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4655" activeTab="0"/>
  </bookViews>
  <sheets>
    <sheet name="Inhaltsv" sheetId="1" r:id="rId1"/>
    <sheet name="Vorbem" sheetId="2" r:id="rId2"/>
    <sheet name="Seite 7" sheetId="3" r:id="rId3"/>
    <sheet name="Tab1-S8-S9" sheetId="4" r:id="rId4"/>
    <sheet name="Tab2.1-S10-S11" sheetId="5" r:id="rId5"/>
    <sheet name="Tab2.1-S12-S13" sheetId="6" r:id="rId6"/>
    <sheet name="Tab2.2-S14-S15" sheetId="7" r:id="rId7"/>
    <sheet name="Tab3-S16-S17" sheetId="8" r:id="rId8"/>
    <sheet name="Tab4-S18-S19" sheetId="9" r:id="rId9"/>
    <sheet name="Tab5-S20-S21" sheetId="10" r:id="rId10"/>
    <sheet name="Tab6-S22-S23" sheetId="11" r:id="rId11"/>
    <sheet name="Tab7-S24-S25" sheetId="12" r:id="rId12"/>
    <sheet name="Tab7-S26-S27" sheetId="13" r:id="rId13"/>
    <sheet name="Tab8-S28" sheetId="14" r:id="rId14"/>
    <sheet name="Seite 29" sheetId="15" r:id="rId15"/>
    <sheet name="Tab9-S30-S31" sheetId="16" r:id="rId16"/>
    <sheet name="Tab9-S32-S33" sheetId="17" r:id="rId17"/>
    <sheet name="Tab10-S34" sheetId="18" r:id="rId18"/>
    <sheet name="Tab11-S35" sheetId="19" r:id="rId19"/>
    <sheet name="Tab12-S36-S37" sheetId="20" r:id="rId20"/>
    <sheet name="Tab12-S38-S39" sheetId="21" r:id="rId21"/>
    <sheet name="Tab13-S40-S41" sheetId="22" r:id="rId22"/>
    <sheet name="Tab13-S42-S43" sheetId="23" r:id="rId23"/>
    <sheet name="Seite 44" sheetId="24" r:id="rId24"/>
    <sheet name="Seite 45" sheetId="25" r:id="rId25"/>
    <sheet name="Tab14-S46-S47" sheetId="26" r:id="rId26"/>
    <sheet name="Tab15-S48-S49" sheetId="27" r:id="rId27"/>
    <sheet name="Tab15-S50-S51" sheetId="28" r:id="rId28"/>
    <sheet name="Tab16-S52-S53" sheetId="29" r:id="rId29"/>
    <sheet name="Tab16-S54-S55" sheetId="30" r:id="rId30"/>
    <sheet name="Tab17-S56-S57" sheetId="31" r:id="rId31"/>
    <sheet name="Tab17-S58-S59" sheetId="32" r:id="rId32"/>
    <sheet name="Tab18-S60" sheetId="33" r:id="rId33"/>
    <sheet name="Seite 61" sheetId="34" r:id="rId34"/>
    <sheet name="Tab19-S62" sheetId="35" r:id="rId35"/>
    <sheet name="Tab20-S63" sheetId="36" r:id="rId36"/>
    <sheet name="Tab21-S64-65" sheetId="37" r:id="rId37"/>
    <sheet name="Tab21-S66-67" sheetId="38" r:id="rId38"/>
  </sheets>
  <definedNames>
    <definedName name="_xlnm.Print_Area" localSheetId="19">'Tab12-S36-S37'!$A$1:$W$69</definedName>
    <definedName name="_xlnm.Print_Area" localSheetId="27">'Tab15-S50-S51'!$A$1:$X$80</definedName>
    <definedName name="_xlnm.Print_Area" localSheetId="28">'Tab16-S52-S53'!$A$1:$V$71</definedName>
    <definedName name="_xlnm.Print_Area" localSheetId="29">'Tab16-S54-S55'!$A$1:$V$80</definedName>
    <definedName name="_xlnm.Print_Area" localSheetId="4">'Tab2.1-S10-S11'!$A$1:$X$75</definedName>
    <definedName name="_xlnm.Print_Area" localSheetId="6">'Tab2.2-S14-S15'!$A$1:$X$75</definedName>
    <definedName name="_xlnm.Print_Area" localSheetId="16">'Tab9-S32-S33'!$A$1:$V$46</definedName>
  </definedNames>
  <calcPr fullCalcOnLoad="1"/>
</workbook>
</file>

<file path=xl/sharedStrings.xml><?xml version="1.0" encoding="utf-8"?>
<sst xmlns="http://schemas.openxmlformats.org/spreadsheetml/2006/main" count="5732" uniqueCount="755">
  <si>
    <t/>
  </si>
  <si>
    <t>Anzahl</t>
  </si>
  <si>
    <t>Lfd.
Nr.</t>
  </si>
  <si>
    <t>davon</t>
  </si>
  <si>
    <t xml:space="preserve"> </t>
  </si>
  <si>
    <t>Art der Tageseinrichtung</t>
  </si>
  <si>
    <t>Öffentliche Träger</t>
  </si>
  <si>
    <t>Insgesamt</t>
  </si>
  <si>
    <t>zusammen</t>
  </si>
  <si>
    <t>Freie Träger</t>
  </si>
  <si>
    <t>Tagesein</t>
  </si>
  <si>
    <t>richtungen</t>
  </si>
  <si>
    <t>mit alterseinheitlichen Gruppen</t>
  </si>
  <si>
    <t>mit altersgemischten Gruppen</t>
  </si>
  <si>
    <t>altersgemischten Gruppen</t>
  </si>
  <si>
    <t>und zwar:</t>
  </si>
  <si>
    <t>Tageseinrichtungen für behinderte Kinder</t>
  </si>
  <si>
    <t>von Betriebsangehörigen</t>
  </si>
  <si>
    <t>Tageseinrichtungen von Elterninitiativen</t>
  </si>
  <si>
    <t>(ohne freigestellte Einrichtungsleitung,</t>
  </si>
  <si>
    <t>Verwaltung, Hauswirtschaft und Technik)</t>
  </si>
  <si>
    <t>darunter</t>
  </si>
  <si>
    <t>Caritasverband /
sonstige katholische
Träger</t>
  </si>
  <si>
    <t>der Kinder</t>
  </si>
  <si>
    <t>Diakon. Werk /
sonst. der EKD
angeschl. Träger</t>
  </si>
  <si>
    <t>Genehmigte</t>
  </si>
  <si>
    <t>Plätze</t>
  </si>
  <si>
    <t>5  - 14 (nur Schulkinder)</t>
  </si>
  <si>
    <t>2  -   8 (ohne Schulkinder)</t>
  </si>
  <si>
    <t>————</t>
  </si>
  <si>
    <t xml:space="preserve">und genehmigte Plätze nach Art der Tageseinrichtung und Art des Trägers    </t>
  </si>
  <si>
    <t xml:space="preserve">Jugendamt
</t>
  </si>
  <si>
    <t>aller Altersgruppen</t>
  </si>
  <si>
    <t xml:space="preserve">0  -   3  </t>
  </si>
  <si>
    <t>Gemeinde/Gemeinde- 
verband ohne
Jugendamt</t>
  </si>
  <si>
    <t>im ersten und zweiten Arbeitsbereich</t>
  </si>
  <si>
    <t xml:space="preserve">Pädagogisches Personal </t>
  </si>
  <si>
    <t xml:space="preserve">Tageseinrichtungen mit Kindern  </t>
  </si>
  <si>
    <t xml:space="preserve">im Alter von … bis unter … Jahren  </t>
  </si>
  <si>
    <t xml:space="preserve">mit alterseinheitlichen und  </t>
  </si>
  <si>
    <t xml:space="preserve">Tageseinrichtungen für Kinder   </t>
  </si>
  <si>
    <t>Tageseinrichtungen mit integrativer Betreuung</t>
  </si>
  <si>
    <t>Kinder und tätige Personen in</t>
  </si>
  <si>
    <t>1. Tageseinrichtungen, pädagogisches Personal, Anzahl der Kinder</t>
  </si>
  <si>
    <t>Inhaltsverzeichnis</t>
  </si>
  <si>
    <t>Vorbemerkungen</t>
  </si>
  <si>
    <t>Tabellen</t>
  </si>
  <si>
    <t>1.</t>
  </si>
  <si>
    <t xml:space="preserve">Tageseinrichtungen, pädagogisches Personal, Anzahl der Kinder und genehmigte </t>
  </si>
  <si>
    <t xml:space="preserve">    Plätze nach Art der Tageseinrichtung und Art des Trägers</t>
  </si>
  <si>
    <t xml:space="preserve">Pädagogisches, Leitungs- und Verwaltungspersonal im ersten Arbeitsbereich nach </t>
  </si>
  <si>
    <t xml:space="preserve">    Beschäftigungsumfang und Art der Tageseinrichtung</t>
  </si>
  <si>
    <t>2.1</t>
  </si>
  <si>
    <t xml:space="preserve">Pädagogisches, Leitungs- und Verwaltungspersonal im zweiten Arbeitsbereich nach </t>
  </si>
  <si>
    <t>3.</t>
  </si>
  <si>
    <t xml:space="preserve">    Geschlecht und Altersgruppen</t>
  </si>
  <si>
    <t>4.</t>
  </si>
  <si>
    <t>5.</t>
  </si>
  <si>
    <t xml:space="preserve">    Trägergruppen, Stellung im Beruf sowie Geschlecht</t>
  </si>
  <si>
    <t>6.</t>
  </si>
  <si>
    <t>7.</t>
  </si>
  <si>
    <t>Tageseinrichtungen, genehmigte Plätze, tätige Personen und Kinder nach Kreisen</t>
  </si>
  <si>
    <t>8.</t>
  </si>
  <si>
    <t>Kinder in Tageseinrichtungen nach persönlichen Merkmalen und Migrationshintergrund</t>
  </si>
  <si>
    <t>9.</t>
  </si>
  <si>
    <t>10.</t>
  </si>
  <si>
    <t>Kinder in Kindertagespflege nach persönlichen Merkmalen und Anzahl der</t>
  </si>
  <si>
    <t>11.</t>
  </si>
  <si>
    <t>Kindertagespflegepersonen nach persönlichen Merkmalen und Qualifikationsnachweis</t>
  </si>
  <si>
    <t>12.</t>
  </si>
  <si>
    <t>Tätige Personen und Kinder in Kindertagespflege nach Kreisen</t>
  </si>
  <si>
    <t>13.</t>
  </si>
  <si>
    <t>Kinder in Kindertagespflege, die nicht zusätzlich eine Einrichtung der Kindertagesbetreuung</t>
  </si>
  <si>
    <t xml:space="preserve">(Kinder und tätige Personen in Tageseinrichtungen sowie Kinder und tätige Personen in öffent-  </t>
  </si>
  <si>
    <t>lich geförderter Kindertagespflege)</t>
  </si>
  <si>
    <t>14.</t>
  </si>
  <si>
    <t>Kinder in Tageseinrichtungen und in Kindertagespflege nach persönlichen Merkmalen,</t>
  </si>
  <si>
    <t>15.</t>
  </si>
  <si>
    <t>Kinder in Kindertagesbetreuung, Tageseinrichtungen und in Kindertagespflege nach</t>
  </si>
  <si>
    <t xml:space="preserve">    Betreuungs- / Besuchsquote, persönlichen Merkmalen und Betreuungsart</t>
  </si>
  <si>
    <t>16.</t>
  </si>
  <si>
    <t>Kinder und tätige Personen in Tageseinrichtungen und in Kindertagespflege nach</t>
  </si>
  <si>
    <t xml:space="preserve">    Kreisen</t>
  </si>
  <si>
    <t>17.</t>
  </si>
  <si>
    <t>Kinder in Kindertagespflege, die nicht zusätzlich eine Tageseinrichtung oder eine</t>
  </si>
  <si>
    <t xml:space="preserve">    zusammen</t>
  </si>
  <si>
    <t xml:space="preserve">18. </t>
  </si>
  <si>
    <t>Kinder in Tageseinrichtungen und in Kindertagespflege nach persönlichen Merkmalen</t>
  </si>
  <si>
    <t xml:space="preserve">    und Betreuungsart</t>
  </si>
  <si>
    <t>Kinder und tätige Personen in Tageseinrichtungen</t>
  </si>
  <si>
    <t>Zweck, Art und Umfang der Erhebung</t>
  </si>
  <si>
    <t>Rechtsgrundlagen</t>
  </si>
  <si>
    <t>Abgrenzung des Erhebungsbereichs</t>
  </si>
  <si>
    <t>Die Erhebung ersteckt sich auf alle Kindertageseinrichtungen für behinderte und/oder nichtbehinderte Kinder. Kindertageseinrichtungen sind Einrichtungen, in denen Kinder ganztägig oder für einen Teil des Tages aufgenommen sowie pflegerisch und erzieherisch regelmäßig betreut werden, die über entsprechendes Personal verfügen und für die eine Betriebserlaubnis nach § 45 SGB VIII oder eine vergleichbare Genehmigung vorliegt.</t>
  </si>
  <si>
    <t>Zudem sind folgende Besonderheiten zu beachten:</t>
  </si>
  <si>
    <t>Kinder und tätige Personen in öffentlich geförderter Kindertagespflege</t>
  </si>
  <si>
    <t>Zweck der Erhebung ist, einen Überblick über das Angebot an mit  öffentlichen  Mitteln  geförderter Kindertagespflege sowie den Stand des bedarfsgerechten Ausbaus dieses Angebots zu erhalten. Erhoben werden die Anzahl der in Kindertagespflege befindlichen Kinder sowie die Zahl der die Kindertagespflege durchführenden Personen. Die Erhebung ergänzt die Statistik über Kinder und tätige Personen in Einrichtungen und trägt zu einem möglichst umfassenden Überblick über die Zahl der in Tagesbetreuung untergebrachten Kinder bei. Beide Erhebungen stellen zusammen die Grunddaten für die Planung von Kindertagesbetreuung auf örtlicher und überörtlicher Ebene bereit. Die Erhebung wird als Totalerhebung bei den örtlichen Trägern der öffentlichen Jugendhilfe in jährlichem Abstand – jeweils zum Stichtag 01. März – durchgeführt.</t>
  </si>
  <si>
    <t>Erhoben werden Angaben zu § 99 Abs. 7a SGB VIII. Die Auskunftsverpflichtung ergibt sich aus § 102 Abs. 1 SGB VIII in Verbindung mit § 15 BStatG. Nach § 102 Abs. 2 Nr. 1 und 5 SGB VIII sind die örtlichen Träger der Jugendhilfe sowie die kreisangehörigen Gemeinden und Gemeindeverbände, soweit sie Aufgaben der Jugendhilfe wahrnehmen, auskunftspflichtig. Nimmt ein freier Träger der Jugendhilfe Aufgaben eines öffentlichen Trägers der Jugendhilfe im Wege der Delegation wahr, muss im Rahmen dieser Aufgabenübertragung geregelt sein, dass der freie Träger die notwendigen Daten für die Meldung zur Statistik dem öffentlichen Träger zur Verfügung stellt oder die Meldung zur Statistik direkt vornimmt. Gemäß § 15 Abs. 6 BStatG haben Widerspruch und Anfechtungsklage gegen die Aufforderung zur Auskunftserteilung keine aufschiebende Wirkung.</t>
  </si>
  <si>
    <t>Erfasst werden in dieser Erhebung alle Kinder, die sich in mit öffentlichen Mitteln geförderter Kindertagespflege befinden sowie alle Tagespflegepersonen, die die Kindertagespflege durchführen. Es sind nur die Tagespflegepersonen zu melden, die zum Stichtag 1. März auch tatsächlich Kinder in einem vertraglichen Betreuungsverhältnis haben.</t>
  </si>
  <si>
    <t>Wichtige Hinweise zu den einzelnen Ergebnissen</t>
  </si>
  <si>
    <t>nach Beschäftigungsumfang und Art der Tageseinrichtung</t>
  </si>
  <si>
    <t xml:space="preserve">Erster </t>
  </si>
  <si>
    <t>Arbeitsbereich</t>
  </si>
  <si>
    <t>davon nach</t>
  </si>
  <si>
    <t>Arbeitsbereichen</t>
  </si>
  <si>
    <t>in Gruppen mit Kindern im Alter von … bis unter … Jahren tätig</t>
  </si>
  <si>
    <t xml:space="preserve"> in Gruppen mit Kindern aller Altersgruppen </t>
  </si>
  <si>
    <t>nicht fest in einer Gruppe tätig, sondern …</t>
  </si>
  <si>
    <t>0 - 3</t>
  </si>
  <si>
    <t>2 - 8 (ohne Schulkinder)</t>
  </si>
  <si>
    <t>5 - 14 (nur Schulkinder)</t>
  </si>
  <si>
    <t>Gruppen-
leitung</t>
  </si>
  <si>
    <t>Zweit- bzw.
Ergänzungs-
kraft</t>
  </si>
  <si>
    <t>und zwar im Alter von … bis unter … Jahren tätig</t>
  </si>
  <si>
    <t>gruppen-
über-
greifend
tätig</t>
  </si>
  <si>
    <t>als frei-
gestellte
Leitung der
Einrichtung</t>
  </si>
  <si>
    <t>in der
Verwal-
tung</t>
  </si>
  <si>
    <t>0 - 8 (ohne Schulkinder)</t>
  </si>
  <si>
    <t xml:space="preserve"> 2 - 14</t>
  </si>
  <si>
    <t>Ins</t>
  </si>
  <si>
    <t>gesamt</t>
  </si>
  <si>
    <t>Tageseinrichtungen mit Kindern</t>
  </si>
  <si>
    <t>im Alter von … bis unter … Jahren</t>
  </si>
  <si>
    <t>0  -   3</t>
  </si>
  <si>
    <t>mit alterseinheitlichen und</t>
  </si>
  <si>
    <t>Tageseinrichtungen für Kinder</t>
  </si>
  <si>
    <t>Personen mit 38,5</t>
  </si>
  <si>
    <t xml:space="preserve">und mehr Wochenstunden         </t>
  </si>
  <si>
    <t>Zusammen</t>
  </si>
  <si>
    <t>Personen mit 32</t>
  </si>
  <si>
    <t>bis unter 38,5 Wochenstunden</t>
  </si>
  <si>
    <t>in Gruppen mit Kindern aller Altersgruppen</t>
  </si>
  <si>
    <t>Personen mit 21</t>
  </si>
  <si>
    <t>bis unter 32 Wochenstunden</t>
  </si>
  <si>
    <t>Personen mit 10</t>
  </si>
  <si>
    <t>bis unter 21 Wochenstunden</t>
  </si>
  <si>
    <t>Personen unter</t>
  </si>
  <si>
    <t>2.1 Pädagogisches, Leitungs- und Verwaltungspersonal</t>
  </si>
  <si>
    <t>Zweiter</t>
  </si>
  <si>
    <t>10 Wochenstunden</t>
  </si>
  <si>
    <t>3. Pädagogisches, Leitungs- und Verwaltungspersonal im</t>
  </si>
  <si>
    <t>ersten Arbeitsbereich nach Geschlecht und Altersgruppen</t>
  </si>
  <si>
    <t>Erster Arbeitsbereich</t>
  </si>
  <si>
    <t>davon im Alter</t>
  </si>
  <si>
    <t>unter 20</t>
  </si>
  <si>
    <t>65 oder
älter</t>
  </si>
  <si>
    <t>Durchschnitts-
alter
in Jahren</t>
  </si>
  <si>
    <t>Gruppenleitung</t>
  </si>
  <si>
    <t>Zweit- bzw. Ergänzungskraft</t>
  </si>
  <si>
    <t>Gruppenübergreifend tätig</t>
  </si>
  <si>
    <t>Leitung</t>
  </si>
  <si>
    <t>Verwaltung</t>
  </si>
  <si>
    <t>männ</t>
  </si>
  <si>
    <t xml:space="preserve">lich        </t>
  </si>
  <si>
    <t>weib</t>
  </si>
  <si>
    <t>lich</t>
  </si>
  <si>
    <t>4. Pädagogisches, Leitungs- und Verwaltungspersonal  im ersten Arbeitsbereich</t>
  </si>
  <si>
    <t>Berufsausbildungsabschluss</t>
  </si>
  <si>
    <t>Dipl.-Pädagogen/-innen, Dipl.-Sozialpädagogen/-innen,</t>
  </si>
  <si>
    <t>Erzieher/-innen</t>
  </si>
  <si>
    <t>Heilpädagogen/-innen (Fachschule), Heilerzieher/-innen,</t>
  </si>
  <si>
    <t>Heilerziehungspfleger/-innen</t>
  </si>
  <si>
    <t>Kinderpfleger/-innen</t>
  </si>
  <si>
    <t>Familienpfleger/-innen, Assistenten/-innen im Sozialwesen,</t>
  </si>
  <si>
    <t>soziale und medizinische Helferberufe</t>
  </si>
  <si>
    <t>Sonstige soziale/sozialpädagogische Kurzausbildung</t>
  </si>
  <si>
    <t>Gesundheitsdienstberufe</t>
  </si>
  <si>
    <t>Verwaltungs- und Büroberufe</t>
  </si>
  <si>
    <t>Sonstiger Berufsausbildungsabschluss</t>
  </si>
  <si>
    <t>Praktikanten/-innen im Anerkennungsjahr</t>
  </si>
  <si>
    <t>Noch in Berufsausbildung</t>
  </si>
  <si>
    <t>Ohne abgeschlossene Berufsausbildung</t>
  </si>
  <si>
    <t>Dipl.-Pädagogen, Dipl.-Sozialpädagogen,</t>
  </si>
  <si>
    <t>Staatlich anerkannte Kindheitspädagogen</t>
  </si>
  <si>
    <t>Erzieher</t>
  </si>
  <si>
    <t>Heilpädagogen (Fachschule), Heilerzieher,</t>
  </si>
  <si>
    <t>Heilerziehungspfleger</t>
  </si>
  <si>
    <t>Kinderpfleger</t>
  </si>
  <si>
    <t>Familienpfleger, Assistenten im Sozialwesen,</t>
  </si>
  <si>
    <t>Praktikanten im Anerkennungsjahr</t>
  </si>
  <si>
    <t>Dipl.-Pädagoginnen, Dipl.-Sozialpädagoginnen,</t>
  </si>
  <si>
    <t>Staatlich anerkannte Kindheitspädagoginnen</t>
  </si>
  <si>
    <t>Erzieherinnen</t>
  </si>
  <si>
    <t>Heilpädagoginnen (Fachschule), Heilerzieherinnen,</t>
  </si>
  <si>
    <t>Heilerziehungspflegerinnen</t>
  </si>
  <si>
    <t>Kinderpflegerinnen</t>
  </si>
  <si>
    <t>Familienpflegerinnen, Assistentinnen im Sozialwesen,</t>
  </si>
  <si>
    <t>Praktikantinnen im Anerkennungsjahr</t>
  </si>
  <si>
    <t>5. Pädagogisches, Leitungs- und Verwaltungspersonal im ersten</t>
  </si>
  <si>
    <t>Stellung im Beruf</t>
  </si>
  <si>
    <t>Angestellte, Arbeiter/-innen,
Beamte/-innen</t>
  </si>
  <si>
    <t>Praktikanten/
-innen</t>
  </si>
  <si>
    <t>Personen im freiwilligen
sozialen Jahr /
Bundesfreiwilligendienst</t>
  </si>
  <si>
    <t>Sonstige</t>
  </si>
  <si>
    <t>insgesamt</t>
  </si>
  <si>
    <t>darunter
weiblich</t>
  </si>
  <si>
    <t>Öffentliche</t>
  </si>
  <si>
    <t>Träger</t>
  </si>
  <si>
    <t>Freie</t>
  </si>
  <si>
    <t xml:space="preserve">   </t>
  </si>
  <si>
    <t>6. Kinder nach persönlichen Merkmalen, Betreuungszeit</t>
  </si>
  <si>
    <t>in Stunden, Mittagsbetreuung sowie Eingliederungshilfe</t>
  </si>
  <si>
    <t>Merkmal</t>
  </si>
  <si>
    <t xml:space="preserve">davon mit einer vertragl. vereinbarten Betreuungszeit in Stunden pro Woche </t>
  </si>
  <si>
    <t>Darunter
mit einer durchgehenden Betreuungszeit von mehr als 7 Stunden pro Betreuungstag</t>
  </si>
  <si>
    <t>Durchschnittlich vereinbarte
Betreuungszeit in Stunden</t>
  </si>
  <si>
    <t>Betreuung wird
über Mittag
unter-
brochen</t>
  </si>
  <si>
    <t>Mit Mittags-
verpflegung</t>
  </si>
  <si>
    <t>Kind erhält in der Tageseinrichtung
Eingliederungshilfe nach SGB XII/SGB VIII wegen</t>
  </si>
  <si>
    <t>bis zu 25</t>
  </si>
  <si>
    <t>mehr als 25
bis zu 35</t>
  </si>
  <si>
    <t>mehr als 35</t>
  </si>
  <si>
    <t>pro Woche</t>
  </si>
  <si>
    <t>pro
Betreuungs-
tag</t>
  </si>
  <si>
    <t>mindestens
einer
Behinderung</t>
  </si>
  <si>
    <t xml:space="preserve">und zwar
</t>
  </si>
  <si>
    <t>36 bis unter 40</t>
  </si>
  <si>
    <t>40 bis unter 45</t>
  </si>
  <si>
    <t>45 und mehr</t>
  </si>
  <si>
    <t>körperlicher
Behinderung</t>
  </si>
  <si>
    <t>geistiger
Behinderung</t>
  </si>
  <si>
    <t xml:space="preserve">Nichtschulkinder im Alter von … bis unter … Jahren    </t>
  </si>
  <si>
    <t xml:space="preserve">  0  -   1  </t>
  </si>
  <si>
    <t xml:space="preserve">  1  -   2</t>
  </si>
  <si>
    <t xml:space="preserve">  2  -   3</t>
  </si>
  <si>
    <t xml:space="preserve">  5  -   6</t>
  </si>
  <si>
    <t xml:space="preserve">  6  -   7</t>
  </si>
  <si>
    <t xml:space="preserve">  7 und älter</t>
  </si>
  <si>
    <t xml:space="preserve">Schulkinder im Alter von … bis unter … Jahren   </t>
  </si>
  <si>
    <t xml:space="preserve">  7  -   8</t>
  </si>
  <si>
    <t xml:space="preserve">  8  -   9</t>
  </si>
  <si>
    <t xml:space="preserve">  9  - 10</t>
  </si>
  <si>
    <t xml:space="preserve"> 10 - 11</t>
  </si>
  <si>
    <t xml:space="preserve"> 11 - 12</t>
  </si>
  <si>
    <t xml:space="preserve"> 12 - 13</t>
  </si>
  <si>
    <t xml:space="preserve"> 13 - 14</t>
  </si>
  <si>
    <t xml:space="preserve">darunter nach Migrationshintergrund und zwar:   </t>
  </si>
  <si>
    <t>ausländische Herkunft mindestens eines Elternteils</t>
  </si>
  <si>
    <t xml:space="preserve">vorrangig in der Familie gesprochene Sprache   </t>
  </si>
  <si>
    <t>Nichtdeutsch</t>
  </si>
  <si>
    <t xml:space="preserve">vorrangig in der Familie gesprochene Sprache      </t>
  </si>
  <si>
    <t>7. Tageseinrichtungen, genehmigte</t>
  </si>
  <si>
    <t xml:space="preserve"> Plätze, tätige Personen und Kinder nach Kreisen</t>
  </si>
  <si>
    <t>Schl.
Nr.</t>
  </si>
  <si>
    <t>Kreisfreie Stadt
Landkreis
Regierungsbezirk
Land</t>
  </si>
  <si>
    <t>Tageseinrichtungen</t>
  </si>
  <si>
    <t>Geneh-
migte
Plätze</t>
  </si>
  <si>
    <t>Tätige Personen</t>
  </si>
  <si>
    <t>Kinder</t>
  </si>
  <si>
    <t xml:space="preserve">mit Kindern </t>
  </si>
  <si>
    <t>ins-
gesamt</t>
  </si>
  <si>
    <t>und zwar</t>
  </si>
  <si>
    <t>und zwar mit</t>
  </si>
  <si>
    <t xml:space="preserve">
aller
Alters-
gruppen</t>
  </si>
  <si>
    <t>2 - 8
(ohne
Schul-
kinder)</t>
  </si>
  <si>
    <t>5 - 14
(nur
Schul-
kinder)</t>
  </si>
  <si>
    <t>mit fach-
pädago-
gischem
Berufsaus-
bildungs-
abschluss</t>
  </si>
  <si>
    <t>Vollzeit-
tätige</t>
  </si>
  <si>
    <t>Einglie-
derungs-hilfe
nach
SGB XII/ SGB VIII</t>
  </si>
  <si>
    <t>auslän-
dischem
Her-
kunfts-
land
mindes-
tens
eines
Elternteils</t>
  </si>
  <si>
    <t>vorrangig
in der Familie
gespro-
chene Sprache
Nicht-
deutsch</t>
  </si>
  <si>
    <t>0 -  3</t>
  </si>
  <si>
    <t xml:space="preserve"> 3 - 6</t>
  </si>
  <si>
    <t xml:space="preserve"> 6 - 11</t>
  </si>
  <si>
    <t xml:space="preserve"> 11 - 14</t>
  </si>
  <si>
    <t>zu-
sammen</t>
  </si>
  <si>
    <t>mit einer
durchge-
henden  Betreuungs-
zeit von mehr
als 7 Std. pro Betreuungs-
tag</t>
  </si>
  <si>
    <t>Ingolstadt</t>
  </si>
  <si>
    <t xml:space="preserve">München </t>
  </si>
  <si>
    <t>Rosenheim</t>
  </si>
  <si>
    <t>Altötting</t>
  </si>
  <si>
    <t>Berchtesgadener Land</t>
  </si>
  <si>
    <t>Bad Tölz-Wolfratshausen</t>
  </si>
  <si>
    <t xml:space="preserve">Dachau </t>
  </si>
  <si>
    <t>Ebersberg</t>
  </si>
  <si>
    <t xml:space="preserve">Eichstätt </t>
  </si>
  <si>
    <t xml:space="preserve">Erding </t>
  </si>
  <si>
    <t xml:space="preserve">Freising </t>
  </si>
  <si>
    <t>Fürstenfeldbruck</t>
  </si>
  <si>
    <t xml:space="preserve">Garmisch-Partenkirchen </t>
  </si>
  <si>
    <t xml:space="preserve">Landsberg am Lech </t>
  </si>
  <si>
    <t xml:space="preserve">Miesbach </t>
  </si>
  <si>
    <t>Mühldorf a.Inn</t>
  </si>
  <si>
    <t>Neuburg-Schrobenhausen</t>
  </si>
  <si>
    <t>Pfaffenhofen a.d.Ilm</t>
  </si>
  <si>
    <t xml:space="preserve">Rosenheim </t>
  </si>
  <si>
    <t>Starnberg</t>
  </si>
  <si>
    <t xml:space="preserve">Traunstein </t>
  </si>
  <si>
    <t>Weilheim-Schongau</t>
  </si>
  <si>
    <t xml:space="preserve">Reg.-Bez. Oberbayern </t>
  </si>
  <si>
    <t>Landshut</t>
  </si>
  <si>
    <t>Passau</t>
  </si>
  <si>
    <t>Straubing</t>
  </si>
  <si>
    <t>Deggendorf</t>
  </si>
  <si>
    <t>Freyung-Grafenau</t>
  </si>
  <si>
    <t>Kelheim</t>
  </si>
  <si>
    <t>Regen</t>
  </si>
  <si>
    <t>Rottal-Inn</t>
  </si>
  <si>
    <t>Straubing-Bogen</t>
  </si>
  <si>
    <t>Dingolfing-Landau</t>
  </si>
  <si>
    <t>Reg.-Bez. Niederbayern</t>
  </si>
  <si>
    <t>Amberg</t>
  </si>
  <si>
    <t>Regensburg</t>
  </si>
  <si>
    <t>Amberg-Sulzbach</t>
  </si>
  <si>
    <t>Cham</t>
  </si>
  <si>
    <t>Neustadt a.d.Waldnaab</t>
  </si>
  <si>
    <t>Schwandorf</t>
  </si>
  <si>
    <t>Tirschenreuth</t>
  </si>
  <si>
    <t>Reg.-Bez. Oberpfalz</t>
  </si>
  <si>
    <r>
      <t xml:space="preserve">Noch: </t>
    </r>
    <r>
      <rPr>
        <b/>
        <sz val="9"/>
        <rFont val="Arial"/>
        <family val="2"/>
      </rPr>
      <t xml:space="preserve">7. Tageseinrichtungen, geneh        </t>
    </r>
    <r>
      <rPr>
        <sz val="9"/>
        <rFont val="Arial"/>
        <family val="2"/>
      </rPr>
      <t xml:space="preserve">                                                                                                   </t>
    </r>
    <r>
      <rPr>
        <b/>
        <sz val="9"/>
        <rFont val="Arial"/>
        <family val="2"/>
      </rPr>
      <t xml:space="preserve">           </t>
    </r>
  </si>
  <si>
    <t xml:space="preserve">migte Plätze, tätige Personen und Kinder nach Kreisen </t>
  </si>
  <si>
    <t>mit Kindern</t>
  </si>
  <si>
    <t>Bamberg</t>
  </si>
  <si>
    <t>Bayreuth</t>
  </si>
  <si>
    <t>Coburg</t>
  </si>
  <si>
    <t xml:space="preserve">Hof </t>
  </si>
  <si>
    <t xml:space="preserve">Forchheim </t>
  </si>
  <si>
    <t>Hof</t>
  </si>
  <si>
    <t xml:space="preserve">Kronach </t>
  </si>
  <si>
    <t xml:space="preserve">Kulmbach </t>
  </si>
  <si>
    <t xml:space="preserve">Lichtenfels </t>
  </si>
  <si>
    <t>Wunsiedel i.Fichtelgebirge</t>
  </si>
  <si>
    <t>Reg.-Bez. Oberfranken</t>
  </si>
  <si>
    <t>Ansbach</t>
  </si>
  <si>
    <t>Erlangen</t>
  </si>
  <si>
    <t>Fürth</t>
  </si>
  <si>
    <t xml:space="preserve">Nürnberg </t>
  </si>
  <si>
    <t>Schwabach</t>
  </si>
  <si>
    <t xml:space="preserve">Ansbach </t>
  </si>
  <si>
    <t>Erlangen-Höchstadt</t>
  </si>
  <si>
    <t xml:space="preserve">Nürnberger Land </t>
  </si>
  <si>
    <t>Neustadt/Aisch-Bad Windsheim</t>
  </si>
  <si>
    <t xml:space="preserve">Roth </t>
  </si>
  <si>
    <t>Weißenburg-Gunzenhausen</t>
  </si>
  <si>
    <t>Reg.-Bez. Mittelfranken</t>
  </si>
  <si>
    <t>Aschaffenburg</t>
  </si>
  <si>
    <t>Schweinfurt</t>
  </si>
  <si>
    <t>Würzburg</t>
  </si>
  <si>
    <t>Bad Kissingen</t>
  </si>
  <si>
    <t>Rhön-Grabfeld</t>
  </si>
  <si>
    <t>Haßberge</t>
  </si>
  <si>
    <t>Kitzingen</t>
  </si>
  <si>
    <t>Miltenberg</t>
  </si>
  <si>
    <t>Main-Spessart</t>
  </si>
  <si>
    <t>Reg.-Bez. Unterfranken</t>
  </si>
  <si>
    <t>Augsburg</t>
  </si>
  <si>
    <t>Kaufbeuren</t>
  </si>
  <si>
    <t>Kempten (Allgäu)</t>
  </si>
  <si>
    <t>Memmingen</t>
  </si>
  <si>
    <t>Aichach-Friedberg</t>
  </si>
  <si>
    <t>Dillingen a.d.Donau</t>
  </si>
  <si>
    <t>Günzburg</t>
  </si>
  <si>
    <t>Neu-Ulm</t>
  </si>
  <si>
    <t>Lindau (Bodensee)</t>
  </si>
  <si>
    <t>Ostallgäu</t>
  </si>
  <si>
    <t>Unterallgäu</t>
  </si>
  <si>
    <t>Donau-Ries</t>
  </si>
  <si>
    <t>Oberallgäu</t>
  </si>
  <si>
    <t>Reg.-Bez. Schwaben</t>
  </si>
  <si>
    <t>Bayern</t>
  </si>
  <si>
    <t xml:space="preserve">8. Kinder in Tageseinrichtungen nach persönlichen Merkmalen und Migrationshintergrund   </t>
  </si>
  <si>
    <t>Ins-
gesamt</t>
  </si>
  <si>
    <t xml:space="preserve">mindestens ein Elternteil hat ausländisches Herkunftsland </t>
  </si>
  <si>
    <t>ja</t>
  </si>
  <si>
    <t>nein</t>
  </si>
  <si>
    <t xml:space="preserve">Nichtschulkinder im Alter von … bis unter … Jahren   </t>
  </si>
  <si>
    <t>männlich</t>
  </si>
  <si>
    <t xml:space="preserve">  0  -   1</t>
  </si>
  <si>
    <t>weiblich</t>
  </si>
  <si>
    <t>Kinder und tätige Personen in öffentlich</t>
  </si>
  <si>
    <t>9. Kinder in Kindertagespflege nach persönlichen Merkmalen,</t>
  </si>
  <si>
    <t xml:space="preserve"> Betreuungszeit in Stunden, Mittagsverpflegung sowie Eingliederungshilfe</t>
  </si>
  <si>
    <t>davon mit einer vertragl. vereinbarten Betreuungszeit in Stunden pro Woche</t>
  </si>
  <si>
    <t>Kinder mit Mittags-
verpflegung</t>
  </si>
  <si>
    <t>Kind erhält während der Betreuungszeit
Eingliederungshilfe nach SGB XII/SGB VIII wegen</t>
  </si>
  <si>
    <t>pro
Betreuungstag</t>
  </si>
  <si>
    <t>36 bis unter
40</t>
  </si>
  <si>
    <t>40 bis unter
45</t>
  </si>
  <si>
    <t>Nichtschulkinder im Alter von … bis unter … Jahren</t>
  </si>
  <si>
    <t>Schulkinder im Alter von … bis unter … Jahren</t>
  </si>
  <si>
    <t>darunter nach Migrationshintergrund</t>
  </si>
  <si>
    <r>
      <t>Noch:</t>
    </r>
    <r>
      <rPr>
        <b/>
        <sz val="9"/>
        <rFont val="Arial"/>
        <family val="2"/>
      </rPr>
      <t xml:space="preserve"> 9. Kinder in Kindertagespflege nach persönlichen Merkmalen,</t>
    </r>
  </si>
  <si>
    <t>Betreuungszeit in Stunden, Mittagsverpflegung sowie Eingliederungshilfe</t>
  </si>
  <si>
    <t xml:space="preserve">10. Kinder in Kindertagespflege nach persönlichen  </t>
  </si>
  <si>
    <t xml:space="preserve"> Merkmalen und Anzahl der Betreuungstage pro Woche und Wochenendbetreuung</t>
  </si>
  <si>
    <t>und zwar mit … Betreuungstagen pro Woche</t>
  </si>
  <si>
    <t>Betreuung findet
(auch) am
Wochenende
statt</t>
  </si>
  <si>
    <t>Durch-
schnitt</t>
  </si>
  <si>
    <t xml:space="preserve">          Insgesamt</t>
  </si>
  <si>
    <t xml:space="preserve">Im Alter von … bis unter … Jahren  </t>
  </si>
  <si>
    <t xml:space="preserve">  0   -   1</t>
  </si>
  <si>
    <t xml:space="preserve">  1   -   2</t>
  </si>
  <si>
    <t xml:space="preserve">  2   -   3</t>
  </si>
  <si>
    <t xml:space="preserve">  3   -   4</t>
  </si>
  <si>
    <t xml:space="preserve">  4   -   5</t>
  </si>
  <si>
    <t xml:space="preserve">  5   -   6</t>
  </si>
  <si>
    <t xml:space="preserve">  6   -   7</t>
  </si>
  <si>
    <t xml:space="preserve">  7   -   8</t>
  </si>
  <si>
    <t xml:space="preserve">  8   - 11</t>
  </si>
  <si>
    <t xml:space="preserve"> 11  - 14</t>
  </si>
  <si>
    <t xml:space="preserve">  0   -   3</t>
  </si>
  <si>
    <t xml:space="preserve">  3   -   8</t>
  </si>
  <si>
    <t xml:space="preserve">darunter nach Migrationshintergrund   </t>
  </si>
  <si>
    <t xml:space="preserve">vorrangig in der Familie gesprochene Sprache  </t>
  </si>
  <si>
    <t xml:space="preserve">davon nach Verwandtschaftsverhältnis   </t>
  </si>
  <si>
    <t xml:space="preserve">zur Tagespflegeperson  </t>
  </si>
  <si>
    <t>Großeltern</t>
  </si>
  <si>
    <t>andere Verwandte</t>
  </si>
  <si>
    <t>nicht verwandt</t>
  </si>
  <si>
    <t xml:space="preserve">          männlich</t>
  </si>
  <si>
    <t xml:space="preserve">          weiblich</t>
  </si>
  <si>
    <t>11. Kindertagespflegepersonen nach persönlichen Merkmalen und Qualifikationsnachweis</t>
  </si>
  <si>
    <t>darunter mit Qualifikationsnachweis</t>
  </si>
  <si>
    <t>mit abgeschlossenem Qualifizierungskurs</t>
  </si>
  <si>
    <t>mit
anderem
Nachweis
der
Qualifikation</t>
  </si>
  <si>
    <t>in tätigkeits-
begleitender
Grundquali-
fizierung</t>
  </si>
  <si>
    <t>mit Erste-
Hilfe-Kurs für
Säuglinge und
Kleinkinder</t>
  </si>
  <si>
    <t>weniger
als 30</t>
  </si>
  <si>
    <t>160
und mehr</t>
  </si>
  <si>
    <t>Im Alter von … bis</t>
  </si>
  <si>
    <t>unter … Jahren</t>
  </si>
  <si>
    <t xml:space="preserve"> unter 20  </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</si>
  <si>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</si>
  <si>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</si>
  <si>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</si>
  <si>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</si>
  <si>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</si>
  <si>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</si>
  <si>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</si>
  <si>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</si>
  <si>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älter</t>
  </si>
  <si>
    <t>Kinder und tätige Personen in öffentlich geför</t>
  </si>
  <si>
    <t>12. Tätige Personen und Kinder</t>
  </si>
  <si>
    <t>in Kindertagespflege nach Kreisen</t>
  </si>
  <si>
    <t>Kinder in Kindertagespflege</t>
  </si>
  <si>
    <t>und zwar mit ausschließlich</t>
  </si>
  <si>
    <t>fach-
pädago-
gischem
Berufsaus-
bildungs-
abschluss</t>
  </si>
  <si>
    <t>abge-
schlossenem
Quali-
fizierungs-
kurs</t>
  </si>
  <si>
    <t>Eingliede-
rungshilfe
nach
SGB XII/
SGB VIII</t>
  </si>
  <si>
    <t>auslän-
dischem
Herkunfts-
land mindes-
tens eines
Elternteils</t>
  </si>
  <si>
    <t>vorrangig in
der Familie    
gesprochene
Sprache
Nichtdeutsch</t>
  </si>
  <si>
    <r>
      <t>Noch:</t>
    </r>
    <r>
      <rPr>
        <b/>
        <sz val="9"/>
        <rFont val="Arial"/>
        <family val="2"/>
      </rPr>
      <t xml:space="preserve"> 12. Tätige Personen und Kinder</t>
    </r>
  </si>
  <si>
    <t>13. Kinder in Kindertagespflege, die nicht zusätzlich eine Einrichtung der</t>
  </si>
  <si>
    <t>Kindertagesbetreuung oder eine Ganztagsschule besuchen, nach Kreisen</t>
  </si>
  <si>
    <t>Kinder in Kindertagespflege, die nicht zusätzlich eine Einrichtung</t>
  </si>
  <si>
    <t>der Kindertagesbetreuung oder eine Ganztagsschule besuchen</t>
  </si>
  <si>
    <t>Eingliederungs-
hilfe nach
SGB XII/SGB VIII</t>
  </si>
  <si>
    <t>ausländischem
Herkunfts-
land mindes-
tens eines
Elternteils</t>
  </si>
  <si>
    <r>
      <t xml:space="preserve">                                                                              Noch: </t>
    </r>
    <r>
      <rPr>
        <b/>
        <sz val="9"/>
        <rFont val="Arial"/>
        <family val="2"/>
      </rPr>
      <t>13. Kinder in Kindertagespflege, die nicht zusätzlich eine Einrichtung</t>
    </r>
  </si>
  <si>
    <t>der Kindertagesbetreuung oder eine Ganztagsschule besuchen, nach Kreisen</t>
  </si>
  <si>
    <t>Kindertagesbetreuung in</t>
  </si>
  <si>
    <t>(Kinder und tätige Personen in Tageseinrichtungen sowie Kinder</t>
  </si>
  <si>
    <t xml:space="preserve">und tätige Personen in öffentlich geförderter Kindertagespflege) </t>
  </si>
  <si>
    <t>14. Kinder in Tageseinrichtungen und in Kindertagespflege nach persönlichen</t>
  </si>
  <si>
    <t>Merkmalen, Betreuungszeit in Stunden, Mittagsverpflegung und Eingliederungshilfe</t>
  </si>
  <si>
    <t>Mit
Mittags-
verpflegung</t>
  </si>
  <si>
    <t>Im Alter von … bis unter … Jahren</t>
  </si>
  <si>
    <t xml:space="preserve">vorrangig in der Familie gesprochene Sprache     </t>
  </si>
  <si>
    <t>und tätige Personen in öffentlich geförderter Kindertagespflege)</t>
  </si>
  <si>
    <t>15. Kinder in Kindertagesbetreuung, Tageseinrichtungen und in Kindertagespflege</t>
  </si>
  <si>
    <t>Kinder in</t>
  </si>
  <si>
    <t>Kindertagesbetreuung</t>
  </si>
  <si>
    <t>in Kindertageseinrichtungen</t>
  </si>
  <si>
    <t>in Kindertagespflege</t>
  </si>
  <si>
    <t>3 - 6</t>
  </si>
  <si>
    <t>6 - 11</t>
  </si>
  <si>
    <t>11 - 14</t>
  </si>
  <si>
    <r>
      <rPr>
        <sz val="9"/>
        <rFont val="Arial"/>
        <family val="2"/>
      </rPr>
      <t>Noch:</t>
    </r>
    <r>
      <rPr>
        <b/>
        <sz val="9"/>
        <rFont val="Arial"/>
        <family val="2"/>
      </rPr>
      <t xml:space="preserve"> 15. Kinder in Kindertagesbetreuung, Tageseinrichtungen und in Kindertagespflege</t>
    </r>
  </si>
  <si>
    <t>16. Kinder und tätige Personen in Tageseinrichtungen</t>
  </si>
  <si>
    <t xml:space="preserve">und in Kindertagespflege nach Kreisen   </t>
  </si>
  <si>
    <t>Kinder in Tagesbetreuung</t>
  </si>
  <si>
    <t>darunter
mit fach-
pädago-
gischem
Berufsaus-
bildungs-
abschluss</t>
  </si>
  <si>
    <t xml:space="preserve"> (Kinder und tätige Personen in Tageseinrichtungen sowie Kinder</t>
  </si>
  <si>
    <r>
      <t>Noch:</t>
    </r>
    <r>
      <rPr>
        <b/>
        <sz val="9"/>
        <rFont val="Arial"/>
        <family val="2"/>
      </rPr>
      <t xml:space="preserve"> 16. Kinder und tätige Personen in Tageseinrich</t>
    </r>
  </si>
  <si>
    <t xml:space="preserve">tungen und in Kindertagespflege nach Kreisen  </t>
  </si>
  <si>
    <t>17. Kinder in Kindertagespflege, die nicht zusätzlich eine Tageseinrichtung oder eine</t>
  </si>
  <si>
    <t xml:space="preserve">Ganztagsschule besuchen, und Kinder in Tageseinrichtungen nach Kreisen zusammen    </t>
  </si>
  <si>
    <t>Kinder in Kindertagespflege, die nicht zusätzlich eine Kindertageseinrichtung oder</t>
  </si>
  <si>
    <t>eine Ganztagsschule besuchen und Kinder in Kindertageseinrichtungen zusammen</t>
  </si>
  <si>
    <r>
      <t xml:space="preserve">Noch:  </t>
    </r>
    <r>
      <rPr>
        <b/>
        <sz val="9"/>
        <rFont val="Arial"/>
        <family val="2"/>
      </rPr>
      <t>17. Kinder in Kindertagespflege, die nicht zusätzlich eine Tageseinrichtung oder</t>
    </r>
  </si>
  <si>
    <t xml:space="preserve">eine Ganztagsschule besuchen, und Kinder in Tageseinrichtungen nach Kreisen zusammen   </t>
  </si>
  <si>
    <t>(Kinder und tätige Personen in Tageseinrichtungen</t>
  </si>
  <si>
    <t>sowie Kinder und tätige Personen in öffentlich geförderter Kindertagespflege)</t>
  </si>
  <si>
    <t>18. Kinder in Tageseinrichtungen und in Kindertagespflege nach persönlichen Merkmalen und Betreuungsart</t>
  </si>
  <si>
    <t>davon in</t>
  </si>
  <si>
    <t>Nachrichtlich:
Kinder in Kinder-
tagespflege, die nicht zusätzlich eine Kindertageseinrichtung
oder eine Ganztagsschule besuchen, sowie Kinder in Kindertageseinrichtungen</t>
  </si>
  <si>
    <t>Kinder-
tagesein-
richtungen</t>
  </si>
  <si>
    <t>Kinder-
tages-
pflege</t>
  </si>
  <si>
    <t>Kinder, die nicht zusätzlich eine Kindertagesein-
richtung oder eine Ganztagsschule besuchen</t>
  </si>
  <si>
    <t>darunter nach Migrationshintergrund und zwar:</t>
  </si>
  <si>
    <t>vorrangig in der Familie gesprochene Sprache</t>
  </si>
  <si>
    <t>Kinder und tätige Personen in Tageseinrichtungen in Bayern</t>
  </si>
  <si>
    <t xml:space="preserve">Kinder und tätige Personen in öffentlich geförderter Kindertagespflege
in Bayern
</t>
  </si>
  <si>
    <t>in Bayern</t>
  </si>
  <si>
    <t>Kindertagesbetreuung in Bayern</t>
  </si>
  <si>
    <t>(Kinder und tätige Personen in Kindertageseinrichtungen sowie</t>
  </si>
  <si>
    <t>Kinder und tätige Personen in öffentlich geförderter Kindertagespflege)</t>
  </si>
  <si>
    <t>2.2</t>
  </si>
  <si>
    <r>
      <t>Noch:</t>
    </r>
    <r>
      <rPr>
        <b/>
        <sz val="9"/>
        <rFont val="Arial"/>
        <family val="2"/>
      </rPr>
      <t xml:space="preserve"> 2.1 Pädagogisches, Leitungs- und Verwaltungspersonal</t>
    </r>
  </si>
  <si>
    <t>2.2 Pädagogisches, Leitungs- und Verwaltungspersonal</t>
  </si>
  <si>
    <t>Erhoben werden Angaben zu § 99 Abs. 7 SGB VIII. Die Auskunftsverpflichtung ergibt sich aus § 102 Abs. 1 SGB VIII in Verbindung mit § 15 BStatG. Nach § 102 Abs. 2 Nr.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Gemäß § 15 Abs. 6 BStatG haben Widerspruch und Anfechtungsklage gegen die Aufforderung zur Auskunftserteilung keine aufschiebende Wirkung.</t>
  </si>
  <si>
    <t>§§ 98 bis 103 des Achten Buches Sozialgesetzbuch – Kinder- und Jugendhilfe – in der Fassung der Bekanntmachung vom 11. September 2012 (BGBI. I S. 2022), das zuletzt durch Artikel 1 des Gesetzes vom 29. August 2013 (BGBI. I S. 3464) geändert worden ist, in Verbindung mit dem Bundesstatistikgesetz (BStatG) vom 22. Januar 1987 (BGBI. I S. 462, 565), das zuletzt durch Artikel 13 des Gesetzes vom 25. Juli 2013 (BGBI. I S. 2749) geändert worden ist.</t>
  </si>
  <si>
    <t>Das Kriterium der Regelmäßigkeit wird dadurch berücksichtigt, dass nur Einrichtungen einbezogen werden, die angeben, dass</t>
  </si>
  <si>
    <t>Spielkreise und Spielgruppen werden daher nur dann erfasst, wenn diese den genannten Kriterien entsprechen.</t>
  </si>
  <si>
    <t>dar. privat-gemeinnützig</t>
  </si>
  <si>
    <t>dar. privat-nichtgemeinnützig</t>
  </si>
  <si>
    <r>
      <t xml:space="preserve">Unter-
nehmens-/
Betriebsteil </t>
    </r>
    <r>
      <rPr>
        <vertAlign val="superscript"/>
        <sz val="7"/>
        <rFont val="Arial"/>
        <family val="2"/>
      </rPr>
      <t>2)</t>
    </r>
  </si>
  <si>
    <r>
      <t xml:space="preserve">selbstständig
privatgewerblich </t>
    </r>
    <r>
      <rPr>
        <vertAlign val="superscript"/>
        <sz val="7"/>
        <rFont val="Arial"/>
        <family val="2"/>
      </rPr>
      <t>3)</t>
    </r>
  </si>
  <si>
    <t>natürliche oder
andere juristische Person</t>
  </si>
  <si>
    <t>-</t>
  </si>
  <si>
    <t>in einem unbefristeten
Arbeitsverhältnis</t>
  </si>
  <si>
    <t>in einem befristeten
Arbeitsverhältnis</t>
  </si>
  <si>
    <t>Die Rechtsgrundlagen finden sich unter §§ 98 bis 103 des Achten Buches Sozialgesetzbuch – Kinder- und Jugendhilfe – in der Fassung der Bekanntmachung vom 11. September 2012 (BGBI. I S. 2022), das zuletzt durch Artikel 1 des Gesetzes vom 29. August 2013 (BGBI. I S. 3464) geändert worden ist, in Verbindung mit dem Bundesstatistikgesetz (BStatG) vom 22. Januar 1987 (BGBI. I S. 462, 565), das zuletzt durch Artikel 13 des Gesetzes vom 25. Juli 2013 (BGBI. I S. 2749) geändert worden ist.</t>
  </si>
  <si>
    <t xml:space="preserve">    Geschlecht, höchstem Berufsausbildungsabschluss und Altersgruppen</t>
  </si>
  <si>
    <t>nach Geschlecht, höchstem Berufsausbildungsabschluss und Altersgruppen</t>
  </si>
  <si>
    <t>Zweck der Erhebung ist es, einen Überblick über das Angebot verschiedener Formen der Betreuung in Tageseinrichtungen für Kinder und die personellen Voraussetzungen  für  einen bedarfsgerechten Ausbau dieses Angebots zu erhalten und die erforderlichen Grunddaten für die Planung von Tageseinrichtungen für Kinder auf örtlicher und überregionaler Ebene bereitzustellen. Die Daten werden besonders wegen des gesetzlich festgelegten Rechtsanspruchs auf einen Betreuungsplatz benötigt. Erfasst werden die Kindertageseinrichtungen, die Zahl der genehmigten Plätze sowie die dort betreuten Kinder und tätigen Personen. Die Erhebung wird jährlich als Totalerhebung bei den Trägern der Jugendhilfe und den Einrichtungen zum Stichtag 01. März durchgeführt.</t>
  </si>
  <si>
    <t>Kinder nach persönlichen Merkmalen, Betreuungszeit in Stunden, Mittagsbetreuung</t>
  </si>
  <si>
    <t xml:space="preserve">    sowie Eingliederungshilfe</t>
  </si>
  <si>
    <t>Kinder in Kindertagespflege nach persönlichen Merkmalen, Betreuungszeit in Stunden,</t>
  </si>
  <si>
    <t xml:space="preserve">    Mittagsverpflegung sowie Eingliederungshilfe</t>
  </si>
  <si>
    <t xml:space="preserve">    Betreuungstage pro Woche und Wochenendbetreuung</t>
  </si>
  <si>
    <t xml:space="preserve">    oder eine Ganztagsschule besuchen, nach Kreisen</t>
  </si>
  <si>
    <t xml:space="preserve">    Betreuungszeit in Stunden, Mittagsverpflegung und Eingliederungshilfe</t>
  </si>
  <si>
    <t xml:space="preserve">    Ganztagsschule besuchen, und Kinder in Tageseinrichtungen nach Kreisen </t>
  </si>
  <si>
    <t>Der vorliegende Bericht enthält die Ergebnisse der Erhebungen zu den Statistiken der Kinder- und Jugendhilfe „Kinder und tätige Personen in Tageseinrichtungen“ und  „Kinder und tätige Personen in öffentlich geförderter Kindertagespflege“.</t>
  </si>
  <si>
    <t xml:space="preserve">Tageseinrichtungen in Bayern am 01. März 2015    </t>
  </si>
  <si>
    <t>Tageseinrichtungen in Bayern am 01. März 2015</t>
  </si>
  <si>
    <t xml:space="preserve"> Tageseinrichtungen in Bayern am 01. März 2015</t>
  </si>
  <si>
    <t xml:space="preserve">Tageseinrichtungen in Bayern am 01. März 2015   </t>
  </si>
  <si>
    <t xml:space="preserve">Kinder und tätige Personen in Tageseinrichtungen in Bayern am 01. März 2015   </t>
  </si>
  <si>
    <t>am 01. März 2015</t>
  </si>
  <si>
    <t>geförderter Kindertagespflege in Bayern am 01. März 2015</t>
  </si>
  <si>
    <t>Kinder und tätige Personen in öffentlich geförderter Kindertagespflege in Bayern am 01. März 2015</t>
  </si>
  <si>
    <t>derter Kindertagespflege in Bayern am 01. März 2015</t>
  </si>
  <si>
    <t xml:space="preserve">Bayern am 01. März 2015 </t>
  </si>
  <si>
    <t>Bayern am 01. März 2015</t>
  </si>
  <si>
    <t>Kindertagesbetreuung in Bayern am 01. März 2015</t>
  </si>
  <si>
    <t>2 979</t>
  </si>
  <si>
    <t>1 421</t>
  </si>
  <si>
    <t>1 076</t>
  </si>
  <si>
    <t>2 573</t>
  </si>
  <si>
    <t>3 701</t>
  </si>
  <si>
    <t>1 904</t>
  </si>
  <si>
    <t>1 035</t>
  </si>
  <si>
    <t>1 250</t>
  </si>
  <si>
    <t>3 175</t>
  </si>
  <si>
    <t>1 098</t>
  </si>
  <si>
    <t>9 256</t>
  </si>
  <si>
    <t>4 993</t>
  </si>
  <si>
    <t>2 477</t>
  </si>
  <si>
    <t>1 786</t>
  </si>
  <si>
    <t>2 955</t>
  </si>
  <si>
    <t>7 494</t>
  </si>
  <si>
    <t>1 436</t>
  </si>
  <si>
    <t>1 227</t>
  </si>
  <si>
    <t>10 692</t>
  </si>
  <si>
    <t>6 220</t>
  </si>
  <si>
    <t>2 636</t>
  </si>
  <si>
    <t>1 836</t>
  </si>
  <si>
    <t>3 085</t>
  </si>
  <si>
    <t>8 382</t>
  </si>
  <si>
    <t>Förderung von Kindern mit (drohender) Behinderung ¹⁾</t>
  </si>
  <si>
    <t>Förderung von Kindern mit (drohender) Behinderung¹⁾</t>
  </si>
  <si>
    <t>Dipl.-Sozialpädagogen/-innen, -Sozialarbeiter/-innen ¹⁾</t>
  </si>
  <si>
    <t>Dipl.-Heilpädagogen/-innen ¹⁾</t>
  </si>
  <si>
    <t>Dipl.-Sozialpädagogen, -Sozialarbeiter ¹⁾</t>
  </si>
  <si>
    <t>Dipl.-Heilpädagogen ¹⁾</t>
  </si>
  <si>
    <t xml:space="preserve"> Dipl.-Erziehungswissenschaftler/-innen ²⁾</t>
  </si>
  <si>
    <t xml:space="preserve"> Dipl.-Erziehungswissenschaftler ²⁾</t>
  </si>
  <si>
    <t>Dipl.-Sozialpädagoginnen, -Sozialarbeiterinnen ¹⁾</t>
  </si>
  <si>
    <t xml:space="preserve"> Dipl.-Erziehungswissenschaftlerinnen ²⁾</t>
  </si>
  <si>
    <t>Dipl.-Heilpädagoginnen ¹⁾</t>
  </si>
  <si>
    <t xml:space="preserve">  4  -   5 ¹⁾</t>
  </si>
  <si>
    <t xml:space="preserve">  5  -   6 ¹⁾</t>
  </si>
  <si>
    <t xml:space="preserve">  6  -   7 ¹⁾</t>
  </si>
  <si>
    <r>
      <t xml:space="preserve">  5  -   6 </t>
    </r>
    <r>
      <rPr>
        <vertAlign val="superscript"/>
        <sz val="7.5"/>
        <rFont val="Arial"/>
        <family val="2"/>
      </rPr>
      <t>¹⁾</t>
    </r>
  </si>
  <si>
    <t xml:space="preserve">  3  -   4 ¹⁾</t>
  </si>
  <si>
    <t>Staatlich anerkannte Kindheitspädagogen/-innen</t>
  </si>
  <si>
    <t>(Master/Bachelor)</t>
  </si>
  <si>
    <t>Arbeitsbereich nach Trägergruppen, Stellung im Beruf sowie Geschlecht</t>
  </si>
  <si>
    <t>Weiden i.d.OPf.</t>
  </si>
  <si>
    <t>Neumarkt i.d.OPf.</t>
  </si>
  <si>
    <t>davon aus Familien, in denen vorrangig
Deutsch gesprochen wird</t>
  </si>
  <si>
    <t>körperlicher  Behinderung</t>
  </si>
  <si>
    <t>geistiger  Behinderung</t>
  </si>
  <si>
    <t>Kinder und tätige Personen in Tageseinrichtungen in Bayern am 01. März 2015</t>
  </si>
  <si>
    <t>Die bei der Quotenberechnung verwendeten Einwohnerzahlen beruhen auf den Ergebnissen der Bevölkerungsfortschreibung zum 31. Dezember 2014 auf Basis des Zensus 2011.</t>
  </si>
  <si>
    <t xml:space="preserve">Einrichtungen und tätige Personen in der Kinder- und Jugendhilfe </t>
  </si>
  <si>
    <t>(ohne Tageseinrichtungen für Kinder) in Bayern am 31. Dezember 2014</t>
  </si>
  <si>
    <t>19.</t>
  </si>
  <si>
    <t xml:space="preserve">Einrichtungen nach Art der Einrichtung/Behörde, nach Art des Trägers sowie </t>
  </si>
  <si>
    <t xml:space="preserve">    tätige Personen nach Geschlecht</t>
  </si>
  <si>
    <t>20.</t>
  </si>
  <si>
    <t xml:space="preserve">Genehmigte Plätze, darunter Plätze für behinderte junge Menschen,   </t>
  </si>
  <si>
    <t xml:space="preserve">    nach Art der Einrichtung sowie nach Art des Trägers</t>
  </si>
  <si>
    <t xml:space="preserve">Einrichtungen und tätige Personen und Einrichtungsgruppen </t>
  </si>
  <si>
    <t>21.</t>
  </si>
  <si>
    <t xml:space="preserve">    sowie genehmigte Plätze ausgewählter Einrichtungsgruppen nach Kreisen</t>
  </si>
  <si>
    <t>am 31. Dezember 2014</t>
  </si>
  <si>
    <t>19. Einrichtungen nach Art der Einrichtung/Behörde, nach Art des Trägers sowie tätige Personen nach Geschlecht</t>
  </si>
  <si>
    <t>Art der Einrichtung/Behörde</t>
  </si>
  <si>
    <t>Einrichtungen</t>
  </si>
  <si>
    <t>tätige Personen</t>
  </si>
  <si>
    <t xml:space="preserve">davon </t>
  </si>
  <si>
    <t>öffentliche Träger</t>
  </si>
  <si>
    <t>freie Träger</t>
  </si>
  <si>
    <t>Art der Einrichtung</t>
  </si>
  <si>
    <t xml:space="preserve">Einrichtung der stationären Erziehungshilfe mit mehreren Gruppen      </t>
  </si>
  <si>
    <t>im Schichtdienst auf einem Heimgelände (Stammhaus)</t>
  </si>
  <si>
    <t>in Lebensgemeinschaftsform auf einem Heimgelände</t>
  </si>
  <si>
    <t xml:space="preserve">Ausgelagerte Gruppen mit organisatorischer Anbindung an das            </t>
  </si>
  <si>
    <t>Stammhaus im Schichtdienst</t>
  </si>
  <si>
    <t>Stammhaus in Lebensgemeinschaftsform</t>
  </si>
  <si>
    <t>Betreute Wohnform mit oder ohne Anbindung an das Stammhaus</t>
  </si>
  <si>
    <t>Erziehungsstelle gemäß § 34 SGB VIII</t>
  </si>
  <si>
    <t>Wochengruppe (ohne Wochenendunterbringung)</t>
  </si>
  <si>
    <t>Tagesgruppe gemäß § 32 SGB VIII</t>
  </si>
  <si>
    <t xml:space="preserve">Einrichtung/Abteilung/Gruppe für gesicherte/geschlossene Unter-       </t>
  </si>
  <si>
    <t>bringung auf der Grundlage einer richterlichen Entscheidung</t>
  </si>
  <si>
    <t xml:space="preserve">Einrichtung/Abteilung/Gruppe für vorläufige Schutzmaßnahmen           </t>
  </si>
  <si>
    <t>gemäß § 42 SGB VIII</t>
  </si>
  <si>
    <t>Kleinsteinrichtung der stationären Erziehungshilfe</t>
  </si>
  <si>
    <t xml:space="preserve">Einrichtung für integrierte Hilfen (z.B. Jugendhilfestationen         </t>
  </si>
  <si>
    <t>oder Jugendhilfezentren)</t>
  </si>
  <si>
    <t>Internat, das junge Menschen gemäß §§ 34, 41 SGB VIII aufnimmt</t>
  </si>
  <si>
    <t>Einrichtung der Frühförderung</t>
  </si>
  <si>
    <t>Einrichtung über Tag und Nacht für junge Menschen mit Behinderung</t>
  </si>
  <si>
    <t>Tageseinrichtung/Tagesheim für junge Menschen mit Behinderung</t>
  </si>
  <si>
    <t xml:space="preserve">Einrichtung des Jugendwohnens im Rahmen der Jugendsozialarbeit        </t>
  </si>
  <si>
    <t>gemäß § 13 Abs. 3 SGB VIII</t>
  </si>
  <si>
    <t xml:space="preserve">Einrichtung der schulischen und berufsbezogenen Jugendsozialarbeit    </t>
  </si>
  <si>
    <t>gemäß § 13 Abs. 1 und 2 SGB VIII</t>
  </si>
  <si>
    <t>Kur-, Genesungs- und Erholungseinrichtung für junge Menschen</t>
  </si>
  <si>
    <t>Jugendherberge, Jugendgästehaus, Jugendübernachtungshaus</t>
  </si>
  <si>
    <t>Jugendtagungsstätte, Jugendbildungsstätte</t>
  </si>
  <si>
    <t>Jugendmigrationsdienst</t>
  </si>
  <si>
    <t>Jugendzentrum, -freizeitheim, Haus der offenen Tür</t>
  </si>
  <si>
    <t>Jugendräume/Jugendheim ohne hauptamtliches Personal</t>
  </si>
  <si>
    <t>Einrichtung oder Initiative der mobilen Jugendarbeit</t>
  </si>
  <si>
    <t xml:space="preserve">Jugendkunstschule, kulturpädagogische und kulturelle Einrichtung      </t>
  </si>
  <si>
    <t>für junge Menschen</t>
  </si>
  <si>
    <t>Einrichtung der Stadtranderholung</t>
  </si>
  <si>
    <t>Kinder- und Jugendferienstätte, Kinder- und Jugenderholungsstätte</t>
  </si>
  <si>
    <t>Familienferienstätte</t>
  </si>
  <si>
    <t xml:space="preserve">Pädagogisch betreuter Spielplatz/Spielhaus/Abenteuerspielplatz </t>
  </si>
  <si>
    <t>Jugendzeltplatz</t>
  </si>
  <si>
    <t>Erziehungs- und Familienberatungsstelle</t>
  </si>
  <si>
    <t>Ehe- und Lebensberatungsstelle</t>
  </si>
  <si>
    <t>Jugendberatungsstelle gemäß § 11 SGB VIII</t>
  </si>
  <si>
    <t>Drogen- und Suchtberatungsstelle</t>
  </si>
  <si>
    <t>Einrichtung der Mitarbeiterinnenfortbildung/Mitarbeiterfortbildung</t>
  </si>
  <si>
    <t>Einrichtung der Eltern- und Familienbildung</t>
  </si>
  <si>
    <t xml:space="preserve">                                                                          Behörde, Geschäftsstelle eines Trägers der freien Jugendhilfe</t>
  </si>
  <si>
    <t>Gemeinden ohne Jugendamt</t>
  </si>
  <si>
    <t>Jugendämter</t>
  </si>
  <si>
    <t>Landesjugendämter</t>
  </si>
  <si>
    <t>Oberste Landesjugendbehörde(n)</t>
  </si>
  <si>
    <t>Geschäftsstelle eines Trägers der freien Jugendhilfe</t>
  </si>
  <si>
    <t xml:space="preserve">Arbeitsgemeinschaft und sonstiger Zusammenschluss von Trägern         </t>
  </si>
  <si>
    <t>der Jugendhilfe</t>
  </si>
  <si>
    <t>Einrichtungen und tätige Personen in der Kinder- und Jugendhilfe</t>
  </si>
  <si>
    <t xml:space="preserve">20. Genehmigte Plätze, darunter Plätze für behinderte junge Menschen,   
nach Art der Einrichtung sowie nach Art des Trägers </t>
  </si>
  <si>
    <t>darunter Plätze für behinderte junge Menschen</t>
  </si>
  <si>
    <t xml:space="preserve">Einrichtungen und tätige Personen in der Kinder- und Jugend </t>
  </si>
  <si>
    <t xml:space="preserve"> hilfe (ohne Tageseinrichtungen für Kinder) in Bayern am 31. Dezember 2014</t>
  </si>
  <si>
    <t xml:space="preserve">21. Einrichtungen und tätige Personen und Einrichtungsgruppen </t>
  </si>
  <si>
    <t xml:space="preserve"> sowie genehmigte Plätze ausgewählter Einrichtungsgruppen nach Kreisen</t>
  </si>
  <si>
    <t>Schl. Nr.</t>
  </si>
  <si>
    <t>Einrichtungen insgesamt</t>
  </si>
  <si>
    <t>Einrichtungen der Jugendarbeit</t>
  </si>
  <si>
    <t>Einrichtungen der Jugendsozialarbeit</t>
  </si>
  <si>
    <t>Einrichtungen der Familienförderung</t>
  </si>
  <si>
    <t>Gemeinsame Wohnformen für Mütter/Väter und Kinder</t>
  </si>
  <si>
    <t>Erziehungs-, Jugend- und Familienberatungs-stellen</t>
  </si>
  <si>
    <t>Einrichtungen für Hilfe zur Erziehung und Hilfe für junge Volljährige sowie für die Inobhutnahme</t>
  </si>
  <si>
    <t>Einrichtungen der Mitarbeiter(innen-) fortbildung</t>
  </si>
  <si>
    <t>Einrichtungen für junge Menschen          mit Behinderung</t>
  </si>
  <si>
    <t>Behörde, Geschäftsstelle eines Trägers der freien Jugendhilfe, AG oder sonst. Zusammenschluss von Trägern der Jugendhilfe</t>
  </si>
  <si>
    <t>Personal</t>
  </si>
  <si>
    <t>genehmigte Plätze</t>
  </si>
  <si>
    <t>Weiden i.d.Opf.</t>
  </si>
  <si>
    <t>Neumarkt i.d.Opf.</t>
  </si>
  <si>
    <t xml:space="preserve">Einrichtungen und tätige Personen in der Kinder- und Jugend  </t>
  </si>
  <si>
    <t>hilfe (ohne Tageseinrichtungen für Kinder) in Bayern am 31. Dezember 2014</t>
  </si>
  <si>
    <t>gruppen sowie genehmigte Plätze ausgewählter Einrichtungsgruppen nach Kreisen</t>
  </si>
  <si>
    <t>Einrichtungen für junge Menschen         mit Behinderung</t>
  </si>
  <si>
    <r>
      <t xml:space="preserve">                                                                                                                Noch: </t>
    </r>
    <r>
      <rPr>
        <b/>
        <sz val="9"/>
        <rFont val="Arial"/>
        <family val="2"/>
      </rPr>
      <t>21.</t>
    </r>
    <r>
      <rPr>
        <sz val="9"/>
        <rFont val="Arial"/>
        <family val="2"/>
      </rPr>
      <t xml:space="preserve"> </t>
    </r>
    <r>
      <rPr>
        <b/>
        <sz val="9"/>
        <rFont val="Arial"/>
        <family val="2"/>
      </rPr>
      <t xml:space="preserve">Einrichtungen und tätige Personen und Einrichtungs   </t>
    </r>
  </si>
  <si>
    <t>(ohne Tageseinrichtungen für Kinder in Bayern)</t>
  </si>
  <si>
    <r>
      <rPr>
        <vertAlign val="superscript"/>
        <sz val="7"/>
        <rFont val="Arial"/>
        <family val="2"/>
      </rPr>
      <t>1)</t>
    </r>
    <r>
      <rPr>
        <sz val="7"/>
        <rFont val="Arial"/>
        <family val="2"/>
      </rPr>
      <t xml:space="preserve"> Nur Einrichtungen mit der Angabe von genehmigten Plätzen.</t>
    </r>
  </si>
  <si>
    <r>
      <t xml:space="preserve">darunter </t>
    </r>
    <r>
      <rPr>
        <vertAlign val="superscript"/>
        <sz val="7"/>
        <rFont val="Arial"/>
        <family val="2"/>
      </rPr>
      <t>1)</t>
    </r>
  </si>
  <si>
    <r>
      <t xml:space="preserve">Förderung
von Kindern
mit
(drohender)
Behinderung </t>
    </r>
    <r>
      <rPr>
        <vertAlign val="superscript"/>
        <sz val="7"/>
        <rFont val="Arial"/>
        <family val="2"/>
      </rPr>
      <t>1)</t>
    </r>
  </si>
  <si>
    <r>
      <rPr>
        <vertAlign val="superscript"/>
        <sz val="7"/>
        <rFont val="Arial"/>
        <family val="2"/>
      </rPr>
      <t>1)</t>
    </r>
    <r>
      <rPr>
        <sz val="7"/>
        <rFont val="Arial"/>
        <family val="2"/>
      </rPr>
      <t xml:space="preserve"> Eingliederungshilfe für Kinder mit körperlicher, geistiger oder drohender bzw. seelischer Behinderung nach SGB VIII/SGB XII in der Tageseinrichtung.  </t>
    </r>
  </si>
  <si>
    <r>
      <rPr>
        <vertAlign val="superscript"/>
        <sz val="7"/>
        <rFont val="Arial"/>
        <family val="2"/>
      </rPr>
      <t>1)</t>
    </r>
    <r>
      <rPr>
        <sz val="7"/>
        <rFont val="Arial"/>
        <family val="2"/>
      </rPr>
      <t xml:space="preserve"> Fachhochschule oder vergleichbarer Abschluss. - </t>
    </r>
    <r>
      <rPr>
        <vertAlign val="superscript"/>
        <sz val="7"/>
        <rFont val="Arial"/>
        <family val="2"/>
      </rPr>
      <t>2)</t>
    </r>
    <r>
      <rPr>
        <sz val="7"/>
        <rFont val="Arial"/>
        <family val="2"/>
      </rPr>
      <t xml:space="preserve"> Universität oder vergleichbarer Abschluss.</t>
    </r>
  </si>
  <si>
    <r>
      <t xml:space="preserve">Förderung von Kindern mit (drohender) Behinderung </t>
    </r>
    <r>
      <rPr>
        <vertAlign val="superscript"/>
        <sz val="7"/>
        <rFont val="Arial"/>
        <family val="2"/>
      </rPr>
      <t>¹⁾</t>
    </r>
  </si>
  <si>
    <r>
      <t>Förderung von Kindern mit (drohender) Behinderung ¹</t>
    </r>
    <r>
      <rPr>
        <sz val="7"/>
        <rFont val="Calibri"/>
        <family val="2"/>
      </rPr>
      <t>⁾</t>
    </r>
  </si>
  <si>
    <r>
      <rPr>
        <vertAlign val="superscript"/>
        <sz val="7"/>
        <rFont val="Arial"/>
        <family val="2"/>
      </rPr>
      <t>1)</t>
    </r>
    <r>
      <rPr>
        <sz val="7"/>
        <rFont val="Arial"/>
        <family val="2"/>
      </rPr>
      <t xml:space="preserve"> Eingliederungshilfe für Kinder mit körperlicher, geistiger oder drohender bzw. seelischer Behinderung nach SGB VIII/SGB XII in der Tageseinrichtung.</t>
    </r>
  </si>
  <si>
    <r>
      <t xml:space="preserve">drohender oder
seelischer
Behinderung </t>
    </r>
    <r>
      <rPr>
        <vertAlign val="superscript"/>
        <sz val="7"/>
        <rFont val="Arial"/>
        <family val="2"/>
      </rPr>
      <t>2)</t>
    </r>
  </si>
  <si>
    <r>
      <t xml:space="preserve">  3  -   4 </t>
    </r>
    <r>
      <rPr>
        <vertAlign val="superscript"/>
        <sz val="7"/>
        <rFont val="Arial"/>
        <family val="2"/>
      </rPr>
      <t>¹⁾</t>
    </r>
  </si>
  <si>
    <r>
      <t xml:space="preserve">  5  -   6 </t>
    </r>
    <r>
      <rPr>
        <vertAlign val="superscript"/>
        <sz val="7"/>
        <rFont val="Arial"/>
        <family val="2"/>
      </rPr>
      <t>¹⁾</t>
    </r>
  </si>
  <si>
    <r>
      <rPr>
        <vertAlign val="superscript"/>
        <sz val="7"/>
        <rFont val="Arial"/>
        <family val="2"/>
      </rPr>
      <t>1)</t>
    </r>
    <r>
      <rPr>
        <sz val="7"/>
        <rFont val="Arial"/>
        <family val="2"/>
      </rPr>
      <t xml:space="preserve"> Einschl. Kinder, die eine vorschulische Einrichtung besuchen.  -  </t>
    </r>
    <r>
      <rPr>
        <vertAlign val="superscript"/>
        <sz val="7"/>
        <rFont val="Arial"/>
        <family val="2"/>
      </rPr>
      <t>2)</t>
    </r>
    <r>
      <rPr>
        <sz val="7"/>
        <rFont val="Arial"/>
        <family val="2"/>
      </rPr>
      <t xml:space="preserve"> Nach § 35a SGB VIII; bei Frühförderung unter Umständen i. V. m. SGB XII (gem. § 10 Abs. 4 Satz 3 SGB VIII).</t>
    </r>
  </si>
  <si>
    <r>
      <t xml:space="preserve">Besuchs-
quote </t>
    </r>
    <r>
      <rPr>
        <vertAlign val="superscript"/>
        <sz val="7"/>
        <rFont val="Arial"/>
        <family val="2"/>
      </rPr>
      <t>1)</t>
    </r>
  </si>
  <si>
    <r>
      <rPr>
        <vertAlign val="superscript"/>
        <sz val="7"/>
        <rFont val="Arial"/>
        <family val="2"/>
      </rPr>
      <t>1)</t>
    </r>
    <r>
      <rPr>
        <sz val="7"/>
        <rFont val="Arial"/>
        <family val="2"/>
      </rPr>
      <t xml:space="preserve"> Anzahl der betreuten Kinder je 100 Kinder der gleichen Altersgruppe.  Quotenberechnung auf Basis Fortschreibung Zensus 2011 Stand 31.12.2014.</t>
    </r>
  </si>
  <si>
    <r>
      <rPr>
        <vertAlign val="superscript"/>
        <sz val="7"/>
        <rFont val="Arial"/>
        <family val="2"/>
      </rPr>
      <t>1)</t>
    </r>
    <r>
      <rPr>
        <sz val="7"/>
        <rFont val="Arial"/>
        <family val="2"/>
      </rPr>
      <t xml:space="preserve"> Einschl. Kinder, die eine vorschulische Einrichtung besuchen.   </t>
    </r>
  </si>
  <si>
    <r>
      <t>10 Wochenstunden</t>
    </r>
    <r>
      <rPr>
        <b/>
        <vertAlign val="superscript"/>
        <sz val="7"/>
        <rFont val="Arial"/>
        <family val="2"/>
      </rPr>
      <t xml:space="preserve"> </t>
    </r>
    <r>
      <rPr>
        <b/>
        <sz val="7"/>
        <rFont val="Arial"/>
        <family val="2"/>
      </rPr>
      <t xml:space="preserve">      </t>
    </r>
  </si>
  <si>
    <r>
      <t xml:space="preserve">Darunter
mit einer
durchgehenden
Betreuungszeit von
mehr als 7 Stunden
pro Betreuungstag </t>
    </r>
    <r>
      <rPr>
        <vertAlign val="superscript"/>
        <sz val="7"/>
        <rFont val="Arial"/>
        <family val="2"/>
      </rPr>
      <t>2)</t>
    </r>
  </si>
  <si>
    <r>
      <t xml:space="preserve">drohender oder
seelischer
Behinderung </t>
    </r>
    <r>
      <rPr>
        <vertAlign val="superscript"/>
        <sz val="7"/>
        <rFont val="Arial"/>
        <family val="2"/>
      </rPr>
      <t>3)</t>
    </r>
  </si>
  <si>
    <r>
      <t xml:space="preserve">  6  -   7 </t>
    </r>
    <r>
      <rPr>
        <vertAlign val="superscript"/>
        <sz val="7"/>
        <rFont val="Arial"/>
        <family val="2"/>
      </rPr>
      <t>¹⁾</t>
    </r>
  </si>
  <si>
    <r>
      <t xml:space="preserve">drohender oder seelischer  Behinderung </t>
    </r>
    <r>
      <rPr>
        <vertAlign val="superscript"/>
        <sz val="7"/>
        <rFont val="Arial"/>
        <family val="2"/>
      </rPr>
      <t>3)</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</si>
  <si>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31.12.2014.</t>
    </r>
  </si>
  <si>
    <r>
      <t xml:space="preserve">Darunter
mit einer
durchgehenden
Betreuungszeit von mehr als 7 Stunden pro Betreuungstag </t>
    </r>
    <r>
      <rPr>
        <vertAlign val="superscript"/>
        <sz val="7"/>
        <rFont val="Arial"/>
        <family val="2"/>
      </rPr>
      <t>1)</t>
    </r>
  </si>
  <si>
    <r>
      <rPr>
        <vertAlign val="superscript"/>
        <sz val="7"/>
        <rFont val="Arial"/>
        <family val="2"/>
      </rPr>
      <t>1)</t>
    </r>
    <r>
      <rPr>
        <sz val="7"/>
        <rFont val="Arial"/>
        <family val="2"/>
      </rPr>
      <t xml:space="preserve"> Anzahl der betreuten Kinder je 100 Kinder der gleichen Altersgruppe. Quotenberechnung auf Basis Fortschreibung Zensus 2011 Stand 31.12.2014.</t>
    </r>
  </si>
  <si>
    <r>
      <t xml:space="preserve">Be-
treuungs-
quote </t>
    </r>
    <r>
      <rPr>
        <vertAlign val="superscript"/>
        <sz val="7"/>
        <rFont val="Arial"/>
        <family val="2"/>
      </rPr>
      <t>2)</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</si>
  <si>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31.12.2014.</t>
    </r>
  </si>
  <si>
    <r>
      <t>mit einer   durchgehenden Betreuungszeit      von mehr als 7        Stunden pro        Betreuungstag</t>
    </r>
    <r>
      <rPr>
        <vertAlign val="superscript"/>
        <sz val="7"/>
        <rFont val="Arial"/>
        <family val="2"/>
      </rPr>
      <t>1)</t>
    </r>
    <r>
      <rPr>
        <sz val="7"/>
        <rFont val="Arial"/>
        <family val="2"/>
      </rPr>
      <t xml:space="preserve">
</t>
    </r>
  </si>
  <si>
    <r>
      <t>mit einer   durchgehenden Betreuungszeit          von mehr als 7         Stunden pro      Betreuungstag</t>
    </r>
    <r>
      <rPr>
        <vertAlign val="superscript"/>
        <sz val="7"/>
        <rFont val="Arial"/>
        <family val="2"/>
      </rPr>
      <t>1)</t>
    </r>
    <r>
      <rPr>
        <sz val="7"/>
        <rFont val="Arial"/>
        <family val="2"/>
      </rPr>
      <t xml:space="preserve">
</t>
    </r>
  </si>
  <si>
    <r>
      <t xml:space="preserve">Art der Einrichtung </t>
    </r>
    <r>
      <rPr>
        <vertAlign val="superscript"/>
        <sz val="7"/>
        <rFont val="Arial"/>
        <family val="2"/>
      </rPr>
      <t>1)</t>
    </r>
  </si>
  <si>
    <r>
      <rPr>
        <vertAlign val="superscript"/>
        <sz val="7"/>
        <rFont val="Arial"/>
        <family val="2"/>
      </rPr>
      <t>3)</t>
    </r>
    <r>
      <rPr>
        <sz val="7"/>
        <rFont val="Arial"/>
        <family val="2"/>
      </rPr>
      <t xml:space="preserve"> Einrichtung mit eigenständiger Rechtspersönlichkeit, die nicht in einem Unternehmen eingegliedert ist.    </t>
    </r>
  </si>
  <si>
    <r>
      <rPr>
        <vertAlign val="superscript"/>
        <sz val="7"/>
        <rFont val="Arial"/>
        <family val="2"/>
      </rPr>
      <t>1)</t>
    </r>
    <r>
      <rPr>
        <sz val="7"/>
        <rFont val="Arial"/>
        <family val="2"/>
      </rPr>
      <t xml:space="preserve"> Einschl. Kinder, die eine vorschulische Einrichtung besuchen. -            </t>
    </r>
    <r>
      <rPr>
        <vertAlign val="superscript"/>
        <sz val="7"/>
        <rFont val="Arial"/>
        <family val="2"/>
      </rPr>
      <t>2)</t>
    </r>
    <r>
      <rPr>
        <sz val="7"/>
        <rFont val="Arial"/>
        <family val="2"/>
      </rPr>
      <t xml:space="preserve"> Bei Kindern in Kindertagespflege wird grundsätzlich eine durchgehende Betreuungszeit (ohne Unter-brechung) angenommen. - </t>
    </r>
    <r>
      <rPr>
        <vertAlign val="superscript"/>
        <sz val="7"/>
        <rFont val="Arial"/>
        <family val="2"/>
      </rPr>
      <t>3)</t>
    </r>
    <r>
      <rPr>
        <sz val="7"/>
        <rFont val="Arial"/>
        <family val="2"/>
      </rPr>
      <t xml:space="preserve"> Nach § 35a SGB VIII;  bei Frühförderung unter Umständen i. V. m. SGB XII (gem. § 10  Abs. 4 Satz 3 SGB VIII).  </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</si>
  <si>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Nach § 35a SGB VIII; bei Frühförderung unter Umständen i. V. m. SGB XII (gem. § 10 Abs. 4 Satz 3 SGB VIII).</t>
    </r>
  </si>
  <si>
    <t>mindestens 10 Plätze vorhanden sind, von denen mindestens 5 belegt sein müssen,</t>
  </si>
  <si>
    <t>mindestens eine nicht ehrenamtlich tätige Person beschäftigt ist,</t>
  </si>
  <si>
    <t>sie eine Mindestöffnungszeit von 10 Stunden pro Woche haben und</t>
  </si>
  <si>
    <t>mindestens 5 Kinder eine Betreuungszeit von 10 oder mehr Wochenstunden aufweisen.</t>
  </si>
  <si>
    <t>Ein Kindergarten in einem Kinderheim ist nur dann in diese Erhebung einzubeziehen, wenn im</t>
  </si>
  <si>
    <t>Schulhorte und Schulkindergärten sind nur dann zu erfassen, wenn sie Einrichtungen der</t>
  </si>
  <si>
    <t>Sofern eine Einrichtung nicht ausschließlich Zwecken der Jugendhilfe dient, ist dennoch für den</t>
  </si>
  <si>
    <t>Einrichtungen außerhalb des Gebietes der Bundesrepublik Deutschland sowie Tagesgruppen</t>
  </si>
  <si>
    <t>gemäß § 32 SGB VIII werden in der Statistik nicht berücksichtigt.</t>
  </si>
  <si>
    <t>Kindergarten andere Kinder betreut werden als im Kinderheim.</t>
  </si>
  <si>
    <t>Jugendhilfe sind. Gleiches gilt für Ganztagsschulen.</t>
  </si>
  <si>
    <t>der Jugendhilfe dienenden Teil der Einrichtung Auskunft zur Statistik zu erteilen.</t>
  </si>
  <si>
    <t>(Diese Regelung gilt nicht für Einrichtungen, in denen ausschließlich Schulkinder betreut werden.)</t>
  </si>
  <si>
    <t>bis unter</t>
  </si>
  <si>
    <t>von … Jahren</t>
  </si>
  <si>
    <t>davon mit einer Dauer des Qualifizierungskurses
von … Stunden</t>
  </si>
  <si>
    <r>
      <t xml:space="preserve">Besuchs-
quote </t>
    </r>
    <r>
      <rPr>
        <vertAlign val="superscript"/>
        <sz val="7.5"/>
        <rFont val="Arial"/>
        <family val="2"/>
      </rPr>
      <t>2)</t>
    </r>
  </si>
  <si>
    <r>
      <t>Besuchs-
quote</t>
    </r>
    <r>
      <rPr>
        <vertAlign val="superscript"/>
        <sz val="7.5"/>
        <rFont val="Arial"/>
        <family val="2"/>
      </rPr>
      <t xml:space="preserve"> 2)</t>
    </r>
  </si>
  <si>
    <r>
      <t xml:space="preserve">mit einer   durchgehenden Betreuungszeit von mehr als 7   Stunden pro Betreuungstag </t>
    </r>
    <r>
      <rPr>
        <vertAlign val="superscript"/>
        <sz val="7.5"/>
        <rFont val="Arial"/>
        <family val="2"/>
      </rPr>
      <t>1)</t>
    </r>
    <r>
      <rPr>
        <sz val="7.5"/>
        <rFont val="Arial"/>
        <family val="2"/>
      </rPr>
      <t xml:space="preserve">
</t>
    </r>
  </si>
  <si>
    <r>
      <t xml:space="preserve">mit einer   durchgehenden Betreuungszeit von mehr als 7   Stunden pro Betreuungstag </t>
    </r>
    <r>
      <rPr>
        <vertAlign val="superscript"/>
        <sz val="7.5"/>
        <rFont val="Arial"/>
        <family val="2"/>
      </rPr>
      <t xml:space="preserve"> 1)</t>
    </r>
    <r>
      <rPr>
        <sz val="7.5"/>
        <rFont val="Arial"/>
        <family val="2"/>
      </rPr>
      <t xml:space="preserve">
</t>
    </r>
  </si>
  <si>
    <r>
      <t xml:space="preserve">Be-
treu-
ungs-
quote </t>
    </r>
    <r>
      <rPr>
        <vertAlign val="superscript"/>
        <sz val="7.5"/>
        <rFont val="Arial"/>
        <family val="2"/>
      </rPr>
      <t>1)</t>
    </r>
  </si>
  <si>
    <r>
      <t xml:space="preserve">Be-
suchs-
quote </t>
    </r>
    <r>
      <rPr>
        <vertAlign val="superscript"/>
        <sz val="7.5"/>
        <rFont val="Arial"/>
        <family val="2"/>
      </rPr>
      <t>1)</t>
    </r>
  </si>
  <si>
    <r>
      <t xml:space="preserve">Betreuungsquote </t>
    </r>
    <r>
      <rPr>
        <vertAlign val="superscript"/>
        <sz val="7.5"/>
        <rFont val="Arial"/>
        <family val="2"/>
      </rPr>
      <t>1)</t>
    </r>
  </si>
  <si>
    <r>
      <t xml:space="preserve">Besuchsquote </t>
    </r>
    <r>
      <rPr>
        <vertAlign val="superscript"/>
        <sz val="7.5"/>
        <rFont val="Arial"/>
        <family val="2"/>
      </rPr>
      <t>1)</t>
    </r>
  </si>
  <si>
    <r>
      <t xml:space="preserve">Be-
treuungs-
quote </t>
    </r>
    <r>
      <rPr>
        <vertAlign val="superscript"/>
        <sz val="7.5"/>
        <rFont val="Arial"/>
        <family val="2"/>
      </rPr>
      <t>2)</t>
    </r>
  </si>
  <si>
    <r>
      <t>mit einer   durchgehenden Betreuungszeit    von mehr als 7    Stunden pro   Betreuungstag</t>
    </r>
    <r>
      <rPr>
        <vertAlign val="superscript"/>
        <sz val="7.5"/>
        <rFont val="Arial"/>
        <family val="2"/>
      </rPr>
      <t>1)</t>
    </r>
    <r>
      <rPr>
        <sz val="7.5"/>
        <rFont val="Arial"/>
        <family val="2"/>
      </rPr>
      <t xml:space="preserve">
</t>
    </r>
  </si>
  <si>
    <r>
      <t>mit einer   durchgehenden Betreuungszeit    von mehr als 7     Stunden pro    Betreuungstag</t>
    </r>
    <r>
      <rPr>
        <vertAlign val="superscript"/>
        <sz val="7.5"/>
        <rFont val="Arial"/>
        <family val="2"/>
      </rPr>
      <t>1)</t>
    </r>
    <r>
      <rPr>
        <sz val="7.5"/>
        <rFont val="Arial"/>
        <family val="2"/>
      </rPr>
      <t xml:space="preserve">
</t>
    </r>
  </si>
  <si>
    <r>
      <t>mit einer   durchgehenden Betreuungszeit     von mehr als 7      Stunden pro     Betreuungstag</t>
    </r>
    <r>
      <rPr>
        <vertAlign val="superscript"/>
        <sz val="7.5"/>
        <rFont val="Arial"/>
        <family val="2"/>
      </rPr>
      <t>1)</t>
    </r>
    <r>
      <rPr>
        <sz val="7.5"/>
        <rFont val="Arial"/>
        <family val="2"/>
      </rPr>
      <t xml:space="preserve">
</t>
    </r>
  </si>
  <si>
    <r>
      <t>mit einer   durchgehenden Betreuungszeit    von mehr als 7      Stunden pro     Betreuungstag</t>
    </r>
    <r>
      <rPr>
        <vertAlign val="superscript"/>
        <sz val="7.5"/>
        <rFont val="Arial"/>
        <family val="2"/>
      </rPr>
      <t>1)</t>
    </r>
    <r>
      <rPr>
        <sz val="7.5"/>
        <rFont val="Arial"/>
        <family val="2"/>
      </rPr>
      <t xml:space="preserve">
</t>
    </r>
  </si>
  <si>
    <t>bis</t>
  </si>
  <si>
    <t>nach Betreuungs-/Besuchsquote, persönlichen Merkmalen und Betreuungsart</t>
  </si>
  <si>
    <r>
      <rPr>
        <vertAlign val="superscript"/>
        <sz val="7"/>
        <rFont val="Arial"/>
        <family val="2"/>
      </rPr>
      <t>1)</t>
    </r>
    <r>
      <rPr>
        <sz val="7"/>
        <rFont val="Arial"/>
        <family val="2"/>
      </rPr>
      <t xml:space="preserve"> Die oberste Landesjugendbehörde (Ministerium) oder das Landesjugendamt (überörtlicher Träger) treten in Bayern nicht als Träger auf.  -    </t>
    </r>
    <r>
      <rPr>
        <vertAlign val="superscript"/>
        <sz val="7"/>
        <rFont val="Arial"/>
        <family val="2"/>
      </rPr>
      <t>2)</t>
    </r>
    <r>
      <rPr>
        <sz val="7"/>
        <rFont val="Arial"/>
        <family val="2"/>
      </rPr>
      <t xml:space="preserve"> Einrichtung ist in ein Unternehmen eingegliedert (keine eigenständige Rechtspersönlichkeit) und mit dem Betrieb der Einrichtung ist keine (eigenständige) Gewinnerzielungsabsicht verbunden. -   </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</si>
  <si>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31.12.2014.</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</si>
  <si>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31.12.2014.</t>
    </r>
  </si>
  <si>
    <r>
      <rPr>
        <vertAlign val="superscript"/>
        <sz val="7"/>
        <rFont val="Arial"/>
        <family val="2"/>
      </rPr>
      <t>1)</t>
    </r>
    <r>
      <rPr>
        <sz val="7"/>
        <rFont val="Arial"/>
        <family val="2"/>
      </rPr>
      <t xml:space="preserve"> Bei Kindern in Kindertagespflege wird grundsätzlich eine durchgehende Betreuungszeit (ohne Unterbrechung) angenommen.  -          </t>
    </r>
    <r>
      <rPr>
        <vertAlign val="superscript"/>
        <sz val="7"/>
        <rFont val="Arial"/>
        <family val="2"/>
      </rPr>
      <t>2)</t>
    </r>
    <r>
      <rPr>
        <sz val="7"/>
        <rFont val="Arial"/>
        <family val="2"/>
      </rPr>
      <t xml:space="preserve"> Anzahl der betreuten Kinder je 100 Kinder der gleichen Altersgruppe. Quotenberechnung auf Basis Fortschreibung Zensus 2011 Stand 31.12.2014.</t>
    </r>
  </si>
  <si>
    <t>Gemeinsame Wohnform für Mütter/Väter und Kinder</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</si>
</sst>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 ###\ ###"/>
    <numFmt numFmtId="177" formatCode="###\ ###\ ##0"/>
    <numFmt numFmtId="178" formatCode="###\ ###\ ###\ \ ;\-###\ ###\ ###\ \ ;\-\ \ ;@\ *."/>
    <numFmt numFmtId="179" formatCode="#\ ##0"/>
    <numFmt numFmtId="180" formatCode="#\ ###\ ##0"/>
    <numFmt numFmtId="181" formatCode="@\ *."/>
    <numFmt numFmtId="182" formatCode="0.0"/>
    <numFmt numFmtId="183" formatCode="#\ ##0.0"/>
    <numFmt numFmtId="184" formatCode="\ @*."/>
    <numFmt numFmtId="185" formatCode="###\ ###\ ###;\ \-###\ ###\ ###\ ;\ \-\ ;\ \²\ @*."/>
    <numFmt numFmtId="186" formatCode="###\ ###\ ###;\ \-###\ ###\ ###\ ;\ \-\ ;\ &quot;0 &amp;quot;m²&amp;quot;&quot;\ @*."/>
    <numFmt numFmtId="187" formatCode="###\ ###\ ###;\ \-###\ ###\ ###\ ;\ \-\ ;\ @*."/>
    <numFmt numFmtId="188" formatCode="\6\ \-\ \7\ \1\)"/>
    <numFmt numFmtId="189" formatCode="\6\ \-\ \7\ \1\);@*."/>
    <numFmt numFmtId="190" formatCode="\6\ \-\ \7\ \1\)\ ;@*."/>
    <numFmt numFmtId="191" formatCode="\6\ \-\ \7\ \1\)\ ;\ *."/>
    <numFmt numFmtId="192" formatCode="??????;@*."/>
    <numFmt numFmtId="193" formatCode="??????\);@*."/>
    <numFmt numFmtId="194" formatCode="\6\ \-\ \7."/>
    <numFmt numFmtId="195" formatCode="\6\ \-\ \7;\1\);@*."/>
    <numFmt numFmtId="196" formatCode="###\ ###\ ###;\1\);\ ;@*."/>
    <numFmt numFmtId="197" formatCode="\1\);@*."/>
    <numFmt numFmtId="198" formatCode="?;@*."/>
    <numFmt numFmtId="199" formatCode="\(&quot; &quot;\);@*."/>
    <numFmt numFmtId="200" formatCode="\1\);\(&quot; &quot;\);@*."/>
    <numFmt numFmtId="201" formatCode="\6\ \-\ \7;\(&quot;1)&quot;\);@*."/>
    <numFmt numFmtId="202" formatCode="\6\ \-\ \7;&quot; &quot;;@*."/>
    <numFmt numFmtId="203" formatCode="###\ ###\ ###;\ \-###\ ###\ ###\ ;\ \-\ ;\ \(&quot; &quot;\)\ @*."/>
    <numFmt numFmtId="204" formatCode="0*."/>
    <numFmt numFmtId="205" formatCode="0*.;@*."/>
    <numFmt numFmtId="206" formatCode="0*.;\ ###\ ###\ ###;\ @*."/>
    <numFmt numFmtId="207" formatCode="&quot;6 - 7&quot;;@*."/>
    <numFmt numFmtId="208" formatCode="\ &quot;6 - 7&quot;;@*."/>
    <numFmt numFmtId="209" formatCode="###;###;###;\Q*."/>
    <numFmt numFmtId="210" formatCode="\6\ \-\ \7;###;###;@*."/>
  </numFmts>
  <fonts count="62">
    <font>
      <sz val="10"/>
      <name val="Arial"/>
      <family val="0"/>
    </font>
    <font>
      <sz val="8"/>
      <name val="Arial"/>
      <family val="2"/>
    </font>
    <font>
      <b/>
      <sz val="9"/>
      <name val="Arial"/>
      <family val="2"/>
    </font>
    <font>
      <sz val="7"/>
      <name val="Arial"/>
      <family val="2"/>
    </font>
    <font>
      <b/>
      <sz val="7"/>
      <name val="Arial"/>
      <family val="2"/>
    </font>
    <font>
      <b/>
      <sz val="10"/>
      <name val="Arial"/>
      <family val="2"/>
    </font>
    <font>
      <sz val="7.5"/>
      <name val="Arial"/>
      <family val="2"/>
    </font>
    <font>
      <b/>
      <sz val="8"/>
      <name val="Arial"/>
      <family val="2"/>
    </font>
    <font>
      <b/>
      <sz val="7.5"/>
      <name val="Arial"/>
      <family val="2"/>
    </font>
    <font>
      <u val="single"/>
      <sz val="10"/>
      <color indexed="12"/>
      <name val="Arial"/>
      <family val="2"/>
    </font>
    <font>
      <u val="single"/>
      <sz val="10"/>
      <color indexed="36"/>
      <name val="Arial"/>
      <family val="2"/>
    </font>
    <font>
      <vertAlign val="superscript"/>
      <sz val="7.5"/>
      <name val="Arial"/>
      <family val="2"/>
    </font>
    <font>
      <vertAlign val="superscript"/>
      <sz val="7"/>
      <name val="Arial"/>
      <family val="2"/>
    </font>
    <font>
      <sz val="9"/>
      <name val="Arial"/>
      <family val="2"/>
    </font>
    <font>
      <i/>
      <sz val="7"/>
      <name val="Arial"/>
      <family val="2"/>
    </font>
    <font>
      <b/>
      <i/>
      <sz val="7"/>
      <name val="Arial"/>
      <family val="2"/>
    </font>
    <font>
      <sz val="7"/>
      <name val="Calibri"/>
      <family val="2"/>
    </font>
    <font>
      <b/>
      <vertAlign val="superscript"/>
      <sz val="7"/>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color indexed="8"/>
      <name val="Calibri"/>
      <family val="2"/>
    </font>
    <font>
      <b/>
      <sz val="10"/>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1"/>
      <name val="Arial"/>
      <family val="2"/>
    </font>
    <font>
      <sz val="10"/>
      <color rgb="FF000000"/>
      <name val="Arial"/>
      <family val="2"/>
    </font>
    <font>
      <sz val="10"/>
      <color theme="1"/>
      <name val="Calibri"/>
      <family val="2"/>
    </font>
    <font>
      <b/>
      <sz val="10"/>
      <color theme="1"/>
      <name val="Arial"/>
      <family val="2"/>
    </font>
    <font>
      <b/>
      <sz val="12"/>
      <color theme="1"/>
      <name val="Arial"/>
      <family val="2"/>
    </font>
    <font>
      <b/>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8"/>
      </right>
      <top>
        <color indexed="8"/>
      </top>
      <bottom>
        <color indexed="8"/>
      </bottom>
    </border>
    <border>
      <left>
        <color indexed="8"/>
      </left>
      <right>
        <color indexed="8"/>
      </right>
      <top style="thin">
        <color indexed="8"/>
      </top>
      <bottom>
        <color indexed="8"/>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style="thin"/>
      <right>
        <color indexed="63"/>
      </right>
      <top style="thin"/>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thin"/>
      <top>
        <color indexed="63"/>
      </top>
      <bottom style="thin">
        <color indexed="8"/>
      </bottom>
    </border>
    <border>
      <left style="thin"/>
      <right>
        <color indexed="63"/>
      </right>
      <top>
        <color indexed="63"/>
      </top>
      <bottom style="thin"/>
    </border>
    <border>
      <left style="thin"/>
      <right style="thin">
        <color indexed="8"/>
      </right>
      <top style="thin"/>
      <bottom>
        <color indexed="63"/>
      </bottom>
    </border>
    <border>
      <left style="thin">
        <color indexed="8"/>
      </left>
      <right style="thin">
        <color indexed="8"/>
      </right>
      <top style="thin"/>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style="thin"/>
      <top style="thin"/>
      <bottom>
        <color indexed="63"/>
      </bottom>
    </border>
    <border>
      <left>
        <color indexed="63"/>
      </left>
      <right>
        <color indexed="63"/>
      </right>
      <top style="thin"/>
      <bottom>
        <color indexed="63"/>
      </bottom>
    </border>
    <border>
      <left style="thin">
        <color indexed="8"/>
      </left>
      <right>
        <color indexed="63"/>
      </right>
      <top>
        <color indexed="63"/>
      </top>
      <bottom style="thin">
        <color indexed="8"/>
      </bottom>
    </border>
    <border>
      <left>
        <color indexed="63"/>
      </left>
      <right>
        <color indexed="63"/>
      </right>
      <top style="thin"/>
      <bottom style="thin"/>
    </border>
    <border>
      <left style="thin">
        <color indexed="8"/>
      </left>
      <right style="thin"/>
      <top>
        <color indexed="63"/>
      </top>
      <bottom>
        <color indexed="63"/>
      </bottom>
    </border>
    <border>
      <left style="thin">
        <color indexed="8"/>
      </left>
      <right>
        <color indexed="63"/>
      </right>
      <top style="thin"/>
      <bottom>
        <color indexed="63"/>
      </bottom>
    </border>
    <border>
      <left style="thin"/>
      <right>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right>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border>
    <border>
      <left style="thin">
        <color indexed="8"/>
      </left>
      <right style="thin"/>
      <top style="thin">
        <color indexed="8"/>
      </top>
      <bottom>
        <color indexed="63"/>
      </bottom>
    </border>
    <border>
      <left>
        <color indexed="63"/>
      </left>
      <right style="thin">
        <color indexed="8"/>
      </right>
      <top style="thin"/>
      <bottom style="thin"/>
    </border>
    <border>
      <left style="thin"/>
      <right style="thin">
        <color indexed="8"/>
      </right>
      <top>
        <color indexed="63"/>
      </top>
      <bottom>
        <color indexed="63"/>
      </bottom>
    </border>
    <border>
      <left style="thin"/>
      <right style="thin"/>
      <top style="thin">
        <color indexed="8"/>
      </top>
      <bottom>
        <color indexed="63"/>
      </bottom>
    </border>
    <border>
      <left style="thin"/>
      <right style="thin"/>
      <top>
        <color indexed="63"/>
      </top>
      <bottom>
        <color indexed="63"/>
      </bottom>
    </border>
    <border>
      <left style="thin">
        <color indexed="8"/>
      </left>
      <right>
        <color indexed="63"/>
      </right>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style="thin"/>
      <bottom>
        <color indexed="63"/>
      </bottom>
    </border>
    <border>
      <left>
        <color indexed="63"/>
      </left>
      <right style="thin"/>
      <top>
        <color indexed="63"/>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color indexed="8"/>
      </top>
      <bottom style="thin"/>
    </border>
    <border>
      <left style="thin"/>
      <right style="thin">
        <color indexed="8"/>
      </right>
      <top>
        <color indexed="63"/>
      </top>
      <bottom style="thin"/>
    </border>
    <border>
      <left style="thin">
        <color indexed="8"/>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10" fillId="0" borderId="0" applyNumberFormat="0" applyFill="0" applyBorder="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39"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1" fillId="0" borderId="0">
      <alignment horizontal="centerContinuous" vertical="center"/>
      <protection/>
    </xf>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663">
    <xf numFmtId="0" fontId="0" fillId="0" borderId="0" xfId="0" applyAlignment="1">
      <alignment/>
    </xf>
    <xf numFmtId="177" fontId="3" fillId="0" borderId="10" xfId="0" applyNumberFormat="1" applyFont="1" applyFill="1" applyBorder="1" applyAlignment="1" applyProtection="1">
      <alignment horizontal="right" vertical="center"/>
      <protection locked="0"/>
    </xf>
    <xf numFmtId="177" fontId="3" fillId="0" borderId="0" xfId="0" applyNumberFormat="1" applyFont="1" applyFill="1" applyBorder="1" applyAlignment="1" applyProtection="1">
      <alignment horizontal="right" vertical="center"/>
      <protection locked="0"/>
    </xf>
    <xf numFmtId="177" fontId="4" fillId="0" borderId="10" xfId="0" applyNumberFormat="1" applyFont="1" applyFill="1" applyBorder="1" applyAlignment="1" applyProtection="1">
      <alignment horizontal="right" vertical="center"/>
      <protection locked="0"/>
    </xf>
    <xf numFmtId="177" fontId="4" fillId="0" borderId="0" xfId="0" applyNumberFormat="1" applyFont="1" applyFill="1" applyBorder="1" applyAlignment="1" applyProtection="1">
      <alignment horizontal="right" vertical="center"/>
      <protection locked="0"/>
    </xf>
    <xf numFmtId="0" fontId="0"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Border="1" applyAlignment="1" applyProtection="1">
      <alignment horizontal="left"/>
      <protection/>
    </xf>
    <xf numFmtId="0" fontId="2" fillId="0" borderId="0" xfId="0" applyFont="1" applyFill="1" applyBorder="1" applyAlignment="1" applyProtection="1">
      <alignment horizontal="left" vertical="center"/>
      <protection/>
    </xf>
    <xf numFmtId="0" fontId="3" fillId="0" borderId="0" xfId="0" applyFont="1" applyFill="1" applyAlignment="1" applyProtection="1">
      <alignment horizontal="righ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11"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3" fillId="0" borderId="11"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3" fillId="0" borderId="10" xfId="0" applyFont="1" applyFill="1" applyBorder="1" applyAlignment="1" applyProtection="1">
      <alignment horizontal="left" vertical="center"/>
      <protection/>
    </xf>
    <xf numFmtId="0" fontId="3" fillId="0" borderId="10" xfId="0" applyFont="1" applyFill="1" applyBorder="1" applyAlignment="1" applyProtection="1">
      <alignment horizontal="right" vertical="center"/>
      <protection/>
    </xf>
    <xf numFmtId="0" fontId="6" fillId="0" borderId="0" xfId="0" applyNumberFormat="1" applyFont="1" applyFill="1" applyBorder="1" applyAlignment="1" applyProtection="1">
      <alignment horizontal="right" vertical="center"/>
      <protection/>
    </xf>
    <xf numFmtId="177" fontId="6" fillId="0" borderId="12"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right" vertical="center"/>
      <protection/>
    </xf>
    <xf numFmtId="177" fontId="3" fillId="0" borderId="12"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right" vertical="center"/>
      <protection/>
    </xf>
    <xf numFmtId="0" fontId="6" fillId="0" borderId="10" xfId="0" applyNumberFormat="1" applyFont="1" applyFill="1" applyBorder="1" applyAlignment="1" applyProtection="1">
      <alignment horizontal="right" vertical="center"/>
      <protection/>
    </xf>
    <xf numFmtId="177" fontId="8" fillId="0" borderId="12" xfId="0" applyNumberFormat="1" applyFont="1" applyFill="1" applyBorder="1" applyAlignment="1" applyProtection="1">
      <alignment horizontal="center"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0" fontId="5" fillId="0" borderId="0" xfId="0" applyFont="1" applyFill="1" applyAlignment="1" applyProtection="1">
      <alignment/>
      <protection/>
    </xf>
    <xf numFmtId="0" fontId="8" fillId="0" borderId="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right" vertical="center"/>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right" vertical="center"/>
      <protection/>
    </xf>
    <xf numFmtId="177" fontId="6" fillId="0" borderId="0" xfId="0" applyNumberFormat="1" applyFont="1" applyFill="1" applyBorder="1" applyAlignment="1" applyProtection="1">
      <alignment horizontal="right" vertical="center"/>
      <protection/>
    </xf>
    <xf numFmtId="177" fontId="3" fillId="0" borderId="12"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indent="2"/>
      <protection/>
    </xf>
    <xf numFmtId="178" fontId="0" fillId="0" borderId="0" xfId="0" applyNumberFormat="1" applyFill="1" applyAlignment="1" applyProtection="1">
      <alignment horizontal="left" vertical="center" indent="2"/>
      <protection/>
    </xf>
    <xf numFmtId="177" fontId="3" fillId="0" borderId="0" xfId="0" applyNumberFormat="1" applyFont="1" applyFill="1" applyAlignment="1" applyProtection="1">
      <alignment horizontal="left" vertical="center"/>
      <protection/>
    </xf>
    <xf numFmtId="0" fontId="0" fillId="33" borderId="0" xfId="0" applyFont="1" applyFill="1" applyAlignment="1" applyProtection="1">
      <alignment/>
      <protection/>
    </xf>
    <xf numFmtId="0" fontId="0" fillId="33" borderId="0" xfId="0" applyFont="1" applyFill="1" applyAlignment="1" applyProtection="1">
      <alignment horizontal="right"/>
      <protection/>
    </xf>
    <xf numFmtId="0" fontId="6" fillId="0" borderId="0" xfId="0" applyFont="1" applyFill="1" applyAlignment="1" applyProtection="1">
      <alignment horizontal="left"/>
      <protection/>
    </xf>
    <xf numFmtId="0" fontId="0" fillId="0" borderId="0" xfId="0" applyFont="1" applyFill="1" applyAlignment="1" applyProtection="1">
      <alignment horizontal="right"/>
      <protection/>
    </xf>
    <xf numFmtId="0" fontId="0" fillId="0" borderId="0" xfId="0" applyFont="1" applyFill="1" applyAlignment="1" applyProtection="1">
      <alignment horizontal="center"/>
      <protection/>
    </xf>
    <xf numFmtId="0" fontId="0" fillId="0" borderId="0" xfId="0" applyFont="1" applyFill="1" applyAlignment="1" applyProtection="1">
      <alignment/>
      <protection/>
    </xf>
    <xf numFmtId="178" fontId="6" fillId="0" borderId="0" xfId="0" applyNumberFormat="1" applyFont="1" applyFill="1" applyBorder="1" applyAlignment="1" applyProtection="1">
      <alignment horizontal="left" vertical="center" indent="2"/>
      <protection/>
    </xf>
    <xf numFmtId="0" fontId="6" fillId="0" borderId="0" xfId="0" applyFont="1" applyFill="1" applyBorder="1" applyAlignment="1" applyProtection="1">
      <alignment horizontal="center" vertical="center" wrapText="1"/>
      <protection/>
    </xf>
    <xf numFmtId="0" fontId="56" fillId="0" borderId="0" xfId="53" applyFont="1">
      <alignment/>
      <protection/>
    </xf>
    <xf numFmtId="0" fontId="56" fillId="0" borderId="0" xfId="53" applyFont="1" applyAlignment="1">
      <alignment/>
      <protection/>
    </xf>
    <xf numFmtId="0" fontId="39" fillId="0" borderId="0" xfId="53">
      <alignment/>
      <protection/>
    </xf>
    <xf numFmtId="0" fontId="57" fillId="0" borderId="0" xfId="53" applyFont="1">
      <alignment/>
      <protection/>
    </xf>
    <xf numFmtId="0" fontId="56" fillId="0" borderId="0" xfId="53" applyFont="1" applyAlignment="1">
      <alignment horizontal="left"/>
      <protection/>
    </xf>
    <xf numFmtId="16" fontId="56" fillId="0" borderId="0" xfId="53" applyNumberFormat="1" applyFont="1" quotePrefix="1">
      <alignment/>
      <protection/>
    </xf>
    <xf numFmtId="0" fontId="58" fillId="0" borderId="0" xfId="53" applyFont="1">
      <alignment/>
      <protection/>
    </xf>
    <xf numFmtId="0" fontId="56" fillId="0" borderId="0" xfId="53" applyFont="1" applyAlignment="1">
      <alignment vertical="top"/>
      <protection/>
    </xf>
    <xf numFmtId="0" fontId="39" fillId="0" borderId="0" xfId="53" applyAlignment="1">
      <alignment horizontal="justify" vertical="top" wrapText="1"/>
      <protection/>
    </xf>
    <xf numFmtId="0" fontId="39" fillId="0" borderId="0" xfId="53" applyAlignment="1">
      <alignment vertical="top"/>
      <protection/>
    </xf>
    <xf numFmtId="0" fontId="59" fillId="0" borderId="0" xfId="53" applyFont="1" applyAlignment="1">
      <alignment/>
      <protection/>
    </xf>
    <xf numFmtId="0" fontId="2" fillId="0" borderId="0" xfId="0" applyFont="1" applyFill="1" applyBorder="1" applyAlignment="1" applyProtection="1">
      <alignment vertical="center"/>
      <protection/>
    </xf>
    <xf numFmtId="0" fontId="0" fillId="0" borderId="0" xfId="0" applyFont="1" applyFill="1" applyAlignment="1" applyProtection="1">
      <alignment horizontal="righ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3" fillId="0" borderId="0" xfId="0" applyFont="1" applyFill="1" applyAlignment="1" applyProtection="1">
      <alignment horizontal="left" vertical="center"/>
      <protection/>
    </xf>
    <xf numFmtId="0" fontId="6" fillId="0" borderId="0" xfId="0" applyFont="1" applyFill="1" applyBorder="1" applyAlignment="1" applyProtection="1">
      <alignment horizontal="center" vertical="center"/>
      <protection/>
    </xf>
    <xf numFmtId="178" fontId="6" fillId="0" borderId="0" xfId="0" applyNumberFormat="1" applyFont="1" applyFill="1" applyAlignment="1" applyProtection="1">
      <alignment horizontal="left" vertical="center" indent="2"/>
      <protection/>
    </xf>
    <xf numFmtId="0" fontId="3" fillId="0" borderId="13" xfId="0" applyNumberFormat="1" applyFont="1" applyFill="1" applyBorder="1" applyAlignment="1" applyProtection="1">
      <alignment horizontal="right" vertical="center"/>
      <protection/>
    </xf>
    <xf numFmtId="0" fontId="0" fillId="0" borderId="0" xfId="0" applyFont="1" applyFill="1" applyBorder="1" applyAlignment="1" applyProtection="1">
      <alignment/>
      <protection/>
    </xf>
    <xf numFmtId="0" fontId="6" fillId="0" borderId="0" xfId="0" applyFont="1" applyFill="1" applyAlignment="1" applyProtection="1">
      <alignment vertical="center"/>
      <protection/>
    </xf>
    <xf numFmtId="0" fontId="13" fillId="0" borderId="0" xfId="0" applyFont="1" applyFill="1" applyBorder="1" applyAlignment="1" applyProtection="1">
      <alignment horizontal="right" vertical="center"/>
      <protection/>
    </xf>
    <xf numFmtId="177" fontId="6"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horizontal="right" vertical="center"/>
      <protection/>
    </xf>
    <xf numFmtId="177" fontId="4" fillId="0" borderId="0" xfId="0" applyNumberFormat="1" applyFont="1" applyFill="1" applyBorder="1" applyAlignment="1" applyProtection="1">
      <alignment horizontal="center" vertical="center"/>
      <protection/>
    </xf>
    <xf numFmtId="177" fontId="4" fillId="0" borderId="0" xfId="0" applyNumberFormat="1" applyFont="1" applyFill="1" applyAlignment="1" applyProtection="1">
      <alignment vertical="center"/>
      <protection/>
    </xf>
    <xf numFmtId="177" fontId="4" fillId="0" borderId="0" xfId="0" applyNumberFormat="1" applyFont="1" applyFill="1" applyAlignment="1" applyProtection="1">
      <alignment horizontal="center" vertical="center"/>
      <protection/>
    </xf>
    <xf numFmtId="177" fontId="3" fillId="0" borderId="0" xfId="0" applyNumberFormat="1" applyFont="1" applyFill="1" applyAlignment="1" applyProtection="1">
      <alignment horizontal="center" vertical="center"/>
      <protection/>
    </xf>
    <xf numFmtId="0" fontId="4" fillId="0" borderId="0" xfId="0" applyFont="1" applyFill="1" applyBorder="1" applyAlignment="1" applyProtection="1">
      <alignment horizontal="right" vertical="center"/>
      <protection/>
    </xf>
    <xf numFmtId="178" fontId="6" fillId="0" borderId="0" xfId="0" applyNumberFormat="1" applyFont="1" applyFill="1" applyBorder="1" applyAlignment="1" applyProtection="1">
      <alignment horizontal="center" vertical="center"/>
      <protection/>
    </xf>
    <xf numFmtId="182" fontId="3" fillId="0" borderId="0" xfId="0" applyNumberFormat="1" applyFont="1" applyFill="1" applyBorder="1" applyAlignment="1" applyProtection="1">
      <alignment horizontal="right" vertical="center"/>
      <protection locked="0"/>
    </xf>
    <xf numFmtId="177" fontId="8" fillId="0" borderId="0" xfId="0" applyNumberFormat="1" applyFont="1" applyFill="1" applyBorder="1" applyAlignment="1" applyProtection="1">
      <alignment horizontal="center" vertical="center"/>
      <protection/>
    </xf>
    <xf numFmtId="182" fontId="4" fillId="0" borderId="0" xfId="0" applyNumberFormat="1" applyFont="1" applyFill="1" applyBorder="1" applyAlignment="1" applyProtection="1">
      <alignment horizontal="right" vertical="center"/>
      <protection locked="0"/>
    </xf>
    <xf numFmtId="177" fontId="7" fillId="0" borderId="0" xfId="0" applyNumberFormat="1" applyFont="1" applyAlignment="1" applyProtection="1">
      <alignment vertical="center" wrapText="1"/>
      <protection/>
    </xf>
    <xf numFmtId="177" fontId="8" fillId="0" borderId="0" xfId="0" applyNumberFormat="1" applyFont="1" applyFill="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7" fontId="7" fillId="0" borderId="0" xfId="0" applyNumberFormat="1" applyFont="1" applyFill="1" applyBorder="1" applyAlignment="1" applyProtection="1">
      <alignment vertical="center" wrapText="1"/>
      <protection/>
    </xf>
    <xf numFmtId="0" fontId="6" fillId="0" borderId="0" xfId="0" applyFont="1" applyFill="1" applyBorder="1" applyAlignment="1" applyProtection="1">
      <alignment horizontal="right"/>
      <protection/>
    </xf>
    <xf numFmtId="0" fontId="3" fillId="0" borderId="0" xfId="0" applyFont="1" applyFill="1" applyBorder="1" applyAlignment="1" applyProtection="1">
      <alignment vertical="center"/>
      <protection/>
    </xf>
    <xf numFmtId="178" fontId="3" fillId="0" borderId="12" xfId="0" applyNumberFormat="1" applyFont="1" applyFill="1" applyBorder="1" applyAlignment="1" applyProtection="1">
      <alignment vertical="center"/>
      <protection/>
    </xf>
    <xf numFmtId="178" fontId="3" fillId="0" borderId="0" xfId="0" applyNumberFormat="1" applyFont="1" applyFill="1" applyBorder="1" applyAlignment="1" applyProtection="1">
      <alignment vertical="center"/>
      <protection/>
    </xf>
    <xf numFmtId="177" fontId="3" fillId="0" borderId="0" xfId="0" applyNumberFormat="1" applyFont="1" applyFill="1" applyAlignment="1" applyProtection="1">
      <alignment horizontal="right" vertical="center"/>
      <protection locked="0"/>
    </xf>
    <xf numFmtId="0" fontId="13"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horizontal="right"/>
      <protection/>
    </xf>
    <xf numFmtId="178" fontId="3" fillId="0" borderId="10" xfId="0" applyNumberFormat="1" applyFont="1" applyFill="1" applyBorder="1" applyAlignment="1" applyProtection="1">
      <alignment horizontal="left" vertical="center" indent="1"/>
      <protection/>
    </xf>
    <xf numFmtId="182" fontId="14" fillId="0" borderId="0" xfId="0" applyNumberFormat="1" applyFont="1" applyFill="1" applyBorder="1" applyAlignment="1" applyProtection="1">
      <alignment horizontal="right" vertical="center"/>
      <protection locked="0"/>
    </xf>
    <xf numFmtId="177" fontId="3" fillId="0" borderId="10" xfId="0" applyNumberFormat="1" applyFont="1" applyFill="1" applyBorder="1" applyAlignment="1" applyProtection="1">
      <alignment horizontal="right"/>
      <protection/>
    </xf>
    <xf numFmtId="177" fontId="14" fillId="0" borderId="0" xfId="0" applyNumberFormat="1" applyFont="1" applyFill="1" applyBorder="1" applyAlignment="1" applyProtection="1">
      <alignment horizontal="right" vertical="center"/>
      <protection locked="0"/>
    </xf>
    <xf numFmtId="178" fontId="4" fillId="0" borderId="10" xfId="0" applyNumberFormat="1" applyFont="1" applyFill="1" applyBorder="1" applyAlignment="1" applyProtection="1">
      <alignment horizontal="left" vertical="center" indent="1"/>
      <protection/>
    </xf>
    <xf numFmtId="182" fontId="15"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vertical="center"/>
      <protection/>
    </xf>
    <xf numFmtId="0" fontId="6"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8" fillId="0" borderId="10" xfId="0" applyNumberFormat="1" applyFont="1" applyFill="1" applyBorder="1" applyAlignment="1" applyProtection="1">
      <alignment vertical="center"/>
      <protection/>
    </xf>
    <xf numFmtId="177" fontId="4" fillId="0" borderId="0" xfId="0" applyNumberFormat="1" applyFont="1" applyFill="1" applyAlignment="1" applyProtection="1">
      <alignment horizontal="right"/>
      <protection/>
    </xf>
    <xf numFmtId="177" fontId="4" fillId="0" borderId="10" xfId="0" applyNumberFormat="1" applyFont="1" applyFill="1" applyBorder="1" applyAlignment="1" applyProtection="1">
      <alignment horizontal="right"/>
      <protection/>
    </xf>
    <xf numFmtId="177" fontId="14" fillId="0" borderId="0" xfId="0" applyNumberFormat="1" applyFont="1" applyFill="1" applyBorder="1" applyAlignment="1" applyProtection="1">
      <alignment horizontal="right" vertical="center"/>
      <protection/>
    </xf>
    <xf numFmtId="0" fontId="3" fillId="33" borderId="0" xfId="0" applyFont="1" applyFill="1" applyAlignment="1" applyProtection="1">
      <alignment/>
      <protection/>
    </xf>
    <xf numFmtId="0" fontId="13"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alignment horizontal="center" vertical="center"/>
      <protection/>
    </xf>
    <xf numFmtId="177" fontId="3" fillId="0" borderId="0" xfId="0" applyNumberFormat="1" applyFont="1" applyFill="1" applyAlignment="1" applyProtection="1">
      <alignment/>
      <protection/>
    </xf>
    <xf numFmtId="0" fontId="3" fillId="0" borderId="12" xfId="0" applyFont="1" applyFill="1" applyBorder="1" applyAlignment="1" applyProtection="1">
      <alignment horizontal="left" vertical="center"/>
      <protection/>
    </xf>
    <xf numFmtId="0" fontId="3" fillId="0" borderId="10" xfId="0" applyFont="1" applyFill="1" applyBorder="1" applyAlignment="1" applyProtection="1">
      <alignment horizontal="left" vertical="center"/>
      <protection locked="0"/>
    </xf>
    <xf numFmtId="177" fontId="4" fillId="0" borderId="0" xfId="0" applyNumberFormat="1" applyFont="1" applyFill="1" applyBorder="1" applyAlignment="1" applyProtection="1">
      <alignment vertical="center"/>
      <protection/>
    </xf>
    <xf numFmtId="0" fontId="4" fillId="0" borderId="0" xfId="0" applyFont="1" applyFill="1" applyAlignment="1" applyProtection="1">
      <alignment/>
      <protection/>
    </xf>
    <xf numFmtId="177" fontId="4" fillId="0" borderId="12" xfId="0" applyNumberFormat="1"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locked="0"/>
    </xf>
    <xf numFmtId="177" fontId="4" fillId="0" borderId="0" xfId="0" applyNumberFormat="1" applyFont="1" applyFill="1" applyAlignment="1" applyProtection="1">
      <alignment horizontal="right" vertical="center"/>
      <protection locked="0"/>
    </xf>
    <xf numFmtId="0" fontId="3" fillId="0" borderId="0" xfId="0" applyFont="1" applyFill="1" applyAlignment="1" applyProtection="1">
      <alignment horizontal="center"/>
      <protection/>
    </xf>
    <xf numFmtId="0" fontId="3" fillId="0" borderId="0" xfId="0" applyFont="1" applyFill="1" applyAlignment="1" applyProtection="1">
      <alignment/>
      <protection/>
    </xf>
    <xf numFmtId="182" fontId="3"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locked="0"/>
    </xf>
    <xf numFmtId="177" fontId="3" fillId="0" borderId="0" xfId="0" applyNumberFormat="1" applyFont="1" applyFill="1" applyBorder="1" applyAlignment="1" applyProtection="1">
      <alignment horizontal="left" vertical="center" indent="2"/>
      <protection/>
    </xf>
    <xf numFmtId="177" fontId="14" fillId="0" borderId="0" xfId="0" applyNumberFormat="1" applyFont="1" applyFill="1" applyAlignment="1" applyProtection="1">
      <alignment horizontal="right" vertical="center"/>
      <protection locked="0"/>
    </xf>
    <xf numFmtId="0" fontId="14" fillId="0" borderId="0"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177" fontId="15" fillId="0" borderId="0" xfId="0" applyNumberFormat="1" applyFont="1" applyFill="1" applyAlignment="1" applyProtection="1">
      <alignment horizontal="right" vertical="center"/>
      <protection locked="0"/>
    </xf>
    <xf numFmtId="177" fontId="15" fillId="0" borderId="0" xfId="0" applyNumberFormat="1" applyFont="1" applyFill="1" applyBorder="1" applyAlignment="1" applyProtection="1">
      <alignment horizontal="right" vertical="center"/>
      <protection locked="0"/>
    </xf>
    <xf numFmtId="182" fontId="3" fillId="0" borderId="0" xfId="0" applyNumberFormat="1" applyFont="1" applyFill="1" applyBorder="1" applyAlignment="1" applyProtection="1">
      <alignment horizontal="right" vertical="center"/>
      <protection/>
    </xf>
    <xf numFmtId="182" fontId="15" fillId="0" borderId="0" xfId="0" applyNumberFormat="1" applyFont="1" applyFill="1" applyAlignment="1" applyProtection="1">
      <alignment horizontal="right" vertical="center"/>
      <protection locked="0"/>
    </xf>
    <xf numFmtId="182" fontId="4" fillId="0" borderId="0" xfId="0" applyNumberFormat="1" applyFont="1" applyFill="1" applyAlignment="1" applyProtection="1">
      <alignment horizontal="right" vertical="center"/>
      <protection/>
    </xf>
    <xf numFmtId="0" fontId="3" fillId="0" borderId="1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82" fontId="4" fillId="0" borderId="0" xfId="0" applyNumberFormat="1" applyFont="1" applyFill="1" applyBorder="1" applyAlignment="1" applyProtection="1">
      <alignment horizontal="right" vertical="center"/>
      <protection/>
    </xf>
    <xf numFmtId="182" fontId="14" fillId="0" borderId="0" xfId="0" applyNumberFormat="1" applyFont="1" applyFill="1" applyAlignment="1" applyProtection="1">
      <alignment horizontal="right" vertical="center"/>
      <protection locked="0"/>
    </xf>
    <xf numFmtId="0" fontId="60" fillId="0" borderId="0" xfId="53" applyFont="1" applyAlignment="1">
      <alignment horizontal="center" vertical="center"/>
      <protection/>
    </xf>
    <xf numFmtId="16" fontId="57" fillId="0" borderId="0" xfId="53" applyNumberFormat="1" applyFont="1" quotePrefix="1">
      <alignment/>
      <protection/>
    </xf>
    <xf numFmtId="0" fontId="39" fillId="0" borderId="0" xfId="53" applyAlignment="1">
      <alignment horizontal="justify" vertical="top" wrapText="1"/>
      <protection/>
    </xf>
    <xf numFmtId="0" fontId="59" fillId="0" borderId="0" xfId="53" applyFont="1" applyAlignment="1">
      <alignment horizontal="left"/>
      <protection/>
    </xf>
    <xf numFmtId="0" fontId="56" fillId="0" borderId="0" xfId="53" applyFont="1" applyAlignment="1">
      <alignment vertical="top" wrapText="1"/>
      <protection/>
    </xf>
    <xf numFmtId="177" fontId="3" fillId="0" borderId="10" xfId="0" applyNumberFormat="1" applyFont="1" applyFill="1" applyBorder="1" applyAlignment="1" applyProtection="1" quotePrefix="1">
      <alignment horizontal="right" vertical="center"/>
      <protection locked="0"/>
    </xf>
    <xf numFmtId="177" fontId="3" fillId="0" borderId="10" xfId="54" applyNumberFormat="1" applyFont="1" applyFill="1" applyBorder="1" applyAlignment="1">
      <alignment horizontal="right" vertical="center" wrapText="1"/>
      <protection/>
    </xf>
    <xf numFmtId="177" fontId="3" fillId="0" borderId="0" xfId="54" applyNumberFormat="1" applyFont="1" applyFill="1" applyBorder="1" applyAlignment="1">
      <alignment horizontal="right" vertical="center" wrapText="1"/>
      <protection/>
    </xf>
    <xf numFmtId="182" fontId="3" fillId="0" borderId="0" xfId="54" applyNumberFormat="1" applyFont="1" applyFill="1" applyBorder="1" applyAlignment="1">
      <alignment horizontal="right" vertical="center" wrapText="1"/>
      <protection/>
    </xf>
    <xf numFmtId="177" fontId="3" fillId="0" borderId="0" xfId="54" applyNumberFormat="1" applyFont="1" applyFill="1" applyAlignment="1">
      <alignment horizontal="right" vertical="center" wrapText="1"/>
      <protection/>
    </xf>
    <xf numFmtId="182" fontId="3" fillId="0" borderId="0" xfId="54" applyNumberFormat="1" applyFont="1" applyFill="1" applyAlignment="1">
      <alignment horizontal="right" vertical="center" wrapText="1"/>
      <protection/>
    </xf>
    <xf numFmtId="178" fontId="3" fillId="0" borderId="0" xfId="0" applyNumberFormat="1" applyFont="1" applyFill="1" applyBorder="1" applyAlignment="1" applyProtection="1">
      <alignment horizontal="center" vertical="center"/>
      <protection/>
    </xf>
    <xf numFmtId="177" fontId="3" fillId="0" borderId="12" xfId="0" applyNumberFormat="1" applyFont="1" applyFill="1" applyBorder="1" applyAlignment="1" applyProtection="1">
      <alignment horizontal="center" vertical="center"/>
      <protection/>
    </xf>
    <xf numFmtId="177" fontId="4"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178" fontId="3" fillId="0" borderId="0" xfId="0" applyNumberFormat="1" applyFont="1" applyFill="1" applyAlignment="1" applyProtection="1">
      <alignment horizontal="left" vertical="center" indent="2"/>
      <protection/>
    </xf>
    <xf numFmtId="0" fontId="3" fillId="0" borderId="0" xfId="0" applyNumberFormat="1" applyFont="1" applyFill="1" applyBorder="1" applyAlignment="1" applyProtection="1">
      <alignmen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protection/>
    </xf>
    <xf numFmtId="0" fontId="4" fillId="0" borderId="10" xfId="0" applyNumberFormat="1" applyFont="1" applyFill="1" applyBorder="1" applyAlignment="1" applyProtection="1">
      <alignment vertical="center"/>
      <protection/>
    </xf>
    <xf numFmtId="0" fontId="60" fillId="0" borderId="0" xfId="53" applyFont="1" applyAlignment="1">
      <alignment horizontal="center" vertical="center"/>
      <protection/>
    </xf>
    <xf numFmtId="0" fontId="13" fillId="0" borderId="0" xfId="0"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14" xfId="0" applyFont="1" applyFill="1" applyBorder="1" applyAlignment="1">
      <alignment horizontal="right" vertical="center"/>
    </xf>
    <xf numFmtId="0" fontId="3" fillId="0" borderId="0" xfId="0" applyFont="1" applyFill="1" applyBorder="1" applyAlignment="1">
      <alignment horizontal="left" vertical="center"/>
    </xf>
    <xf numFmtId="0" fontId="3" fillId="0" borderId="11" xfId="0" applyFont="1" applyFill="1" applyBorder="1" applyAlignment="1">
      <alignment horizontal="left" vertical="center"/>
    </xf>
    <xf numFmtId="0" fontId="8" fillId="0" borderId="0" xfId="0" applyFont="1" applyFill="1" applyBorder="1" applyAlignment="1">
      <alignment horizontal="center" vertical="center"/>
    </xf>
    <xf numFmtId="177" fontId="6" fillId="0" borderId="0" xfId="0" applyNumberFormat="1" applyFont="1" applyFill="1" applyBorder="1" applyAlignment="1">
      <alignment horizontal="left" vertical="center"/>
    </xf>
    <xf numFmtId="177" fontId="6" fillId="0" borderId="0" xfId="0" applyNumberFormat="1" applyFont="1" applyFill="1" applyBorder="1" applyAlignment="1" applyProtection="1">
      <alignment horizontal="right" vertical="center"/>
      <protection locked="0"/>
    </xf>
    <xf numFmtId="0" fontId="6" fillId="0" borderId="0" xfId="0" applyFont="1" applyFill="1" applyAlignment="1">
      <alignment/>
    </xf>
    <xf numFmtId="0" fontId="8" fillId="0" borderId="0" xfId="0" applyFont="1" applyFill="1" applyAlignment="1">
      <alignment/>
    </xf>
    <xf numFmtId="0" fontId="6" fillId="0" borderId="0" xfId="0" applyFont="1" applyFill="1" applyBorder="1" applyAlignment="1">
      <alignment horizontal="left" vertical="center"/>
    </xf>
    <xf numFmtId="0" fontId="6" fillId="0" borderId="0" xfId="0" applyFont="1" applyFill="1" applyAlignment="1">
      <alignment/>
    </xf>
    <xf numFmtId="0" fontId="6" fillId="33" borderId="0" xfId="0" applyFont="1" applyFill="1" applyAlignment="1">
      <alignment/>
    </xf>
    <xf numFmtId="0" fontId="0" fillId="0" borderId="0" xfId="0" applyFont="1" applyFill="1" applyAlignment="1">
      <alignment/>
    </xf>
    <xf numFmtId="0" fontId="0" fillId="33" borderId="0" xfId="0" applyFont="1" applyFill="1" applyAlignment="1">
      <alignment/>
    </xf>
    <xf numFmtId="177" fontId="0" fillId="0" borderId="0" xfId="0" applyNumberFormat="1" applyFont="1" applyFill="1" applyAlignment="1">
      <alignment/>
    </xf>
    <xf numFmtId="0" fontId="5" fillId="0" borderId="0" xfId="0" applyFont="1" applyFill="1" applyAlignment="1">
      <alignment/>
    </xf>
    <xf numFmtId="0" fontId="6" fillId="0" borderId="0" xfId="0" applyFont="1" applyFill="1" applyAlignment="1" applyProtection="1">
      <alignment vertical="center"/>
      <protection/>
    </xf>
    <xf numFmtId="177" fontId="3" fillId="0" borderId="0" xfId="0" applyNumberFormat="1"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178" fontId="3" fillId="0" borderId="12" xfId="0" applyNumberFormat="1" applyFont="1" applyFill="1" applyBorder="1" applyAlignment="1">
      <alignment vertical="center"/>
    </xf>
    <xf numFmtId="177" fontId="4"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178" fontId="3" fillId="0" borderId="10" xfId="0" applyNumberFormat="1" applyFont="1" applyFill="1" applyBorder="1" applyAlignment="1">
      <alignment horizontal="left" vertical="center" indent="1"/>
    </xf>
    <xf numFmtId="177" fontId="3" fillId="0" borderId="0" xfId="0" applyNumberFormat="1" applyFont="1" applyFill="1" applyAlignment="1">
      <alignment horizontal="right"/>
    </xf>
    <xf numFmtId="177" fontId="3" fillId="0" borderId="12" xfId="0" applyNumberFormat="1" applyFont="1" applyFill="1" applyBorder="1" applyAlignment="1">
      <alignment horizontal="left" vertical="center"/>
    </xf>
    <xf numFmtId="177" fontId="6" fillId="0" borderId="0" xfId="0" applyNumberFormat="1" applyFont="1" applyFill="1" applyBorder="1" applyAlignment="1">
      <alignment horizontal="center" vertical="center"/>
    </xf>
    <xf numFmtId="178" fontId="6" fillId="0" borderId="0" xfId="0" applyNumberFormat="1" applyFont="1" applyFill="1" applyBorder="1" applyAlignment="1">
      <alignment horizontal="left" vertical="center" indent="2"/>
    </xf>
    <xf numFmtId="177" fontId="6" fillId="0" borderId="0" xfId="0" applyNumberFormat="1" applyFont="1" applyFill="1" applyBorder="1" applyAlignment="1">
      <alignment horizontal="right" vertical="center"/>
    </xf>
    <xf numFmtId="0" fontId="0" fillId="0" borderId="0" xfId="0" applyFont="1" applyFill="1" applyAlignment="1">
      <alignment horizontal="right"/>
    </xf>
    <xf numFmtId="0" fontId="0" fillId="0" borderId="0" xfId="0" applyFont="1" applyFill="1" applyAlignment="1">
      <alignment horizontal="center"/>
    </xf>
    <xf numFmtId="0" fontId="0" fillId="33" borderId="0" xfId="0" applyFont="1" applyFill="1" applyAlignment="1">
      <alignment horizontal="right"/>
    </xf>
    <xf numFmtId="177" fontId="3" fillId="0" borderId="10" xfId="0" applyNumberFormat="1" applyFont="1" applyFill="1" applyBorder="1" applyAlignment="1">
      <alignment horizontal="right"/>
    </xf>
    <xf numFmtId="177" fontId="4" fillId="0" borderId="0" xfId="0" applyNumberFormat="1" applyFont="1" applyFill="1" applyAlignment="1">
      <alignment horizontal="right"/>
    </xf>
    <xf numFmtId="178" fontId="4" fillId="0" borderId="10" xfId="0" applyNumberFormat="1" applyFont="1" applyFill="1" applyBorder="1" applyAlignment="1">
      <alignment horizontal="left" vertical="center" indent="1"/>
    </xf>
    <xf numFmtId="177" fontId="4" fillId="0" borderId="10" xfId="0" applyNumberFormat="1" applyFont="1" applyFill="1" applyBorder="1" applyAlignment="1">
      <alignment horizontal="right"/>
    </xf>
    <xf numFmtId="0" fontId="4" fillId="0" borderId="10" xfId="0" applyFont="1" applyFill="1" applyBorder="1" applyAlignment="1">
      <alignment horizontal="center" vertical="center"/>
    </xf>
    <xf numFmtId="178" fontId="4" fillId="0" borderId="0" xfId="0" applyNumberFormat="1" applyFont="1" applyFill="1" applyBorder="1" applyAlignment="1">
      <alignment horizontal="center" vertical="center"/>
    </xf>
    <xf numFmtId="178" fontId="3" fillId="0" borderId="0" xfId="0" applyNumberFormat="1" applyFont="1" applyFill="1" applyBorder="1" applyAlignment="1">
      <alignment horizontal="center" vertical="center"/>
    </xf>
    <xf numFmtId="0" fontId="3" fillId="0" borderId="0" xfId="0" applyNumberFormat="1" applyFont="1" applyFill="1" applyBorder="1" applyAlignment="1">
      <alignment vertical="center"/>
    </xf>
    <xf numFmtId="177" fontId="3" fillId="0" borderId="12" xfId="0" applyNumberFormat="1" applyFont="1" applyFill="1" applyBorder="1" applyAlignment="1">
      <alignment horizontal="center" vertical="center"/>
    </xf>
    <xf numFmtId="177" fontId="4" fillId="0" borderId="12" xfId="0" applyNumberFormat="1" applyFont="1" applyFill="1" applyBorder="1" applyAlignment="1">
      <alignment horizontal="center" vertical="center"/>
    </xf>
    <xf numFmtId="0" fontId="3" fillId="0" borderId="0" xfId="0" applyNumberFormat="1" applyFont="1" applyFill="1" applyBorder="1" applyAlignment="1">
      <alignment horizontal="right" vertical="center"/>
    </xf>
    <xf numFmtId="178" fontId="3" fillId="0" borderId="0" xfId="0" applyNumberFormat="1" applyFont="1" applyFill="1" applyAlignment="1">
      <alignment horizontal="left" vertical="center" indent="2"/>
    </xf>
    <xf numFmtId="0" fontId="3" fillId="0" borderId="10" xfId="0" applyNumberFormat="1" applyFont="1" applyFill="1" applyBorder="1" applyAlignment="1">
      <alignment horizontal="right" vertical="center"/>
    </xf>
    <xf numFmtId="0" fontId="4" fillId="0" borderId="0" xfId="0" applyNumberFormat="1" applyFont="1" applyFill="1" applyBorder="1" applyAlignment="1">
      <alignment horizontal="right" vertical="center"/>
    </xf>
    <xf numFmtId="0" fontId="4" fillId="0" borderId="10" xfId="0" applyNumberFormat="1" applyFont="1" applyFill="1" applyBorder="1" applyAlignment="1">
      <alignment horizontal="right" vertical="center"/>
    </xf>
    <xf numFmtId="177" fontId="4"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10" xfId="0" applyNumberFormat="1" applyFont="1" applyFill="1" applyBorder="1" applyAlignment="1">
      <alignment vertical="center"/>
    </xf>
    <xf numFmtId="0" fontId="3" fillId="0" borderId="15" xfId="0" applyFont="1" applyFill="1" applyBorder="1" applyAlignment="1" applyProtection="1">
      <alignment/>
      <protection/>
    </xf>
    <xf numFmtId="0" fontId="3" fillId="0" borderId="16" xfId="0" applyFont="1" applyFill="1" applyBorder="1" applyAlignment="1" applyProtection="1">
      <alignment/>
      <protection/>
    </xf>
    <xf numFmtId="0" fontId="3" fillId="0" borderId="0" xfId="0" applyFont="1" applyFill="1" applyBorder="1" applyAlignment="1" applyProtection="1">
      <alignment/>
      <protection/>
    </xf>
    <xf numFmtId="0" fontId="3" fillId="0" borderId="17"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3" fillId="0" borderId="12" xfId="0" applyFont="1" applyFill="1" applyBorder="1" applyAlignment="1" applyProtection="1">
      <alignment horizontal="center" vertical="center"/>
      <protection/>
    </xf>
    <xf numFmtId="0" fontId="3" fillId="0" borderId="10" xfId="0" applyFont="1" applyFill="1" applyBorder="1" applyAlignment="1" applyProtection="1">
      <alignment/>
      <protection/>
    </xf>
    <xf numFmtId="178"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right" vertical="center"/>
      <protection/>
    </xf>
    <xf numFmtId="0" fontId="4" fillId="0" borderId="10" xfId="0" applyNumberFormat="1" applyFont="1" applyFill="1" applyBorder="1" applyAlignment="1" applyProtection="1">
      <alignment horizontal="right" vertical="center"/>
      <protection/>
    </xf>
    <xf numFmtId="0" fontId="4" fillId="0" borderId="10" xfId="0" applyFont="1" applyFill="1" applyBorder="1" applyAlignment="1" applyProtection="1">
      <alignment/>
      <protection/>
    </xf>
    <xf numFmtId="0" fontId="3" fillId="33" borderId="0" xfId="0" applyFont="1" applyFill="1" applyAlignment="1" applyProtection="1">
      <alignment horizontal="right"/>
      <protection/>
    </xf>
    <xf numFmtId="178" fontId="3" fillId="0" borderId="10" xfId="0" applyNumberFormat="1" applyFont="1" applyFill="1" applyBorder="1" applyAlignment="1" applyProtection="1">
      <alignment horizontal="left" vertical="center" indent="2"/>
      <protection/>
    </xf>
    <xf numFmtId="178" fontId="4" fillId="0" borderId="1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16" xfId="0" applyFont="1" applyFill="1" applyBorder="1" applyAlignment="1" applyProtection="1">
      <alignment vertical="center"/>
      <protection/>
    </xf>
    <xf numFmtId="177" fontId="3" fillId="0" borderId="13" xfId="0" applyNumberFormat="1" applyFont="1" applyFill="1" applyBorder="1" applyAlignment="1" applyProtection="1">
      <alignment horizontal="right" vertical="center"/>
      <protection/>
    </xf>
    <xf numFmtId="0" fontId="3" fillId="0" borderId="0" xfId="0" applyFont="1" applyFill="1" applyBorder="1" applyAlignment="1" applyProtection="1">
      <alignment/>
      <protection/>
    </xf>
    <xf numFmtId="0" fontId="3" fillId="33" borderId="10" xfId="0" applyFont="1" applyFill="1" applyBorder="1" applyAlignment="1" applyProtection="1">
      <alignment horizontal="right"/>
      <protection/>
    </xf>
    <xf numFmtId="0" fontId="3" fillId="0" borderId="0" xfId="0" applyFont="1" applyFill="1" applyAlignment="1" applyProtection="1">
      <alignment horizontal="right"/>
      <protection/>
    </xf>
    <xf numFmtId="0" fontId="4" fillId="0" borderId="13" xfId="0" applyNumberFormat="1" applyFont="1" applyFill="1" applyBorder="1" applyAlignment="1" applyProtection="1">
      <alignment horizontal="right" vertical="center"/>
      <protection/>
    </xf>
    <xf numFmtId="0" fontId="3" fillId="0" borderId="15" xfId="0" applyFont="1" applyFill="1" applyBorder="1" applyAlignment="1" applyProtection="1">
      <alignment vertical="center"/>
      <protection/>
    </xf>
    <xf numFmtId="178" fontId="3" fillId="0" borderId="0" xfId="0" applyNumberFormat="1" applyFont="1" applyFill="1" applyBorder="1" applyAlignment="1" applyProtection="1">
      <alignment horizontal="left" vertical="center" indent="1"/>
      <protection/>
    </xf>
    <xf numFmtId="0" fontId="3" fillId="0" borderId="12"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4"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NumberFormat="1" applyFont="1" applyFill="1" applyBorder="1" applyAlignment="1" applyProtection="1">
      <alignment horizontal="left" vertical="center"/>
      <protection/>
    </xf>
    <xf numFmtId="0" fontId="4" fillId="0" borderId="10" xfId="0" applyFont="1" applyFill="1" applyBorder="1" applyAlignment="1" applyProtection="1">
      <alignment/>
      <protection locked="0"/>
    </xf>
    <xf numFmtId="177" fontId="4" fillId="0" borderId="10" xfId="0" applyNumberFormat="1" applyFont="1" applyFill="1" applyBorder="1" applyAlignment="1" applyProtection="1">
      <alignment horizontal="right"/>
      <protection locked="0"/>
    </xf>
    <xf numFmtId="177" fontId="4" fillId="0" borderId="0" xfId="0" applyNumberFormat="1" applyFont="1" applyFill="1" applyAlignment="1" applyProtection="1">
      <alignment horizontal="right"/>
      <protection locked="0"/>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Alignment="1">
      <alignment/>
    </xf>
    <xf numFmtId="0" fontId="3" fillId="0" borderId="0" xfId="0" applyFont="1" applyFill="1" applyBorder="1" applyAlignment="1">
      <alignment/>
    </xf>
    <xf numFmtId="0" fontId="3" fillId="0" borderId="10" xfId="0" applyFont="1" applyFill="1" applyBorder="1" applyAlignment="1">
      <alignment/>
    </xf>
    <xf numFmtId="0" fontId="3" fillId="0" borderId="10" xfId="0" applyFont="1" applyFill="1" applyBorder="1" applyAlignment="1">
      <alignment horizontal="right"/>
    </xf>
    <xf numFmtId="0" fontId="3" fillId="33" borderId="0" xfId="0" applyFont="1" applyFill="1" applyAlignment="1" applyProtection="1">
      <alignment horizontal="center" vertical="center"/>
      <protection/>
    </xf>
    <xf numFmtId="0" fontId="3" fillId="0" borderId="24"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29" xfId="0" applyFont="1" applyFill="1" applyBorder="1" applyAlignment="1" applyProtection="1">
      <alignment horizontal="center" vertical="center" wrapText="1"/>
      <protection/>
    </xf>
    <xf numFmtId="0" fontId="3" fillId="0" borderId="30"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34"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0" fillId="0" borderId="0" xfId="0" applyBorder="1" applyAlignment="1">
      <alignment horizontal="center" wrapText="1"/>
    </xf>
    <xf numFmtId="0" fontId="0" fillId="0" borderId="0" xfId="0" applyBorder="1" applyAlignment="1">
      <alignment horizontal="center" vertical="top" wrapText="1"/>
    </xf>
    <xf numFmtId="0" fontId="6" fillId="0" borderId="18" xfId="0" applyFont="1" applyFill="1" applyBorder="1" applyAlignment="1" applyProtection="1">
      <alignment horizontal="center" vertical="center" wrapText="1"/>
      <protection/>
    </xf>
    <xf numFmtId="49" fontId="6" fillId="0" borderId="19" xfId="0" applyNumberFormat="1" applyFont="1" applyFill="1" applyBorder="1" applyAlignment="1" applyProtection="1">
      <alignment horizontal="center" vertical="center"/>
      <protection/>
    </xf>
    <xf numFmtId="178" fontId="0" fillId="0" borderId="0" xfId="53" applyNumberFormat="1" applyFont="1" applyFill="1" applyBorder="1" applyAlignment="1" applyProtection="1">
      <alignment horizontal="left" vertical="center"/>
      <protection/>
    </xf>
    <xf numFmtId="0" fontId="56" fillId="0" borderId="0" xfId="53" applyFont="1" applyAlignment="1">
      <alignment horizontal="left"/>
      <protection/>
    </xf>
    <xf numFmtId="0" fontId="59" fillId="0" borderId="0" xfId="53" applyFont="1" applyAlignment="1">
      <alignment horizontal="left"/>
      <protection/>
    </xf>
    <xf numFmtId="0" fontId="57" fillId="0" borderId="0" xfId="53" applyFont="1" applyAlignment="1">
      <alignment horizontal="left"/>
      <protection/>
    </xf>
    <xf numFmtId="0" fontId="60" fillId="0" borderId="0" xfId="53" applyFont="1" applyAlignment="1">
      <alignment horizontal="left" vertical="center"/>
      <protection/>
    </xf>
    <xf numFmtId="0" fontId="61" fillId="0" borderId="0" xfId="53" applyNumberFormat="1" applyFont="1" applyAlignment="1">
      <alignment horizontal="left"/>
      <protection/>
    </xf>
    <xf numFmtId="181" fontId="57" fillId="0" borderId="0" xfId="53" applyNumberFormat="1" applyFont="1" applyAlignment="1">
      <alignment horizontal="center"/>
      <protection/>
    </xf>
    <xf numFmtId="0" fontId="61" fillId="0" borderId="0" xfId="53" applyFont="1" applyAlignment="1">
      <alignment horizontal="left" vertical="center"/>
      <protection/>
    </xf>
    <xf numFmtId="0" fontId="61" fillId="0" borderId="0" xfId="53" applyFont="1" applyAlignment="1">
      <alignment horizontal="left"/>
      <protection/>
    </xf>
    <xf numFmtId="0" fontId="5" fillId="0" borderId="0" xfId="0" applyFont="1" applyFill="1" applyBorder="1" applyAlignment="1">
      <alignment horizontal="left" vertical="center"/>
    </xf>
    <xf numFmtId="0" fontId="60" fillId="0" borderId="0" xfId="53" applyFont="1" applyAlignment="1">
      <alignment horizontal="left"/>
      <protection/>
    </xf>
    <xf numFmtId="0" fontId="56" fillId="0" borderId="0" xfId="53" applyFont="1" applyAlignment="1">
      <alignment horizontal="justify" vertical="top" wrapText="1"/>
      <protection/>
    </xf>
    <xf numFmtId="0" fontId="39" fillId="0" borderId="0" xfId="53" applyAlignment="1">
      <alignment horizontal="justify" vertical="top" wrapText="1"/>
      <protection/>
    </xf>
    <xf numFmtId="0" fontId="56" fillId="0" borderId="0" xfId="53" applyFont="1" applyAlignment="1">
      <alignment horizontal="left" vertical="top"/>
      <protection/>
    </xf>
    <xf numFmtId="0" fontId="0" fillId="0" borderId="0" xfId="0" applyAlignment="1">
      <alignment horizontal="justify" vertical="top" wrapText="1"/>
    </xf>
    <xf numFmtId="0" fontId="60" fillId="0" borderId="0" xfId="53" applyFont="1" applyAlignment="1">
      <alignment horizontal="center" vertical="center"/>
      <protection/>
    </xf>
    <xf numFmtId="0" fontId="56" fillId="0" borderId="0" xfId="53" applyFont="1" applyAlignment="1">
      <alignment horizontal="center" vertical="center"/>
      <protection/>
    </xf>
    <xf numFmtId="0" fontId="2" fillId="0" borderId="0" xfId="0" applyFont="1" applyFill="1" applyBorder="1" applyAlignment="1" applyProtection="1">
      <alignment horizontal="left" vertical="center"/>
      <protection/>
    </xf>
    <xf numFmtId="0" fontId="2" fillId="0" borderId="0" xfId="0" applyFont="1" applyBorder="1" applyAlignment="1" applyProtection="1">
      <alignment horizontal="left"/>
      <protection/>
    </xf>
    <xf numFmtId="178" fontId="3" fillId="0" borderId="10" xfId="0" applyNumberFormat="1" applyFont="1" applyFill="1" applyBorder="1" applyAlignment="1" applyProtection="1">
      <alignment horizontal="left" vertical="center" indent="2"/>
      <protection/>
    </xf>
    <xf numFmtId="178" fontId="3" fillId="0" borderId="0" xfId="0" applyNumberFormat="1" applyFont="1" applyFill="1" applyAlignment="1" applyProtection="1">
      <alignment horizontal="left" vertical="center" indent="2"/>
      <protection/>
    </xf>
    <xf numFmtId="178" fontId="3" fillId="0" borderId="10" xfId="0" applyNumberFormat="1" applyFont="1" applyFill="1" applyBorder="1" applyAlignment="1" applyProtection="1">
      <alignment horizontal="left" vertical="center" indent="1"/>
      <protection/>
    </xf>
    <xf numFmtId="0" fontId="3" fillId="0" borderId="0" xfId="0" applyFont="1" applyAlignment="1" applyProtection="1">
      <alignment horizontal="left" indent="1"/>
      <protection/>
    </xf>
    <xf numFmtId="177" fontId="3" fillId="0" borderId="10" xfId="0" applyNumberFormat="1" applyFont="1" applyFill="1" applyBorder="1" applyAlignment="1" applyProtection="1">
      <alignment horizontal="left" vertical="center"/>
      <protection/>
    </xf>
    <xf numFmtId="177" fontId="3" fillId="0" borderId="0" xfId="0" applyNumberFormat="1" applyFont="1" applyFill="1" applyBorder="1" applyAlignment="1" applyProtection="1">
      <alignment horizontal="left" vertical="center"/>
      <protection/>
    </xf>
    <xf numFmtId="177" fontId="3" fillId="0" borderId="10" xfId="0" applyNumberFormat="1" applyFont="1" applyFill="1" applyBorder="1" applyAlignment="1" applyProtection="1">
      <alignment horizontal="left" vertical="center" indent="1"/>
      <protection/>
    </xf>
    <xf numFmtId="177" fontId="3" fillId="0" borderId="0" xfId="0" applyNumberFormat="1"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indent="2"/>
      <protection/>
    </xf>
    <xf numFmtId="0" fontId="3" fillId="0" borderId="0" xfId="0" applyFont="1" applyFill="1" applyBorder="1" applyAlignment="1" applyProtection="1">
      <alignment horizontal="left" vertical="center" indent="2"/>
      <protection/>
    </xf>
    <xf numFmtId="178" fontId="3" fillId="0" borderId="0" xfId="0" applyNumberFormat="1" applyFont="1" applyFill="1" applyBorder="1" applyAlignment="1" applyProtection="1">
      <alignment horizontal="left" vertical="center" indent="2"/>
      <protection/>
    </xf>
    <xf numFmtId="178" fontId="3" fillId="0" borderId="10" xfId="0" applyNumberFormat="1" applyFont="1" applyFill="1" applyBorder="1" applyAlignment="1" applyProtection="1">
      <alignment horizontal="left" vertical="center" indent="3"/>
      <protection/>
    </xf>
    <xf numFmtId="178" fontId="3" fillId="0" borderId="0" xfId="0" applyNumberFormat="1" applyFont="1" applyFill="1" applyBorder="1" applyAlignment="1" applyProtection="1">
      <alignment horizontal="left" vertical="center" indent="3"/>
      <protection/>
    </xf>
    <xf numFmtId="178" fontId="4" fillId="0" borderId="1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center" vertical="center"/>
      <protection/>
    </xf>
    <xf numFmtId="178" fontId="3" fillId="0" borderId="0" xfId="0" applyNumberFormat="1" applyFont="1" applyFill="1" applyAlignment="1" applyProtection="1">
      <alignment horizontal="left" vertical="center" indent="1"/>
      <protection/>
    </xf>
    <xf numFmtId="0" fontId="3" fillId="0" borderId="10" xfId="0" applyFont="1" applyFill="1" applyBorder="1" applyAlignment="1" applyProtection="1">
      <alignment horizontal="left" vertical="center" indent="1"/>
      <protection/>
    </xf>
    <xf numFmtId="0" fontId="3" fillId="0" borderId="0" xfId="0" applyFont="1" applyFill="1" applyBorder="1" applyAlignment="1" applyProtection="1">
      <alignment horizontal="left" vertical="center" indent="1"/>
      <protection/>
    </xf>
    <xf numFmtId="0" fontId="3" fillId="0" borderId="10"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0" fontId="3" fillId="0" borderId="13"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34" xfId="0" applyFont="1" applyFill="1" applyBorder="1" applyAlignment="1" applyProtection="1">
      <alignment horizontal="center" wrapText="1"/>
      <protection/>
    </xf>
    <xf numFmtId="0" fontId="3" fillId="0" borderId="38" xfId="0" applyFont="1" applyFill="1" applyBorder="1" applyAlignment="1" applyProtection="1">
      <alignment horizontal="center" wrapText="1"/>
      <protection/>
    </xf>
    <xf numFmtId="0" fontId="3" fillId="0" borderId="25" xfId="0" applyFont="1" applyFill="1" applyBorder="1" applyAlignment="1" applyProtection="1">
      <alignment horizontal="center" wrapText="1"/>
      <protection/>
    </xf>
    <xf numFmtId="0" fontId="3" fillId="0" borderId="39" xfId="0" applyFont="1" applyFill="1" applyBorder="1" applyAlignment="1" applyProtection="1">
      <alignment horizontal="center" vertical="center" wrapText="1"/>
      <protection/>
    </xf>
    <xf numFmtId="0" fontId="3" fillId="0" borderId="24"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3" fillId="0" borderId="40" xfId="0" applyFont="1" applyFill="1" applyBorder="1" applyAlignment="1" applyProtection="1">
      <alignment horizontal="center" vertical="center" wrapText="1"/>
      <protection/>
    </xf>
    <xf numFmtId="0" fontId="4"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vertical="center"/>
      <protection/>
    </xf>
    <xf numFmtId="0" fontId="2" fillId="0" borderId="0" xfId="0" applyFont="1" applyFill="1" applyBorder="1" applyAlignment="1" applyProtection="1">
      <alignment horizontal="right" vertical="center"/>
      <protection/>
    </xf>
    <xf numFmtId="0" fontId="3" fillId="0" borderId="41"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wrapText="1"/>
      <protection/>
    </xf>
    <xf numFmtId="0" fontId="3" fillId="0" borderId="3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3" fillId="0" borderId="42" xfId="0" applyFont="1" applyFill="1" applyBorder="1" applyAlignment="1" applyProtection="1">
      <alignment horizontal="center" vertical="center" wrapText="1"/>
      <protection/>
    </xf>
    <xf numFmtId="0" fontId="3" fillId="0" borderId="22"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protection/>
    </xf>
    <xf numFmtId="0" fontId="3" fillId="0" borderId="43"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3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0" xfId="0" applyFont="1" applyFill="1" applyAlignment="1" applyProtection="1">
      <alignment horizontal="left" vertical="center"/>
      <protection/>
    </xf>
    <xf numFmtId="0" fontId="3" fillId="0" borderId="0" xfId="0" applyFont="1" applyAlignment="1">
      <alignment horizontal="left" vertical="center"/>
    </xf>
    <xf numFmtId="0" fontId="6" fillId="0" borderId="0" xfId="0" applyFont="1" applyFill="1" applyAlignment="1" applyProtection="1">
      <alignment horizontal="left"/>
      <protection/>
    </xf>
    <xf numFmtId="0" fontId="6" fillId="0" borderId="0" xfId="0" applyFont="1" applyFill="1" applyAlignment="1" applyProtection="1">
      <alignment horizontal="left"/>
      <protection/>
    </xf>
    <xf numFmtId="0" fontId="2" fillId="0" borderId="0"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41" xfId="0" applyFont="1" applyFill="1" applyBorder="1" applyAlignment="1" applyProtection="1">
      <alignment horizontal="right" vertical="center"/>
      <protection/>
    </xf>
    <xf numFmtId="0" fontId="3" fillId="0" borderId="11" xfId="0" applyFont="1" applyFill="1" applyBorder="1" applyAlignment="1" applyProtection="1">
      <alignment horizontal="right" vertical="center"/>
      <protection/>
    </xf>
    <xf numFmtId="0" fontId="3" fillId="0" borderId="11" xfId="0" applyFont="1" applyFill="1" applyBorder="1" applyAlignment="1" applyProtection="1">
      <alignment horizontal="left" vertical="center"/>
      <protection/>
    </xf>
    <xf numFmtId="0" fontId="3" fillId="0" borderId="37"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35"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45" xfId="0" applyFont="1" applyFill="1" applyBorder="1" applyAlignment="1" applyProtection="1">
      <alignment horizontal="center" vertical="center" wrapText="1"/>
      <protection/>
    </xf>
    <xf numFmtId="0" fontId="3" fillId="0" borderId="14"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xf numFmtId="0" fontId="3" fillId="0" borderId="46" xfId="0" applyFont="1" applyFill="1" applyBorder="1" applyAlignment="1" applyProtection="1">
      <alignment horizontal="center" vertical="center" wrapText="1"/>
      <protection/>
    </xf>
    <xf numFmtId="0" fontId="3" fillId="0" borderId="38"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44" xfId="0" applyFont="1" applyFill="1" applyBorder="1" applyAlignment="1" applyProtection="1">
      <alignment horizontal="center" vertical="center" wrapText="1"/>
      <protection/>
    </xf>
    <xf numFmtId="17" fontId="3" fillId="0" borderId="19" xfId="0" applyNumberFormat="1" applyFont="1" applyFill="1" applyBorder="1" applyAlignment="1" applyProtection="1">
      <alignment horizontal="center" vertical="center" wrapText="1"/>
      <protection/>
    </xf>
    <xf numFmtId="0" fontId="3" fillId="0" borderId="47" xfId="0" applyFont="1" applyFill="1" applyBorder="1" applyAlignment="1" applyProtection="1">
      <alignment horizontal="center" vertical="center" wrapText="1"/>
      <protection/>
    </xf>
    <xf numFmtId="0" fontId="3" fillId="0" borderId="48"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49" xfId="0" applyFont="1" applyFill="1" applyBorder="1" applyAlignment="1" applyProtection="1">
      <alignment horizontal="center" vertical="center" wrapText="1"/>
      <protection/>
    </xf>
    <xf numFmtId="0" fontId="3" fillId="0" borderId="50" xfId="0" applyFont="1" applyFill="1" applyBorder="1" applyAlignment="1" applyProtection="1">
      <alignment horizontal="center" vertical="center" wrapText="1"/>
      <protection/>
    </xf>
    <xf numFmtId="0" fontId="3" fillId="0"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3" fillId="0" borderId="51" xfId="0" applyFont="1" applyFill="1" applyBorder="1" applyAlignment="1" applyProtection="1">
      <alignment horizontal="center" vertical="center" wrapText="1"/>
      <protection/>
    </xf>
    <xf numFmtId="177" fontId="4" fillId="0" borderId="0" xfId="0" applyNumberFormat="1" applyFont="1" applyAlignment="1" applyProtection="1">
      <alignment horizontal="left" vertical="center" wrapText="1"/>
      <protection/>
    </xf>
    <xf numFmtId="177" fontId="4" fillId="0" borderId="0" xfId="0" applyNumberFormat="1" applyFont="1" applyAlignment="1" applyProtection="1">
      <alignment horizontal="left" vertical="center"/>
      <protection/>
    </xf>
    <xf numFmtId="177" fontId="4" fillId="0" borderId="0" xfId="0" applyNumberFormat="1" applyFont="1" applyFill="1" applyBorder="1" applyAlignment="1" applyProtection="1">
      <alignment horizontal="left" vertical="center" wrapText="1"/>
      <protection/>
    </xf>
    <xf numFmtId="0" fontId="13" fillId="0" borderId="0" xfId="0" applyFont="1" applyFill="1" applyBorder="1" applyAlignment="1" applyProtection="1">
      <alignment horizontal="right" vertical="center"/>
      <protection/>
    </xf>
    <xf numFmtId="0" fontId="3" fillId="0" borderId="52" xfId="0" applyFont="1" applyFill="1" applyBorder="1" applyAlignment="1" applyProtection="1">
      <alignment horizontal="right" vertical="center"/>
      <protection/>
    </xf>
    <xf numFmtId="0" fontId="3" fillId="0" borderId="53" xfId="0" applyFont="1" applyFill="1" applyBorder="1" applyAlignment="1" applyProtection="1">
      <alignment horizontal="right" vertical="center"/>
      <protection/>
    </xf>
    <xf numFmtId="0" fontId="3" fillId="0" borderId="52"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protection/>
    </xf>
    <xf numFmtId="0" fontId="3" fillId="0" borderId="51" xfId="0" applyFont="1" applyFill="1" applyBorder="1" applyAlignment="1" applyProtection="1">
      <alignment horizontal="right" vertical="center"/>
      <protection/>
    </xf>
    <xf numFmtId="0" fontId="3" fillId="0" borderId="37" xfId="0" applyFont="1" applyFill="1" applyBorder="1" applyAlignment="1" applyProtection="1">
      <alignment horizontal="right" vertical="center"/>
      <protection/>
    </xf>
    <xf numFmtId="0" fontId="3" fillId="0" borderId="35" xfId="0" applyFont="1" applyFill="1" applyBorder="1" applyAlignment="1" applyProtection="1">
      <alignment horizontal="left" vertical="center"/>
      <protection/>
    </xf>
    <xf numFmtId="0" fontId="3" fillId="0" borderId="37" xfId="0" applyFont="1" applyFill="1" applyBorder="1" applyAlignment="1" applyProtection="1">
      <alignment horizontal="left" vertical="center"/>
      <protection/>
    </xf>
    <xf numFmtId="178" fontId="3" fillId="0" borderId="10"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178" fontId="3" fillId="0" borderId="1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protection/>
    </xf>
    <xf numFmtId="178" fontId="3" fillId="0" borderId="0" xfId="0" applyNumberFormat="1" applyFont="1" applyFill="1" applyBorder="1" applyAlignment="1" applyProtection="1">
      <alignment horizontal="left" vertical="center" indent="1"/>
      <protection/>
    </xf>
    <xf numFmtId="178" fontId="4" fillId="0" borderId="10" xfId="0" applyNumberFormat="1" applyFont="1" applyFill="1" applyBorder="1" applyAlignment="1" applyProtection="1">
      <alignment horizontal="left" vertical="center"/>
      <protection/>
    </xf>
    <xf numFmtId="178" fontId="4" fillId="0" borderId="0" xfId="0" applyNumberFormat="1" applyFont="1" applyFill="1" applyBorder="1" applyAlignment="1" applyProtection="1">
      <alignment horizontal="left" vertical="center"/>
      <protection/>
    </xf>
    <xf numFmtId="0" fontId="3" fillId="0" borderId="0" xfId="0" applyFont="1" applyAlignment="1">
      <alignment horizontal="left"/>
    </xf>
    <xf numFmtId="0" fontId="3" fillId="0" borderId="2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33" xfId="0" applyFont="1" applyFill="1" applyBorder="1" applyAlignment="1" applyProtection="1">
      <alignment horizontal="center" vertical="center"/>
      <protection/>
    </xf>
    <xf numFmtId="0" fontId="3" fillId="0" borderId="0" xfId="0" applyFont="1" applyFill="1" applyAlignment="1" applyProtection="1">
      <alignment horizontal="left"/>
      <protection/>
    </xf>
    <xf numFmtId="0" fontId="3" fillId="0" borderId="0" xfId="0" applyFont="1" applyAlignment="1">
      <alignment vertical="center"/>
    </xf>
    <xf numFmtId="0" fontId="3" fillId="0" borderId="32" xfId="0" applyFont="1" applyFill="1" applyBorder="1" applyAlignment="1" applyProtection="1">
      <alignment horizontal="center" vertical="center" wrapText="1"/>
      <protection/>
    </xf>
    <xf numFmtId="0" fontId="3" fillId="0" borderId="43"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33"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top" wrapText="1"/>
      <protection/>
    </xf>
    <xf numFmtId="0" fontId="3" fillId="0" borderId="37" xfId="0" applyFont="1" applyFill="1" applyBorder="1" applyAlignment="1" applyProtection="1">
      <alignment horizontal="center" vertical="top" wrapText="1"/>
      <protection/>
    </xf>
    <xf numFmtId="0" fontId="3" fillId="0" borderId="15" xfId="0" applyFont="1" applyFill="1" applyBorder="1" applyAlignment="1" applyProtection="1">
      <alignment horizontal="center" vertical="top" wrapText="1"/>
      <protection/>
    </xf>
    <xf numFmtId="178" fontId="6" fillId="0" borderId="10" xfId="0" applyNumberFormat="1" applyFont="1" applyFill="1" applyBorder="1" applyAlignment="1" applyProtection="1">
      <alignment horizontal="center" vertical="center"/>
      <protection/>
    </xf>
    <xf numFmtId="178" fontId="6" fillId="0" borderId="0" xfId="0" applyNumberFormat="1" applyFont="1" applyFill="1" applyBorder="1" applyAlignment="1" applyProtection="1">
      <alignment horizontal="center" vertical="center"/>
      <protection/>
    </xf>
    <xf numFmtId="178" fontId="8" fillId="0" borderId="10" xfId="0" applyNumberFormat="1" applyFont="1" applyFill="1" applyBorder="1" applyAlignment="1" applyProtection="1">
      <alignment horizontal="center" vertical="center"/>
      <protection/>
    </xf>
    <xf numFmtId="178" fontId="8" fillId="0" borderId="0" xfId="0" applyNumberFormat="1" applyFont="1" applyFill="1" applyBorder="1" applyAlignment="1" applyProtection="1">
      <alignment horizontal="center" vertical="center"/>
      <protection/>
    </xf>
    <xf numFmtId="0" fontId="6" fillId="0" borderId="10"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178" fontId="6" fillId="0" borderId="0" xfId="0" applyNumberFormat="1" applyFont="1" applyFill="1" applyBorder="1" applyAlignment="1" applyProtection="1">
      <alignment horizontal="left" vertical="center" indent="2"/>
      <protection/>
    </xf>
    <xf numFmtId="178" fontId="6" fillId="0" borderId="0" xfId="0" applyNumberFormat="1" applyFont="1" applyFill="1" applyAlignment="1" applyProtection="1">
      <alignment horizontal="left" vertical="center" indent="2"/>
      <protection/>
    </xf>
    <xf numFmtId="0" fontId="3" fillId="0" borderId="0" xfId="0" applyFont="1" applyFill="1" applyAlignment="1" applyProtection="1">
      <alignment vertical="center"/>
      <protection/>
    </xf>
    <xf numFmtId="0" fontId="3" fillId="0" borderId="0" xfId="0" applyFont="1" applyAlignment="1">
      <alignment/>
    </xf>
    <xf numFmtId="0" fontId="3" fillId="0" borderId="57" xfId="0" applyFont="1" applyFill="1" applyBorder="1" applyAlignment="1" applyProtection="1">
      <alignment horizontal="center" vertical="center"/>
      <protection/>
    </xf>
    <xf numFmtId="0" fontId="3" fillId="0" borderId="58" xfId="0" applyFont="1" applyFill="1" applyBorder="1" applyAlignment="1" applyProtection="1">
      <alignment horizontal="center" vertical="center"/>
      <protection/>
    </xf>
    <xf numFmtId="0" fontId="3" fillId="0" borderId="59"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9" xfId="0" applyFont="1" applyFill="1" applyBorder="1" applyAlignment="1" applyProtection="1">
      <alignment horizontal="center" wrapText="1"/>
      <protection/>
    </xf>
    <xf numFmtId="0" fontId="3" fillId="0" borderId="37" xfId="0" applyFont="1" applyFill="1" applyBorder="1" applyAlignment="1" applyProtection="1">
      <alignment horizontal="center" wrapText="1"/>
      <protection/>
    </xf>
    <xf numFmtId="0" fontId="3" fillId="0" borderId="15" xfId="0" applyFont="1" applyFill="1" applyBorder="1" applyAlignment="1" applyProtection="1">
      <alignment horizontal="center" wrapText="1"/>
      <protection/>
    </xf>
    <xf numFmtId="0" fontId="3" fillId="0" borderId="24"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16" fontId="3" fillId="0" borderId="28" xfId="0" applyNumberFormat="1" applyFont="1" applyFill="1" applyBorder="1" applyAlignment="1" applyProtection="1">
      <alignment horizontal="center" vertical="center" wrapText="1"/>
      <protection/>
    </xf>
    <xf numFmtId="17" fontId="3" fillId="0" borderId="37" xfId="0" applyNumberFormat="1" applyFont="1" applyFill="1" applyBorder="1" applyAlignment="1" applyProtection="1">
      <alignment horizontal="center" vertical="center" wrapText="1"/>
      <protection/>
    </xf>
    <xf numFmtId="17" fontId="3" fillId="0" borderId="15" xfId="0" applyNumberFormat="1" applyFont="1" applyFill="1" applyBorder="1" applyAlignment="1" applyProtection="1">
      <alignment horizontal="center" vertical="center" wrapText="1"/>
      <protection/>
    </xf>
    <xf numFmtId="0" fontId="0" fillId="0" borderId="0" xfId="0" applyFill="1" applyBorder="1" applyAlignment="1" applyProtection="1">
      <alignment horizontal="left" vertical="center"/>
      <protection/>
    </xf>
    <xf numFmtId="0" fontId="0" fillId="0" borderId="0" xfId="0" applyFill="1" applyAlignment="1" applyProtection="1">
      <alignment horizontal="left" vertical="center"/>
      <protection/>
    </xf>
    <xf numFmtId="0" fontId="3" fillId="0" borderId="51"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wrapText="1"/>
      <protection/>
    </xf>
    <xf numFmtId="0" fontId="3" fillId="0" borderId="6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177"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right" vertical="center"/>
      <protection/>
    </xf>
    <xf numFmtId="0" fontId="60" fillId="0" borderId="0" xfId="53" applyFont="1" applyAlignment="1">
      <alignment horizontal="center" vertical="center" wrapText="1"/>
      <protection/>
    </xf>
    <xf numFmtId="0" fontId="3" fillId="0"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6" fillId="0" borderId="0" xfId="0" applyFont="1" applyFill="1" applyAlignment="1" applyProtection="1">
      <alignment vertical="center"/>
      <protection/>
    </xf>
    <xf numFmtId="0" fontId="0" fillId="0" borderId="0" xfId="0" applyAlignment="1">
      <alignment vertical="center"/>
    </xf>
    <xf numFmtId="0" fontId="2"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wrapText="1"/>
      <protection/>
    </xf>
    <xf numFmtId="0" fontId="3" fillId="0" borderId="62" xfId="0" applyFont="1" applyFill="1" applyBorder="1" applyAlignment="1" applyProtection="1">
      <alignment horizontal="center" vertical="center"/>
      <protection/>
    </xf>
    <xf numFmtId="0" fontId="4" fillId="0" borderId="0" xfId="0" applyFont="1" applyFill="1" applyAlignment="1" applyProtection="1">
      <alignment horizontal="center"/>
      <protection/>
    </xf>
    <xf numFmtId="0" fontId="3" fillId="0" borderId="0" xfId="0" applyNumberFormat="1" applyFont="1" applyFill="1" applyBorder="1" applyAlignment="1" applyProtection="1">
      <alignment horizontal="left" vertical="center"/>
      <protection/>
    </xf>
    <xf numFmtId="0" fontId="3" fillId="0" borderId="29" xfId="0" applyFont="1" applyFill="1" applyBorder="1" applyAlignment="1" applyProtection="1">
      <alignment horizontal="center" vertical="center"/>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wrapText="1"/>
      <protection/>
    </xf>
    <xf numFmtId="0" fontId="0" fillId="0" borderId="50" xfId="0" applyBorder="1" applyAlignment="1">
      <alignment horizontal="center" wrapText="1"/>
    </xf>
    <xf numFmtId="0" fontId="0" fillId="0" borderId="33" xfId="0" applyBorder="1" applyAlignment="1">
      <alignment horizontal="center" wrapText="1"/>
    </xf>
    <xf numFmtId="0" fontId="6" fillId="0" borderId="31"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top" wrapText="1"/>
      <protection/>
    </xf>
    <xf numFmtId="0" fontId="0" fillId="0" borderId="50" xfId="0" applyBorder="1" applyAlignment="1">
      <alignment horizontal="center" vertical="top" wrapText="1"/>
    </xf>
    <xf numFmtId="0" fontId="0" fillId="0" borderId="33" xfId="0" applyBorder="1" applyAlignment="1">
      <alignment horizontal="center" vertical="top" wrapText="1"/>
    </xf>
    <xf numFmtId="0" fontId="6" fillId="0" borderId="19" xfId="0" applyFont="1" applyFill="1" applyBorder="1" applyAlignment="1" applyProtection="1">
      <alignment horizontal="center" vertical="center" wrapText="1"/>
      <protection/>
    </xf>
    <xf numFmtId="0" fontId="6" fillId="0" borderId="15"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wrapText="1"/>
      <protection/>
    </xf>
    <xf numFmtId="0" fontId="6" fillId="0" borderId="21"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42"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6" fillId="0" borderId="39"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wrapText="1"/>
      <protection/>
    </xf>
    <xf numFmtId="0" fontId="6" fillId="0" borderId="40" xfId="0" applyFont="1" applyFill="1" applyBorder="1" applyAlignment="1" applyProtection="1">
      <alignment horizontal="center" vertical="center" wrapText="1"/>
      <protection/>
    </xf>
    <xf numFmtId="16" fontId="6" fillId="0" borderId="28" xfId="0" applyNumberFormat="1" applyFont="1" applyFill="1" applyBorder="1" applyAlignment="1" applyProtection="1">
      <alignment horizontal="center" vertical="center" wrapText="1"/>
      <protection/>
    </xf>
    <xf numFmtId="0" fontId="6" fillId="0" borderId="1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protection/>
    </xf>
    <xf numFmtId="0" fontId="5" fillId="0" borderId="0" xfId="0" applyFont="1" applyBorder="1" applyAlignment="1" applyProtection="1">
      <alignment horizontal="right"/>
      <protection/>
    </xf>
    <xf numFmtId="0" fontId="5" fillId="0" borderId="0" xfId="0" applyFont="1" applyBorder="1" applyAlignment="1" applyProtection="1">
      <alignment horizontal="left"/>
      <protection/>
    </xf>
    <xf numFmtId="0" fontId="6" fillId="0" borderId="51"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60" xfId="0" applyFont="1" applyFill="1" applyBorder="1" applyAlignment="1" applyProtection="1">
      <alignment horizontal="right" vertical="center"/>
      <protection/>
    </xf>
    <xf numFmtId="0" fontId="6" fillId="0" borderId="58" xfId="0" applyFont="1" applyFill="1" applyBorder="1" applyAlignment="1" applyProtection="1">
      <alignment horizontal="right" vertical="center"/>
      <protection/>
    </xf>
    <xf numFmtId="17" fontId="6" fillId="0" borderId="19" xfId="0" applyNumberFormat="1" applyFont="1" applyFill="1" applyBorder="1" applyAlignment="1" applyProtection="1">
      <alignment horizontal="center" vertical="center" wrapText="1"/>
      <protection/>
    </xf>
    <xf numFmtId="17" fontId="6" fillId="0" borderId="37" xfId="0" applyNumberFormat="1" applyFont="1" applyFill="1" applyBorder="1" applyAlignment="1" applyProtection="1">
      <alignment horizontal="center" vertical="center" wrapText="1"/>
      <protection/>
    </xf>
    <xf numFmtId="17" fontId="6" fillId="0" borderId="15" xfId="0" applyNumberFormat="1" applyFont="1" applyFill="1" applyBorder="1" applyAlignment="1" applyProtection="1">
      <alignment horizontal="center" vertical="center" wrapText="1"/>
      <protection/>
    </xf>
    <xf numFmtId="0" fontId="6" fillId="0" borderId="50" xfId="0" applyFont="1" applyFill="1" applyBorder="1" applyAlignment="1" applyProtection="1">
      <alignment horizontal="center" vertical="center"/>
      <protection/>
    </xf>
    <xf numFmtId="0" fontId="6" fillId="0" borderId="33"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right" vertical="center" wrapText="1"/>
      <protection/>
    </xf>
    <xf numFmtId="0" fontId="2" fillId="0" borderId="0" xfId="0" applyFont="1" applyFill="1" applyBorder="1" applyAlignment="1" applyProtection="1">
      <alignment horizontal="left" vertical="center" wrapText="1"/>
      <protection/>
    </xf>
    <xf numFmtId="0" fontId="0" fillId="0" borderId="19" xfId="0" applyFont="1" applyFill="1" applyBorder="1" applyAlignment="1" applyProtection="1">
      <alignment horizontal="center"/>
      <protection/>
    </xf>
    <xf numFmtId="0" fontId="0" fillId="0" borderId="37" xfId="0" applyFont="1" applyFill="1" applyBorder="1" applyAlignment="1" applyProtection="1">
      <alignment horizontal="center"/>
      <protection/>
    </xf>
    <xf numFmtId="0" fontId="6" fillId="0" borderId="51" xfId="0" applyFont="1" applyFill="1" applyBorder="1" applyAlignment="1" applyProtection="1">
      <alignment horizontal="right" vertical="center"/>
      <protection/>
    </xf>
    <xf numFmtId="0" fontId="6" fillId="0" borderId="37" xfId="0" applyFont="1" applyFill="1" applyBorder="1" applyAlignment="1" applyProtection="1">
      <alignment horizontal="right" vertical="center"/>
      <protection/>
    </xf>
    <xf numFmtId="0" fontId="0" fillId="0" borderId="35"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6" fillId="0" borderId="37" xfId="0" applyFont="1" applyFill="1" applyBorder="1" applyAlignment="1" applyProtection="1">
      <alignment horizontal="left" vertical="center"/>
      <protection/>
    </xf>
    <xf numFmtId="0" fontId="6" fillId="0" borderId="15" xfId="0" applyFont="1" applyFill="1" applyBorder="1" applyAlignment="1" applyProtection="1">
      <alignment horizontal="left" vertical="center"/>
      <protection/>
    </xf>
    <xf numFmtId="0" fontId="6" fillId="0" borderId="41" xfId="0" applyFont="1" applyFill="1" applyBorder="1" applyAlignment="1" applyProtection="1">
      <alignment horizontal="center" vertical="center" wrapText="1"/>
      <protection/>
    </xf>
    <xf numFmtId="0" fontId="56" fillId="0" borderId="0" xfId="53" applyFont="1" applyAlignment="1">
      <alignment horizontal="center"/>
      <protection/>
    </xf>
    <xf numFmtId="0" fontId="3" fillId="0" borderId="24" xfId="0"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wrapText="1"/>
      <protection/>
    </xf>
    <xf numFmtId="0" fontId="3" fillId="0" borderId="10" xfId="0" applyFont="1" applyFill="1" applyBorder="1" applyAlignment="1" applyProtection="1">
      <alignment horizontal="right" vertical="center"/>
      <protection/>
    </xf>
    <xf numFmtId="0" fontId="3" fillId="0" borderId="28" xfId="0" applyFont="1" applyFill="1" applyBorder="1" applyAlignment="1" applyProtection="1">
      <alignment horizontal="right" vertical="center"/>
      <protection/>
    </xf>
    <xf numFmtId="177" fontId="4" fillId="0" borderId="0" xfId="0" applyNumberFormat="1" applyFont="1" applyAlignment="1" applyProtection="1">
      <alignment horizontal="right" vertical="center" wrapText="1"/>
      <protection/>
    </xf>
    <xf numFmtId="177" fontId="4" fillId="0" borderId="0" xfId="0" applyNumberFormat="1" applyFont="1" applyAlignment="1" applyProtection="1">
      <alignment horizontal="right" vertical="center"/>
      <protection/>
    </xf>
    <xf numFmtId="49" fontId="6" fillId="0" borderId="31" xfId="0" applyNumberFormat="1" applyFont="1" applyFill="1" applyBorder="1" applyAlignment="1" applyProtection="1">
      <alignment horizontal="center" vertical="center"/>
      <protection/>
    </xf>
    <xf numFmtId="49" fontId="6" fillId="0" borderId="50" xfId="0" applyNumberFormat="1" applyFont="1" applyFill="1" applyBorder="1" applyAlignment="1" applyProtection="1">
      <alignment horizontal="center" vertical="center"/>
      <protection/>
    </xf>
    <xf numFmtId="49" fontId="6" fillId="0" borderId="24"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0" fillId="0" borderId="0" xfId="0" applyBorder="1" applyAlignment="1" applyProtection="1">
      <alignment/>
      <protection/>
    </xf>
    <xf numFmtId="0" fontId="6" fillId="0" borderId="1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protection/>
    </xf>
    <xf numFmtId="0" fontId="6" fillId="0" borderId="35" xfId="0" applyFont="1" applyFill="1" applyBorder="1" applyAlignment="1" applyProtection="1">
      <alignment horizontal="left" vertical="center"/>
      <protection/>
    </xf>
    <xf numFmtId="49" fontId="6" fillId="0" borderId="19" xfId="0" applyNumberFormat="1" applyFont="1" applyFill="1" applyBorder="1" applyAlignment="1" applyProtection="1">
      <alignment horizontal="center" vertical="center"/>
      <protection/>
    </xf>
    <xf numFmtId="49" fontId="6" fillId="0" borderId="15" xfId="0" applyNumberFormat="1" applyFont="1" applyFill="1" applyBorder="1" applyAlignment="1" applyProtection="1">
      <alignment horizontal="center" vertical="center"/>
      <protection/>
    </xf>
    <xf numFmtId="0" fontId="6" fillId="0" borderId="24"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6" fillId="0" borderId="28"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6" fillId="0" borderId="58" xfId="0" applyFont="1" applyFill="1" applyBorder="1" applyAlignment="1" applyProtection="1">
      <alignment horizontal="center" vertical="center"/>
      <protection/>
    </xf>
    <xf numFmtId="17" fontId="6" fillId="0" borderId="28" xfId="0" applyNumberFormat="1" applyFont="1" applyFill="1" applyBorder="1" applyAlignment="1" applyProtection="1">
      <alignment horizontal="center" vertical="center" wrapText="1"/>
      <protection/>
    </xf>
    <xf numFmtId="17" fontId="6" fillId="0" borderId="14" xfId="0" applyNumberFormat="1" applyFont="1" applyFill="1" applyBorder="1" applyAlignment="1" applyProtection="1">
      <alignment horizontal="center" vertical="center" wrapText="1"/>
      <protection/>
    </xf>
    <xf numFmtId="17" fontId="6" fillId="0" borderId="20" xfId="0" applyNumberFormat="1" applyFont="1" applyFill="1" applyBorder="1" applyAlignment="1" applyProtection="1">
      <alignment horizontal="center" vertical="center" wrapText="1"/>
      <protection/>
    </xf>
    <xf numFmtId="0" fontId="2" fillId="0" borderId="0" xfId="0" applyFont="1" applyFill="1" applyBorder="1" applyAlignment="1" applyProtection="1">
      <alignment horizontal="left"/>
      <protection/>
    </xf>
    <xf numFmtId="0" fontId="13" fillId="0" borderId="0" xfId="0" applyFont="1" applyFill="1" applyBorder="1" applyAlignment="1" applyProtection="1">
      <alignment horizontal="right"/>
      <protection/>
    </xf>
    <xf numFmtId="0" fontId="2" fillId="0" borderId="0" xfId="0" applyFont="1" applyFill="1" applyBorder="1" applyAlignment="1" applyProtection="1">
      <alignment horizontal="right"/>
      <protection/>
    </xf>
    <xf numFmtId="0" fontId="3" fillId="0" borderId="15" xfId="0" applyFont="1" applyFill="1" applyBorder="1" applyAlignment="1" applyProtection="1">
      <alignment horizontal="left" vertical="center"/>
      <protection/>
    </xf>
    <xf numFmtId="0" fontId="3" fillId="0" borderId="35" xfId="0" applyFont="1" applyBorder="1" applyAlignment="1" applyProtection="1">
      <alignment/>
      <protection/>
    </xf>
    <xf numFmtId="0" fontId="3" fillId="0" borderId="10" xfId="0" applyFont="1" applyBorder="1" applyAlignment="1" applyProtection="1">
      <alignment/>
      <protection/>
    </xf>
    <xf numFmtId="0" fontId="3" fillId="0" borderId="0" xfId="0" applyFont="1" applyAlignment="1" applyProtection="1">
      <alignment/>
      <protection/>
    </xf>
    <xf numFmtId="0" fontId="3" fillId="0" borderId="12" xfId="0" applyFont="1" applyFill="1" applyBorder="1" applyAlignment="1" applyProtection="1">
      <alignment horizontal="center" vertical="center"/>
      <protection/>
    </xf>
    <xf numFmtId="16" fontId="3" fillId="0" borderId="19" xfId="0" applyNumberFormat="1" applyFont="1" applyFill="1" applyBorder="1" applyAlignment="1" applyProtection="1">
      <alignment horizontal="center" vertical="center" wrapText="1"/>
      <protection/>
    </xf>
    <xf numFmtId="0" fontId="3" fillId="0" borderId="31" xfId="0" applyFont="1" applyFill="1" applyBorder="1" applyAlignment="1" applyProtection="1">
      <alignment horizontal="center" wrapText="1"/>
      <protection/>
    </xf>
    <xf numFmtId="0" fontId="3" fillId="0" borderId="50" xfId="0" applyFont="1" applyBorder="1" applyAlignment="1">
      <alignment horizontal="center" wrapText="1"/>
    </xf>
    <xf numFmtId="0" fontId="3" fillId="0" borderId="33" xfId="0" applyFont="1" applyBorder="1" applyAlignment="1">
      <alignment horizontal="center" wrapText="1"/>
    </xf>
    <xf numFmtId="0" fontId="13" fillId="0" borderId="0"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wrapText="1"/>
      <protection/>
    </xf>
    <xf numFmtId="178" fontId="4" fillId="0" borderId="0" xfId="0" applyNumberFormat="1" applyFont="1" applyFill="1" applyBorder="1" applyAlignment="1">
      <alignment horizontal="left" vertical="center"/>
    </xf>
    <xf numFmtId="178" fontId="3" fillId="0" borderId="0" xfId="0" applyNumberFormat="1" applyFont="1" applyFill="1" applyBorder="1" applyAlignment="1">
      <alignment vertical="center"/>
    </xf>
    <xf numFmtId="178" fontId="3"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wrapText="1"/>
    </xf>
    <xf numFmtId="178" fontId="3" fillId="0" borderId="0" xfId="0" applyNumberFormat="1" applyFont="1" applyFill="1" applyBorder="1" applyAlignment="1">
      <alignment horizontal="left" vertical="center" indent="1"/>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Border="1" applyAlignment="1">
      <alignment horizontal="left" vertical="center"/>
    </xf>
    <xf numFmtId="0" fontId="3" fillId="0" borderId="0" xfId="0" applyNumberFormat="1" applyFont="1" applyFill="1" applyBorder="1" applyAlignment="1">
      <alignment horizontal="left" vertical="center"/>
    </xf>
    <xf numFmtId="0" fontId="3" fillId="0" borderId="4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3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49" fontId="6" fillId="0" borderId="0" xfId="0" applyNumberFormat="1" applyFont="1" applyFill="1" applyBorder="1" applyAlignment="1">
      <alignment horizontal="left" vertical="center" wrapText="1"/>
    </xf>
    <xf numFmtId="178" fontId="4" fillId="0" borderId="0" xfId="0" applyNumberFormat="1" applyFont="1" applyFill="1" applyBorder="1" applyAlignment="1">
      <alignment vertical="center"/>
    </xf>
    <xf numFmtId="178" fontId="6" fillId="0" borderId="0" xfId="0" applyNumberFormat="1" applyFont="1" applyFill="1" applyBorder="1" applyAlignment="1">
      <alignment horizontal="center" vertical="center"/>
    </xf>
    <xf numFmtId="49" fontId="3" fillId="0" borderId="0" xfId="0" applyNumberFormat="1" applyFont="1" applyFill="1" applyBorder="1" applyAlignment="1">
      <alignment vertical="center" wrapText="1"/>
    </xf>
    <xf numFmtId="0" fontId="3" fillId="0" borderId="0" xfId="0" applyNumberFormat="1" applyFont="1" applyFill="1" applyBorder="1" applyAlignment="1">
      <alignment vertical="center"/>
    </xf>
    <xf numFmtId="0" fontId="3" fillId="0" borderId="3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9"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24"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3" fillId="0" borderId="28" xfId="0" applyFont="1" applyFill="1" applyBorder="1" applyAlignment="1">
      <alignment horizontal="right" vertical="center" wrapText="1"/>
    </xf>
    <xf numFmtId="0" fontId="3" fillId="0" borderId="5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Vorspalt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3"/>
  <sheetViews>
    <sheetView tabSelected="1" workbookViewId="0" topLeftCell="A1">
      <selection activeCell="A36" sqref="A36:H36"/>
    </sheetView>
  </sheetViews>
  <sheetFormatPr defaultColWidth="11.421875" defaultRowHeight="12.75"/>
  <cols>
    <col min="1" max="1" width="4.140625" style="59" customWidth="1"/>
    <col min="2" max="2" width="12.140625" style="59" customWidth="1"/>
    <col min="3" max="3" width="11.421875" style="59" customWidth="1"/>
    <col min="4" max="6" width="11.421875" style="57" customWidth="1"/>
    <col min="7" max="7" width="19.421875" style="57" customWidth="1"/>
    <col min="8" max="8" width="3.7109375" style="58" customWidth="1"/>
    <col min="9" max="16384" width="11.421875" style="59" customWidth="1"/>
  </cols>
  <sheetData>
    <row r="1" spans="1:3" ht="12.75" customHeight="1">
      <c r="A1" s="293" t="s">
        <v>44</v>
      </c>
      <c r="B1" s="293"/>
      <c r="C1" s="293"/>
    </row>
    <row r="2" s="57" customFormat="1" ht="12.75" customHeight="1">
      <c r="H2" s="58"/>
    </row>
    <row r="3" s="57" customFormat="1" ht="12.75" customHeight="1">
      <c r="H3" s="58"/>
    </row>
    <row r="4" spans="1:8" ht="12.75" customHeight="1">
      <c r="A4" s="294" t="s">
        <v>45</v>
      </c>
      <c r="B4" s="294"/>
      <c r="C4" s="295" t="s">
        <v>4</v>
      </c>
      <c r="D4" s="295"/>
      <c r="E4" s="295"/>
      <c r="F4" s="295"/>
      <c r="G4" s="295"/>
      <c r="H4" s="58">
        <v>5</v>
      </c>
    </row>
    <row r="5" s="57" customFormat="1" ht="12.75" customHeight="1">
      <c r="H5" s="58"/>
    </row>
    <row r="6" spans="1:2" ht="12.75" customHeight="1">
      <c r="A6" s="296" t="s">
        <v>46</v>
      </c>
      <c r="B6" s="296"/>
    </row>
    <row r="7" s="57" customFormat="1" ht="12.75" customHeight="1">
      <c r="H7" s="58"/>
    </row>
    <row r="8" spans="1:8" ht="12.75" customHeight="1">
      <c r="A8" s="297" t="s">
        <v>585</v>
      </c>
      <c r="B8" s="297"/>
      <c r="C8" s="297"/>
      <c r="D8" s="297"/>
      <c r="E8" s="297"/>
      <c r="F8" s="297"/>
      <c r="G8" s="297"/>
      <c r="H8" s="297"/>
    </row>
    <row r="9" s="57" customFormat="1" ht="12.75" customHeight="1">
      <c r="H9" s="58"/>
    </row>
    <row r="10" spans="1:8" ht="12.75" customHeight="1">
      <c r="A10" s="60" t="s">
        <v>47</v>
      </c>
      <c r="B10" s="292" t="s">
        <v>48</v>
      </c>
      <c r="C10" s="292"/>
      <c r="D10" s="292"/>
      <c r="E10" s="292"/>
      <c r="F10" s="292"/>
      <c r="G10" s="292"/>
      <c r="H10" s="292"/>
    </row>
    <row r="11" spans="2:8" ht="12.75" customHeight="1">
      <c r="B11" s="289" t="s">
        <v>49</v>
      </c>
      <c r="C11" s="289"/>
      <c r="D11" s="289"/>
      <c r="E11" s="289"/>
      <c r="F11" s="289"/>
      <c r="G11" s="289"/>
      <c r="H11" s="58">
        <v>8</v>
      </c>
    </row>
    <row r="12" spans="6:8" s="57" customFormat="1" ht="12.75" customHeight="1">
      <c r="F12" s="57" t="s">
        <v>4</v>
      </c>
      <c r="H12" s="58"/>
    </row>
    <row r="13" spans="1:7" ht="12.75" customHeight="1">
      <c r="A13" s="146" t="s">
        <v>52</v>
      </c>
      <c r="B13" s="292" t="s">
        <v>50</v>
      </c>
      <c r="C13" s="292"/>
      <c r="D13" s="292"/>
      <c r="E13" s="292"/>
      <c r="F13" s="292"/>
      <c r="G13" s="292"/>
    </row>
    <row r="14" spans="2:8" ht="12.75" customHeight="1">
      <c r="B14" s="289" t="s">
        <v>51</v>
      </c>
      <c r="C14" s="289"/>
      <c r="D14" s="289"/>
      <c r="E14" s="289"/>
      <c r="F14" s="289"/>
      <c r="G14" s="289"/>
      <c r="H14" s="58">
        <v>10</v>
      </c>
    </row>
    <row r="15" spans="2:8" s="57" customFormat="1" ht="12.75" customHeight="1">
      <c r="B15" s="61"/>
      <c r="C15" s="61"/>
      <c r="D15" s="61"/>
      <c r="E15" s="61"/>
      <c r="F15" s="61"/>
      <c r="G15" s="61"/>
      <c r="H15" s="58"/>
    </row>
    <row r="16" spans="1:7" ht="12.75" customHeight="1">
      <c r="A16" s="62" t="s">
        <v>497</v>
      </c>
      <c r="B16" s="292" t="s">
        <v>53</v>
      </c>
      <c r="C16" s="292"/>
      <c r="D16" s="292"/>
      <c r="E16" s="292"/>
      <c r="F16" s="292"/>
      <c r="G16" s="292"/>
    </row>
    <row r="17" spans="1:8" ht="12.75" customHeight="1">
      <c r="A17" s="57"/>
      <c r="B17" s="289" t="s">
        <v>51</v>
      </c>
      <c r="C17" s="289"/>
      <c r="D17" s="289"/>
      <c r="E17" s="289"/>
      <c r="F17" s="289"/>
      <c r="G17" s="289"/>
      <c r="H17" s="58">
        <v>14</v>
      </c>
    </row>
    <row r="18" spans="1:3" ht="12.75" customHeight="1">
      <c r="A18" s="57"/>
      <c r="B18" s="57"/>
      <c r="C18" s="57"/>
    </row>
    <row r="19" spans="1:7" ht="12.75" customHeight="1">
      <c r="A19" s="57" t="s">
        <v>54</v>
      </c>
      <c r="B19" s="290" t="s">
        <v>50</v>
      </c>
      <c r="C19" s="290"/>
      <c r="D19" s="290"/>
      <c r="E19" s="290"/>
      <c r="F19" s="290"/>
      <c r="G19" s="290"/>
    </row>
    <row r="20" spans="1:8" ht="12.75" customHeight="1">
      <c r="A20" s="57"/>
      <c r="B20" s="289" t="s">
        <v>55</v>
      </c>
      <c r="C20" s="289"/>
      <c r="D20" s="289"/>
      <c r="E20" s="289"/>
      <c r="F20" s="289"/>
      <c r="G20" s="289"/>
      <c r="H20" s="58">
        <v>16</v>
      </c>
    </row>
    <row r="21" spans="1:3" ht="12.75" customHeight="1">
      <c r="A21" s="57"/>
      <c r="B21" s="57"/>
      <c r="C21" s="57"/>
    </row>
    <row r="22" spans="1:7" ht="12.75" customHeight="1">
      <c r="A22" s="57" t="s">
        <v>56</v>
      </c>
      <c r="B22" s="290" t="s">
        <v>50</v>
      </c>
      <c r="C22" s="290"/>
      <c r="D22" s="290"/>
      <c r="E22" s="290"/>
      <c r="F22" s="290"/>
      <c r="G22" s="290"/>
    </row>
    <row r="23" spans="1:8" ht="12.75" customHeight="1">
      <c r="A23" s="57"/>
      <c r="B23" s="289" t="s">
        <v>513</v>
      </c>
      <c r="C23" s="289"/>
      <c r="D23" s="289"/>
      <c r="E23" s="289"/>
      <c r="F23" s="289"/>
      <c r="G23" s="289"/>
      <c r="H23" s="58">
        <v>18</v>
      </c>
    </row>
    <row r="24" spans="1:3" ht="12.75" customHeight="1">
      <c r="A24" s="57"/>
      <c r="B24" s="57"/>
      <c r="C24" s="57"/>
    </row>
    <row r="25" spans="1:7" ht="12.75" customHeight="1">
      <c r="A25" s="57" t="s">
        <v>57</v>
      </c>
      <c r="B25" s="290" t="s">
        <v>50</v>
      </c>
      <c r="C25" s="290"/>
      <c r="D25" s="290"/>
      <c r="E25" s="290"/>
      <c r="F25" s="290"/>
      <c r="G25" s="290"/>
    </row>
    <row r="26" spans="1:8" ht="12.75" customHeight="1">
      <c r="A26" s="57"/>
      <c r="B26" s="289" t="s">
        <v>58</v>
      </c>
      <c r="C26" s="289"/>
      <c r="D26" s="289"/>
      <c r="E26" s="289"/>
      <c r="F26" s="289"/>
      <c r="G26" s="289"/>
      <c r="H26" s="58">
        <v>20</v>
      </c>
    </row>
    <row r="27" spans="1:8" s="63" customFormat="1" ht="12.75" customHeight="1">
      <c r="A27" s="57"/>
      <c r="B27" s="57"/>
      <c r="C27" s="57"/>
      <c r="D27" s="57"/>
      <c r="E27" s="57"/>
      <c r="F27" s="57"/>
      <c r="G27" s="57"/>
      <c r="H27" s="58"/>
    </row>
    <row r="28" spans="1:8" ht="12.75" customHeight="1">
      <c r="A28" s="57" t="s">
        <v>59</v>
      </c>
      <c r="B28" s="290" t="s">
        <v>516</v>
      </c>
      <c r="C28" s="290"/>
      <c r="D28" s="290"/>
      <c r="E28" s="290"/>
      <c r="F28" s="290"/>
      <c r="G28" s="290"/>
      <c r="H28" s="59"/>
    </row>
    <row r="29" spans="1:8" ht="12.75" customHeight="1">
      <c r="A29" s="57"/>
      <c r="B29" s="289" t="s">
        <v>517</v>
      </c>
      <c r="C29" s="289"/>
      <c r="D29" s="289"/>
      <c r="E29" s="289"/>
      <c r="F29" s="289"/>
      <c r="G29" s="289"/>
      <c r="H29" s="58">
        <v>22</v>
      </c>
    </row>
    <row r="30" spans="1:8" s="63" customFormat="1" ht="12.75" customHeight="1">
      <c r="A30" s="57"/>
      <c r="B30" s="57"/>
      <c r="C30" s="57"/>
      <c r="D30" s="57"/>
      <c r="E30" s="57"/>
      <c r="F30" s="57"/>
      <c r="G30" s="57"/>
      <c r="H30" s="58"/>
    </row>
    <row r="31" spans="1:8" ht="12.75" customHeight="1">
      <c r="A31" s="57" t="s">
        <v>60</v>
      </c>
      <c r="B31" s="289" t="s">
        <v>61</v>
      </c>
      <c r="C31" s="289"/>
      <c r="D31" s="289"/>
      <c r="E31" s="289"/>
      <c r="F31" s="289"/>
      <c r="G31" s="289"/>
      <c r="H31" s="58">
        <v>24</v>
      </c>
    </row>
    <row r="32" spans="1:8" s="63" customFormat="1" ht="12.75" customHeight="1">
      <c r="A32" s="57"/>
      <c r="B32" s="57"/>
      <c r="C32" s="57"/>
      <c r="D32" s="57"/>
      <c r="E32" s="57"/>
      <c r="F32" s="57"/>
      <c r="G32" s="57"/>
      <c r="H32" s="58"/>
    </row>
    <row r="33" spans="1:8" ht="12.75" customHeight="1">
      <c r="A33" s="57" t="s">
        <v>62</v>
      </c>
      <c r="B33" s="289" t="s">
        <v>63</v>
      </c>
      <c r="C33" s="289"/>
      <c r="D33" s="289"/>
      <c r="E33" s="289"/>
      <c r="F33" s="289"/>
      <c r="G33" s="289"/>
      <c r="H33" s="58">
        <v>28</v>
      </c>
    </row>
    <row r="34" spans="1:8" s="63" customFormat="1" ht="12.75" customHeight="1">
      <c r="A34" s="57"/>
      <c r="B34" s="57"/>
      <c r="C34" s="57"/>
      <c r="D34" s="57"/>
      <c r="E34" s="57"/>
      <c r="F34" s="57"/>
      <c r="G34" s="57"/>
      <c r="H34" s="58"/>
    </row>
    <row r="35" spans="1:8" s="63" customFormat="1" ht="12.75" customHeight="1">
      <c r="A35" s="57"/>
      <c r="B35" s="57"/>
      <c r="C35" s="57"/>
      <c r="D35" s="57"/>
      <c r="E35" s="57"/>
      <c r="F35" s="57"/>
      <c r="G35" s="57"/>
      <c r="H35" s="58"/>
    </row>
    <row r="36" spans="1:8" ht="12.75" customHeight="1">
      <c r="A36" s="291" t="s">
        <v>532</v>
      </c>
      <c r="B36" s="291"/>
      <c r="C36" s="291"/>
      <c r="D36" s="291"/>
      <c r="E36" s="291"/>
      <c r="F36" s="291"/>
      <c r="G36" s="291"/>
      <c r="H36" s="291"/>
    </row>
    <row r="37" spans="1:8" s="63" customFormat="1" ht="12.75" customHeight="1">
      <c r="A37" s="57"/>
      <c r="B37" s="57"/>
      <c r="C37" s="57"/>
      <c r="D37" s="57"/>
      <c r="E37" s="57"/>
      <c r="F37" s="57"/>
      <c r="G37" s="57"/>
      <c r="H37" s="58"/>
    </row>
    <row r="38" spans="1:7" ht="12.75" customHeight="1">
      <c r="A38" s="57" t="s">
        <v>64</v>
      </c>
      <c r="B38" s="290" t="s">
        <v>518</v>
      </c>
      <c r="C38" s="290"/>
      <c r="D38" s="290"/>
      <c r="E38" s="290"/>
      <c r="F38" s="290"/>
      <c r="G38" s="290"/>
    </row>
    <row r="39" spans="1:8" ht="12.75" customHeight="1">
      <c r="A39" s="57"/>
      <c r="B39" s="289" t="s">
        <v>519</v>
      </c>
      <c r="C39" s="289"/>
      <c r="D39" s="289"/>
      <c r="E39" s="289"/>
      <c r="F39" s="289"/>
      <c r="G39" s="289"/>
      <c r="H39" s="58">
        <v>30</v>
      </c>
    </row>
    <row r="40" spans="1:8" s="63" customFormat="1" ht="12.75" customHeight="1">
      <c r="A40" s="57"/>
      <c r="B40" s="57"/>
      <c r="C40" s="57"/>
      <c r="D40" s="57"/>
      <c r="E40" s="57"/>
      <c r="F40" s="57"/>
      <c r="G40" s="57"/>
      <c r="H40" s="58"/>
    </row>
    <row r="41" spans="1:7" ht="12.75" customHeight="1">
      <c r="A41" s="57" t="s">
        <v>65</v>
      </c>
      <c r="B41" s="290" t="s">
        <v>66</v>
      </c>
      <c r="C41" s="290"/>
      <c r="D41" s="290"/>
      <c r="E41" s="290"/>
      <c r="F41" s="290"/>
      <c r="G41" s="290"/>
    </row>
    <row r="42" spans="1:8" ht="12.75" customHeight="1">
      <c r="A42" s="57"/>
      <c r="B42" s="289" t="s">
        <v>520</v>
      </c>
      <c r="C42" s="289"/>
      <c r="D42" s="289"/>
      <c r="E42" s="289"/>
      <c r="F42" s="289"/>
      <c r="G42" s="289"/>
      <c r="H42" s="58">
        <v>34</v>
      </c>
    </row>
    <row r="43" spans="1:8" s="63" customFormat="1" ht="12.75" customHeight="1">
      <c r="A43" s="57"/>
      <c r="B43" s="57"/>
      <c r="C43" s="57"/>
      <c r="D43" s="57"/>
      <c r="E43" s="57"/>
      <c r="F43" s="57"/>
      <c r="G43" s="57"/>
      <c r="H43" s="58"/>
    </row>
    <row r="44" spans="1:8" ht="12.75" customHeight="1">
      <c r="A44" s="57" t="s">
        <v>67</v>
      </c>
      <c r="B44" s="289" t="s">
        <v>68</v>
      </c>
      <c r="C44" s="289"/>
      <c r="D44" s="289"/>
      <c r="E44" s="289"/>
      <c r="F44" s="289"/>
      <c r="G44" s="289"/>
      <c r="H44" s="58">
        <v>35</v>
      </c>
    </row>
    <row r="45" spans="1:8" s="63" customFormat="1" ht="12.75" customHeight="1">
      <c r="A45" s="57"/>
      <c r="B45" s="57"/>
      <c r="C45" s="57"/>
      <c r="D45" s="57"/>
      <c r="E45" s="57"/>
      <c r="F45" s="57"/>
      <c r="G45" s="57"/>
      <c r="H45" s="58"/>
    </row>
    <row r="46" spans="1:8" ht="12.75" customHeight="1">
      <c r="A46" s="57" t="s">
        <v>69</v>
      </c>
      <c r="B46" s="289" t="s">
        <v>70</v>
      </c>
      <c r="C46" s="289"/>
      <c r="D46" s="289"/>
      <c r="E46" s="289"/>
      <c r="F46" s="289"/>
      <c r="G46" s="289"/>
      <c r="H46" s="58">
        <v>36</v>
      </c>
    </row>
    <row r="47" spans="1:8" s="63" customFormat="1" ht="12.75" customHeight="1">
      <c r="A47" s="57"/>
      <c r="B47" s="57"/>
      <c r="C47" s="57"/>
      <c r="D47" s="57"/>
      <c r="E47" s="57"/>
      <c r="F47" s="57"/>
      <c r="G47" s="57"/>
      <c r="H47" s="58"/>
    </row>
    <row r="48" spans="1:7" ht="12.75" customHeight="1">
      <c r="A48" s="57" t="s">
        <v>71</v>
      </c>
      <c r="B48" s="290" t="s">
        <v>72</v>
      </c>
      <c r="C48" s="290"/>
      <c r="D48" s="290"/>
      <c r="E48" s="290"/>
      <c r="F48" s="290"/>
      <c r="G48" s="290"/>
    </row>
    <row r="49" spans="1:8" ht="12.75" customHeight="1">
      <c r="A49" s="57"/>
      <c r="B49" s="289" t="s">
        <v>521</v>
      </c>
      <c r="C49" s="289"/>
      <c r="D49" s="289"/>
      <c r="E49" s="289"/>
      <c r="F49" s="289"/>
      <c r="G49" s="289"/>
      <c r="H49" s="58">
        <v>40</v>
      </c>
    </row>
    <row r="50" s="57" customFormat="1" ht="12.75" customHeight="1">
      <c r="H50" s="58"/>
    </row>
    <row r="51" s="57" customFormat="1" ht="12.75" customHeight="1">
      <c r="H51" s="58"/>
    </row>
    <row r="52" s="57" customFormat="1" ht="12.75" customHeight="1">
      <c r="H52" s="58"/>
    </row>
    <row r="53" s="57" customFormat="1" ht="12.75" customHeight="1">
      <c r="H53" s="58"/>
    </row>
    <row r="54" s="57" customFormat="1" ht="12.75" customHeight="1">
      <c r="H54" s="58"/>
    </row>
    <row r="55" s="57" customFormat="1" ht="12.75" customHeight="1">
      <c r="H55" s="58"/>
    </row>
    <row r="56" s="57" customFormat="1" ht="12.75" customHeight="1">
      <c r="H56" s="58"/>
    </row>
    <row r="57" s="57" customFormat="1" ht="12.75" customHeight="1">
      <c r="H57" s="58"/>
    </row>
    <row r="58" s="57" customFormat="1" ht="12.75" customHeight="1">
      <c r="H58" s="58"/>
    </row>
    <row r="59" s="57" customFormat="1" ht="12.75" customHeight="1">
      <c r="H59" s="58"/>
    </row>
    <row r="60" s="57" customFormat="1" ht="12.75" customHeight="1">
      <c r="H60" s="58"/>
    </row>
    <row r="61" s="57" customFormat="1" ht="12.75" customHeight="1">
      <c r="H61" s="58"/>
    </row>
    <row r="62" spans="1:8" ht="12.75" customHeight="1">
      <c r="A62" s="291" t="s">
        <v>536</v>
      </c>
      <c r="B62" s="291"/>
      <c r="C62" s="291"/>
      <c r="D62" s="291"/>
      <c r="E62" s="291"/>
      <c r="F62" s="291"/>
      <c r="G62" s="291"/>
      <c r="H62" s="291"/>
    </row>
    <row r="63" spans="1:8" ht="12.75" customHeight="1">
      <c r="A63" s="291" t="s">
        <v>73</v>
      </c>
      <c r="B63" s="291"/>
      <c r="C63" s="291"/>
      <c r="D63" s="291"/>
      <c r="E63" s="291"/>
      <c r="F63" s="291"/>
      <c r="G63" s="291"/>
      <c r="H63" s="291"/>
    </row>
    <row r="64" spans="1:8" ht="12.75" customHeight="1">
      <c r="A64" s="291" t="s">
        <v>74</v>
      </c>
      <c r="B64" s="291"/>
      <c r="C64" s="291"/>
      <c r="D64" s="291"/>
      <c r="E64" s="291"/>
      <c r="F64" s="291"/>
      <c r="G64" s="291"/>
      <c r="H64" s="291"/>
    </row>
    <row r="65" spans="2:8" s="57" customFormat="1" ht="12.75" customHeight="1">
      <c r="B65" s="289"/>
      <c r="C65" s="289"/>
      <c r="D65" s="289"/>
      <c r="E65" s="289"/>
      <c r="F65" s="289"/>
      <c r="G65" s="289"/>
      <c r="H65" s="58"/>
    </row>
    <row r="66" spans="1:7" ht="12.75" customHeight="1">
      <c r="A66" s="57" t="s">
        <v>75</v>
      </c>
      <c r="B66" s="290" t="s">
        <v>76</v>
      </c>
      <c r="C66" s="290"/>
      <c r="D66" s="290"/>
      <c r="E66" s="290"/>
      <c r="F66" s="290"/>
      <c r="G66" s="290"/>
    </row>
    <row r="67" spans="1:8" ht="12.75" customHeight="1">
      <c r="A67" s="57"/>
      <c r="B67" s="289" t="s">
        <v>522</v>
      </c>
      <c r="C67" s="289"/>
      <c r="D67" s="289"/>
      <c r="E67" s="289"/>
      <c r="F67" s="289"/>
      <c r="G67" s="289"/>
      <c r="H67" s="58">
        <v>46</v>
      </c>
    </row>
    <row r="68" s="57" customFormat="1" ht="12.75" customHeight="1">
      <c r="H68" s="58"/>
    </row>
    <row r="69" spans="1:7" ht="12.75" customHeight="1">
      <c r="A69" s="57" t="s">
        <v>77</v>
      </c>
      <c r="B69" s="290" t="s">
        <v>78</v>
      </c>
      <c r="C69" s="290"/>
      <c r="D69" s="290"/>
      <c r="E69" s="290"/>
      <c r="F69" s="290"/>
      <c r="G69" s="290"/>
    </row>
    <row r="70" spans="1:8" ht="12.75" customHeight="1">
      <c r="A70" s="57"/>
      <c r="B70" s="289" t="s">
        <v>79</v>
      </c>
      <c r="C70" s="289"/>
      <c r="D70" s="289"/>
      <c r="E70" s="289"/>
      <c r="F70" s="289"/>
      <c r="G70" s="289"/>
      <c r="H70" s="58">
        <v>48</v>
      </c>
    </row>
    <row r="71" s="57" customFormat="1" ht="12.75" customHeight="1">
      <c r="H71" s="58"/>
    </row>
    <row r="72" spans="1:8" s="57" customFormat="1" ht="12.75" customHeight="1">
      <c r="A72" s="57" t="s">
        <v>80</v>
      </c>
      <c r="B72" s="290" t="s">
        <v>81</v>
      </c>
      <c r="C72" s="290"/>
      <c r="D72" s="290"/>
      <c r="E72" s="290"/>
      <c r="F72" s="290"/>
      <c r="G72" s="290"/>
      <c r="H72" s="58"/>
    </row>
    <row r="73" spans="2:8" s="57" customFormat="1" ht="12.75" customHeight="1">
      <c r="B73" s="289" t="s">
        <v>82</v>
      </c>
      <c r="C73" s="289"/>
      <c r="D73" s="289"/>
      <c r="E73" s="289"/>
      <c r="F73" s="289"/>
      <c r="G73" s="289"/>
      <c r="H73" s="58">
        <v>52</v>
      </c>
    </row>
    <row r="74" s="57" customFormat="1" ht="12.75" customHeight="1">
      <c r="H74" s="58"/>
    </row>
    <row r="75" spans="1:7" ht="12.75" customHeight="1">
      <c r="A75" s="57" t="s">
        <v>83</v>
      </c>
      <c r="B75" s="290" t="s">
        <v>84</v>
      </c>
      <c r="C75" s="290"/>
      <c r="D75" s="290"/>
      <c r="E75" s="290"/>
      <c r="F75" s="290"/>
      <c r="G75" s="290"/>
    </row>
    <row r="76" spans="1:7" ht="12.75" customHeight="1">
      <c r="A76" s="57"/>
      <c r="B76" s="290" t="s">
        <v>523</v>
      </c>
      <c r="C76" s="290"/>
      <c r="D76" s="290"/>
      <c r="E76" s="290"/>
      <c r="F76" s="290"/>
      <c r="G76" s="290"/>
    </row>
    <row r="77" spans="1:8" ht="12.75" customHeight="1">
      <c r="A77" s="57"/>
      <c r="B77" s="289" t="s">
        <v>85</v>
      </c>
      <c r="C77" s="289"/>
      <c r="D77" s="289"/>
      <c r="E77" s="289"/>
      <c r="F77" s="289"/>
      <c r="G77" s="289"/>
      <c r="H77" s="58">
        <v>56</v>
      </c>
    </row>
    <row r="78" s="57" customFormat="1" ht="12.75" customHeight="1">
      <c r="H78" s="58"/>
    </row>
    <row r="79" spans="1:7" ht="12.75" customHeight="1">
      <c r="A79" s="57" t="s">
        <v>86</v>
      </c>
      <c r="B79" s="290" t="s">
        <v>87</v>
      </c>
      <c r="C79" s="290"/>
      <c r="D79" s="290"/>
      <c r="E79" s="290"/>
      <c r="F79" s="290"/>
      <c r="G79" s="290"/>
    </row>
    <row r="80" spans="2:8" ht="12.75" customHeight="1">
      <c r="B80" s="289" t="s">
        <v>88</v>
      </c>
      <c r="C80" s="289"/>
      <c r="D80" s="289"/>
      <c r="E80" s="289"/>
      <c r="F80" s="289"/>
      <c r="G80" s="289"/>
      <c r="H80" s="58">
        <v>60</v>
      </c>
    </row>
    <row r="81" spans="1:3" ht="12.75" customHeight="1">
      <c r="A81" s="57"/>
      <c r="B81" s="57"/>
      <c r="C81" s="57"/>
    </row>
    <row r="82" spans="1:3" ht="12.75" customHeight="1">
      <c r="A82" s="57"/>
      <c r="B82" s="57"/>
      <c r="C82" s="57"/>
    </row>
    <row r="83" spans="1:8" ht="12.75" customHeight="1">
      <c r="A83" s="298" t="s">
        <v>587</v>
      </c>
      <c r="B83" s="298"/>
      <c r="C83" s="298"/>
      <c r="D83" s="298"/>
      <c r="E83" s="298"/>
      <c r="F83" s="298"/>
      <c r="G83" s="298"/>
      <c r="H83" s="298"/>
    </row>
    <row r="84" spans="1:8" ht="12.75" customHeight="1">
      <c r="A84" s="298" t="s">
        <v>588</v>
      </c>
      <c r="B84" s="298"/>
      <c r="C84" s="298"/>
      <c r="D84" s="298"/>
      <c r="E84" s="298"/>
      <c r="F84" s="298"/>
      <c r="G84" s="298"/>
      <c r="H84" s="298"/>
    </row>
    <row r="85" ht="12.75" customHeight="1"/>
    <row r="86" spans="1:7" ht="12.75" customHeight="1">
      <c r="A86" s="57" t="s">
        <v>589</v>
      </c>
      <c r="B86" s="290" t="s">
        <v>590</v>
      </c>
      <c r="C86" s="290"/>
      <c r="D86" s="290"/>
      <c r="E86" s="290"/>
      <c r="F86" s="290"/>
      <c r="G86" s="290"/>
    </row>
    <row r="87" spans="1:8" ht="12.75" customHeight="1">
      <c r="A87" s="57"/>
      <c r="B87" s="289" t="s">
        <v>591</v>
      </c>
      <c r="C87" s="289"/>
      <c r="D87" s="289"/>
      <c r="E87" s="289"/>
      <c r="F87" s="289"/>
      <c r="G87" s="289"/>
      <c r="H87" s="58">
        <v>62</v>
      </c>
    </row>
    <row r="88" spans="1:3" ht="12.75" customHeight="1">
      <c r="A88" s="57"/>
      <c r="B88" s="57"/>
      <c r="C88" s="57"/>
    </row>
    <row r="89" spans="1:3" ht="12.75" customHeight="1">
      <c r="A89" s="57" t="s">
        <v>592</v>
      </c>
      <c r="B89" s="57" t="s">
        <v>593</v>
      </c>
      <c r="C89" s="57"/>
    </row>
    <row r="90" spans="1:8" ht="12.75" customHeight="1">
      <c r="A90" s="57"/>
      <c r="B90" s="289" t="s">
        <v>594</v>
      </c>
      <c r="C90" s="289"/>
      <c r="D90" s="289"/>
      <c r="E90" s="289"/>
      <c r="F90" s="289"/>
      <c r="G90" s="289"/>
      <c r="H90" s="58">
        <v>63</v>
      </c>
    </row>
    <row r="91" spans="1:3" ht="12.75" customHeight="1">
      <c r="A91" s="57"/>
      <c r="B91" s="57"/>
      <c r="C91" s="57"/>
    </row>
    <row r="92" spans="1:3" ht="12.75" customHeight="1">
      <c r="A92" s="57" t="s">
        <v>596</v>
      </c>
      <c r="B92" s="57" t="s">
        <v>595</v>
      </c>
      <c r="C92" s="57"/>
    </row>
    <row r="93" spans="1:8" ht="12.75" customHeight="1">
      <c r="A93" s="57"/>
      <c r="B93" s="289" t="s">
        <v>597</v>
      </c>
      <c r="C93" s="289"/>
      <c r="D93" s="289"/>
      <c r="E93" s="289"/>
      <c r="F93" s="289"/>
      <c r="G93" s="289"/>
      <c r="H93" s="58">
        <v>64</v>
      </c>
    </row>
  </sheetData>
  <sheetProtection/>
  <mergeCells count="51">
    <mergeCell ref="A83:H83"/>
    <mergeCell ref="A84:H84"/>
    <mergeCell ref="B86:G86"/>
    <mergeCell ref="B87:G87"/>
    <mergeCell ref="B90:G90"/>
    <mergeCell ref="B93:G93"/>
    <mergeCell ref="B11:G11"/>
    <mergeCell ref="B13:G13"/>
    <mergeCell ref="B14:G14"/>
    <mergeCell ref="A1:C1"/>
    <mergeCell ref="A4:B4"/>
    <mergeCell ref="C4:G4"/>
    <mergeCell ref="A6:B6"/>
    <mergeCell ref="A8:H8"/>
    <mergeCell ref="B10:H10"/>
    <mergeCell ref="B38:G38"/>
    <mergeCell ref="B39:G39"/>
    <mergeCell ref="B16:G16"/>
    <mergeCell ref="B17:G17"/>
    <mergeCell ref="B19:G19"/>
    <mergeCell ref="B20:G20"/>
    <mergeCell ref="B22:G22"/>
    <mergeCell ref="B23:G23"/>
    <mergeCell ref="B25:G25"/>
    <mergeCell ref="B26:G26"/>
    <mergeCell ref="B28:G28"/>
    <mergeCell ref="B31:G31"/>
    <mergeCell ref="B33:G33"/>
    <mergeCell ref="A36:H36"/>
    <mergeCell ref="B29:G29"/>
    <mergeCell ref="B41:G41"/>
    <mergeCell ref="B42:G42"/>
    <mergeCell ref="B44:G44"/>
    <mergeCell ref="B46:G46"/>
    <mergeCell ref="B49:G49"/>
    <mergeCell ref="A62:H62"/>
    <mergeCell ref="B48:G48"/>
    <mergeCell ref="A63:H63"/>
    <mergeCell ref="A64:H64"/>
    <mergeCell ref="B65:G65"/>
    <mergeCell ref="B70:G70"/>
    <mergeCell ref="B69:G69"/>
    <mergeCell ref="B66:G66"/>
    <mergeCell ref="B67:G67"/>
    <mergeCell ref="B80:G80"/>
    <mergeCell ref="B72:G72"/>
    <mergeCell ref="B73:G73"/>
    <mergeCell ref="B75:G75"/>
    <mergeCell ref="B76:G76"/>
    <mergeCell ref="B77:G77"/>
    <mergeCell ref="B79:G79"/>
  </mergeCells>
  <printOptions/>
  <pageMargins left="0.7874015748031497" right="0.7874015748031497" top="0.5905511811023623" bottom="0.7874015748031497" header="0.31496062992125984" footer="0.31496062992125984"/>
  <pageSetup firstPageNumber="3" useFirstPageNumber="1" horizontalDpi="600" verticalDpi="600" orientation="portrait" paperSize="9" r:id="rId1"/>
  <headerFooter>
    <oddFooter xml:space="preserve">&amp;C&amp;P </oddFooter>
  </headerFooter>
</worksheet>
</file>

<file path=xl/worksheets/sheet10.xml><?xml version="1.0" encoding="utf-8"?>
<worksheet xmlns="http://schemas.openxmlformats.org/spreadsheetml/2006/main" xmlns:r="http://schemas.openxmlformats.org/officeDocument/2006/relationships">
  <dimension ref="A1:S43"/>
  <sheetViews>
    <sheetView workbookViewId="0" topLeftCell="A1">
      <selection activeCell="D49" sqref="D49"/>
    </sheetView>
  </sheetViews>
  <sheetFormatPr defaultColWidth="9.140625" defaultRowHeight="12.75"/>
  <cols>
    <col min="1" max="1" width="3.7109375" style="52" customWidth="1"/>
    <col min="2" max="2" width="0.71875" style="53" customWidth="1"/>
    <col min="3" max="3" width="8.28125" style="54" customWidth="1"/>
    <col min="4" max="4" width="30.28125" style="5" customWidth="1"/>
    <col min="5" max="5" width="0.71875" style="5" customWidth="1"/>
    <col min="6" max="7" width="9.421875" style="5" customWidth="1"/>
    <col min="8" max="11" width="8.57421875" style="5" customWidth="1"/>
    <col min="12" max="12" width="15.7109375" style="5" customWidth="1"/>
    <col min="13" max="13" width="15.28125" style="5" customWidth="1"/>
    <col min="14" max="14" width="15.7109375" style="5" customWidth="1"/>
    <col min="15" max="15" width="15.28125" style="5" customWidth="1"/>
    <col min="16" max="16" width="15.7109375" style="5" customWidth="1"/>
    <col min="17" max="17" width="15.28125" style="5" customWidth="1"/>
    <col min="18" max="18" width="0.71875" style="49" customWidth="1"/>
    <col min="19" max="19" width="3.421875" style="50" customWidth="1"/>
    <col min="20" max="16384" width="9.140625" style="49" customWidth="1"/>
  </cols>
  <sheetData>
    <row r="1" spans="1:19" s="5" customFormat="1" ht="11.25" customHeight="1">
      <c r="A1" s="344" t="s">
        <v>42</v>
      </c>
      <c r="B1" s="344"/>
      <c r="C1" s="344"/>
      <c r="D1" s="344"/>
      <c r="E1" s="344"/>
      <c r="F1" s="344"/>
      <c r="G1" s="344"/>
      <c r="H1" s="344"/>
      <c r="I1" s="344"/>
      <c r="J1" s="344"/>
      <c r="K1" s="344"/>
      <c r="L1" s="306" t="s">
        <v>526</v>
      </c>
      <c r="M1" s="306"/>
      <c r="N1" s="306"/>
      <c r="O1" s="306"/>
      <c r="P1" s="306"/>
      <c r="Q1" s="306"/>
      <c r="R1" s="306"/>
      <c r="S1" s="306"/>
    </row>
    <row r="2" spans="1:19" s="5" customFormat="1" ht="5.25" customHeight="1">
      <c r="A2" s="69"/>
      <c r="B2" s="70"/>
      <c r="C2" s="71"/>
      <c r="D2" s="70"/>
      <c r="E2" s="70"/>
      <c r="F2" s="70"/>
      <c r="G2" s="70"/>
      <c r="H2" s="70"/>
      <c r="I2" s="70"/>
      <c r="J2" s="70"/>
      <c r="K2" s="70"/>
      <c r="L2" s="70"/>
      <c r="M2" s="70"/>
      <c r="N2" s="70"/>
      <c r="O2" s="70"/>
      <c r="P2" s="70"/>
      <c r="Q2" s="70"/>
      <c r="R2" s="70"/>
      <c r="S2" s="69"/>
    </row>
    <row r="3" spans="1:19" s="5" customFormat="1" ht="11.25" customHeight="1">
      <c r="A3" s="344" t="s">
        <v>188</v>
      </c>
      <c r="B3" s="344"/>
      <c r="C3" s="344"/>
      <c r="D3" s="344"/>
      <c r="E3" s="344"/>
      <c r="F3" s="344"/>
      <c r="G3" s="344"/>
      <c r="H3" s="344"/>
      <c r="I3" s="344"/>
      <c r="J3" s="344"/>
      <c r="K3" s="344"/>
      <c r="L3" s="306" t="s">
        <v>579</v>
      </c>
      <c r="M3" s="306"/>
      <c r="N3" s="306"/>
      <c r="O3" s="306"/>
      <c r="P3" s="306"/>
      <c r="Q3" s="306"/>
      <c r="R3" s="306"/>
      <c r="S3" s="306"/>
    </row>
    <row r="4" spans="1:19" s="5" customFormat="1" ht="5.25" customHeight="1">
      <c r="A4" s="9"/>
      <c r="B4" s="10"/>
      <c r="C4" s="11"/>
      <c r="D4" s="9"/>
      <c r="E4" s="9"/>
      <c r="F4" s="12"/>
      <c r="G4" s="12"/>
      <c r="H4" s="9"/>
      <c r="I4" s="9"/>
      <c r="J4" s="9"/>
      <c r="K4" s="9"/>
      <c r="L4" s="12"/>
      <c r="M4" s="12"/>
      <c r="N4" s="13"/>
      <c r="O4" s="13"/>
      <c r="P4" s="13"/>
      <c r="Q4" s="13"/>
      <c r="R4" s="13"/>
      <c r="S4" s="12"/>
    </row>
    <row r="5" spans="1:19" s="5" customFormat="1" ht="15" customHeight="1">
      <c r="A5" s="346" t="s">
        <v>2</v>
      </c>
      <c r="B5" s="347"/>
      <c r="C5" s="345" t="s">
        <v>142</v>
      </c>
      <c r="D5" s="346"/>
      <c r="E5" s="346"/>
      <c r="F5" s="425" t="s">
        <v>7</v>
      </c>
      <c r="G5" s="426"/>
      <c r="H5" s="374" t="s">
        <v>103</v>
      </c>
      <c r="I5" s="374"/>
      <c r="J5" s="374"/>
      <c r="K5" s="374"/>
      <c r="L5" s="411" t="s">
        <v>189</v>
      </c>
      <c r="M5" s="411"/>
      <c r="N5" s="412"/>
      <c r="O5" s="412"/>
      <c r="P5" s="411"/>
      <c r="Q5" s="411"/>
      <c r="R5" s="411"/>
      <c r="S5" s="339" t="s">
        <v>2</v>
      </c>
    </row>
    <row r="6" spans="1:19" s="5" customFormat="1" ht="20.25" customHeight="1">
      <c r="A6" s="348"/>
      <c r="B6" s="349"/>
      <c r="C6" s="330"/>
      <c r="D6" s="348"/>
      <c r="E6" s="348"/>
      <c r="F6" s="360"/>
      <c r="G6" s="361"/>
      <c r="H6" s="417" t="s">
        <v>190</v>
      </c>
      <c r="I6" s="376"/>
      <c r="J6" s="376"/>
      <c r="K6" s="376"/>
      <c r="L6" s="378" t="s">
        <v>191</v>
      </c>
      <c r="M6" s="426"/>
      <c r="N6" s="378" t="s">
        <v>192</v>
      </c>
      <c r="O6" s="429"/>
      <c r="P6" s="425" t="s">
        <v>193</v>
      </c>
      <c r="Q6" s="429"/>
      <c r="R6" s="429"/>
      <c r="S6" s="340"/>
    </row>
    <row r="7" spans="1:19" s="5" customFormat="1" ht="27" customHeight="1">
      <c r="A7" s="348"/>
      <c r="B7" s="349"/>
      <c r="C7" s="330"/>
      <c r="D7" s="348"/>
      <c r="E7" s="348"/>
      <c r="F7" s="363"/>
      <c r="G7" s="427"/>
      <c r="H7" s="395" t="s">
        <v>510</v>
      </c>
      <c r="I7" s="427"/>
      <c r="J7" s="417" t="s">
        <v>511</v>
      </c>
      <c r="K7" s="334"/>
      <c r="L7" s="427"/>
      <c r="M7" s="428"/>
      <c r="N7" s="427"/>
      <c r="O7" s="427"/>
      <c r="P7" s="363"/>
      <c r="Q7" s="427"/>
      <c r="R7" s="427"/>
      <c r="S7" s="340"/>
    </row>
    <row r="8" spans="1:19" s="5" customFormat="1" ht="15.75" customHeight="1">
      <c r="A8" s="348"/>
      <c r="B8" s="349"/>
      <c r="C8" s="330"/>
      <c r="D8" s="348"/>
      <c r="E8" s="349"/>
      <c r="F8" s="364" t="s">
        <v>194</v>
      </c>
      <c r="G8" s="387" t="s">
        <v>195</v>
      </c>
      <c r="H8" s="387" t="s">
        <v>8</v>
      </c>
      <c r="I8" s="415" t="s">
        <v>195</v>
      </c>
      <c r="J8" s="415" t="s">
        <v>8</v>
      </c>
      <c r="K8" s="330" t="s">
        <v>195</v>
      </c>
      <c r="L8" s="355" t="s">
        <v>8</v>
      </c>
      <c r="M8" s="349" t="s">
        <v>195</v>
      </c>
      <c r="N8" s="387" t="s">
        <v>8</v>
      </c>
      <c r="O8" s="330" t="s">
        <v>195</v>
      </c>
      <c r="P8" s="393" t="s">
        <v>8</v>
      </c>
      <c r="Q8" s="348" t="s">
        <v>195</v>
      </c>
      <c r="R8" s="378"/>
      <c r="S8" s="360"/>
    </row>
    <row r="9" spans="1:19" s="5" customFormat="1" ht="15" customHeight="1">
      <c r="A9" s="348"/>
      <c r="B9" s="349"/>
      <c r="C9" s="330"/>
      <c r="D9" s="348"/>
      <c r="E9" s="349"/>
      <c r="F9" s="365"/>
      <c r="G9" s="364"/>
      <c r="H9" s="364"/>
      <c r="I9" s="433"/>
      <c r="J9" s="433"/>
      <c r="K9" s="331"/>
      <c r="L9" s="428"/>
      <c r="M9" s="353"/>
      <c r="N9" s="364"/>
      <c r="O9" s="331"/>
      <c r="P9" s="430"/>
      <c r="Q9" s="382"/>
      <c r="R9" s="382"/>
      <c r="S9" s="363"/>
    </row>
    <row r="10" spans="1:19" s="5" customFormat="1" ht="6.75" customHeight="1">
      <c r="A10" s="14" t="s">
        <v>0</v>
      </c>
      <c r="B10" s="15"/>
      <c r="C10" s="16"/>
      <c r="D10" s="17" t="s">
        <v>0</v>
      </c>
      <c r="E10" s="17"/>
      <c r="F10" s="17" t="s">
        <v>0</v>
      </c>
      <c r="G10" s="17" t="s">
        <v>0</v>
      </c>
      <c r="H10" s="17" t="s">
        <v>0</v>
      </c>
      <c r="I10" s="17"/>
      <c r="J10" s="17"/>
      <c r="K10" s="17"/>
      <c r="L10" s="13" t="s">
        <v>0</v>
      </c>
      <c r="M10" s="17" t="s">
        <v>0</v>
      </c>
      <c r="N10" s="17" t="s">
        <v>0</v>
      </c>
      <c r="O10" s="17" t="s">
        <v>0</v>
      </c>
      <c r="P10" s="13"/>
      <c r="Q10" s="13"/>
      <c r="R10" s="13"/>
      <c r="S10" s="12" t="s">
        <v>0</v>
      </c>
    </row>
    <row r="11" spans="1:19" s="5" customFormat="1" ht="12" customHeight="1">
      <c r="A11" s="342" t="s">
        <v>119</v>
      </c>
      <c r="B11" s="342"/>
      <c r="C11" s="342"/>
      <c r="D11" s="342"/>
      <c r="E11" s="342"/>
      <c r="F11" s="342"/>
      <c r="G11" s="342"/>
      <c r="H11" s="342"/>
      <c r="I11" s="342"/>
      <c r="J11" s="342"/>
      <c r="K11" s="342"/>
      <c r="L11" s="343" t="s">
        <v>120</v>
      </c>
      <c r="M11" s="343"/>
      <c r="N11" s="343"/>
      <c r="O11" s="343"/>
      <c r="P11" s="343"/>
      <c r="Q11" s="343"/>
      <c r="R11" s="343"/>
      <c r="S11" s="343"/>
    </row>
    <row r="12" spans="1:19" s="5" customFormat="1" ht="3.75" customHeight="1">
      <c r="A12" s="85"/>
      <c r="B12" s="20"/>
      <c r="C12" s="20"/>
      <c r="D12" s="20"/>
      <c r="E12" s="20"/>
      <c r="F12" s="20"/>
      <c r="G12" s="20"/>
      <c r="H12" s="20"/>
      <c r="I12" s="20"/>
      <c r="J12" s="20"/>
      <c r="K12" s="20"/>
      <c r="L12" s="20"/>
      <c r="M12" s="20"/>
      <c r="N12" s="20"/>
      <c r="O12" s="20"/>
      <c r="P12" s="20"/>
      <c r="Q12" s="20"/>
      <c r="R12" s="20"/>
      <c r="S12" s="85"/>
    </row>
    <row r="13" spans="1:19" s="5" customFormat="1" ht="10.5" customHeight="1">
      <c r="A13" s="159">
        <v>1</v>
      </c>
      <c r="B13" s="20"/>
      <c r="C13" s="413" t="s">
        <v>147</v>
      </c>
      <c r="D13" s="414"/>
      <c r="E13" s="20"/>
      <c r="F13" s="1">
        <v>27610</v>
      </c>
      <c r="G13" s="2">
        <v>26876</v>
      </c>
      <c r="H13" s="2">
        <v>23808</v>
      </c>
      <c r="I13" s="2">
        <v>23173</v>
      </c>
      <c r="J13" s="2">
        <v>3747</v>
      </c>
      <c r="K13" s="2">
        <v>3651</v>
      </c>
      <c r="L13" s="2" t="s">
        <v>509</v>
      </c>
      <c r="M13" s="2" t="s">
        <v>509</v>
      </c>
      <c r="N13" s="2" t="s">
        <v>509</v>
      </c>
      <c r="O13" s="2" t="s">
        <v>509</v>
      </c>
      <c r="P13" s="2">
        <v>55</v>
      </c>
      <c r="Q13" s="2">
        <v>52</v>
      </c>
      <c r="R13" s="20">
        <v>41</v>
      </c>
      <c r="S13" s="43">
        <v>1</v>
      </c>
    </row>
    <row r="14" spans="1:19" s="5" customFormat="1" ht="10.5" customHeight="1">
      <c r="A14" s="12">
        <v>2</v>
      </c>
      <c r="B14" s="232"/>
      <c r="C14" s="413" t="s">
        <v>148</v>
      </c>
      <c r="D14" s="414"/>
      <c r="E14" s="13"/>
      <c r="F14" s="1">
        <v>38366</v>
      </c>
      <c r="G14" s="2">
        <v>37125</v>
      </c>
      <c r="H14" s="2">
        <v>26242</v>
      </c>
      <c r="I14" s="2">
        <v>25661</v>
      </c>
      <c r="J14" s="2">
        <v>8151</v>
      </c>
      <c r="K14" s="2">
        <v>7908</v>
      </c>
      <c r="L14" s="2">
        <v>3605</v>
      </c>
      <c r="M14" s="2">
        <v>3264</v>
      </c>
      <c r="N14" s="2">
        <v>304</v>
      </c>
      <c r="O14" s="2">
        <v>231</v>
      </c>
      <c r="P14" s="2">
        <v>64</v>
      </c>
      <c r="Q14" s="2">
        <v>61</v>
      </c>
      <c r="R14" s="13">
        <v>36</v>
      </c>
      <c r="S14" s="25">
        <v>2</v>
      </c>
    </row>
    <row r="15" spans="1:19" s="5" customFormat="1" ht="10.5" customHeight="1">
      <c r="A15" s="12">
        <v>3</v>
      </c>
      <c r="B15" s="232"/>
      <c r="C15" s="413" t="s">
        <v>149</v>
      </c>
      <c r="D15" s="414"/>
      <c r="E15" s="13"/>
      <c r="F15" s="1">
        <v>12571</v>
      </c>
      <c r="G15" s="2">
        <v>11853</v>
      </c>
      <c r="H15" s="2">
        <v>8342</v>
      </c>
      <c r="I15" s="2">
        <v>7985</v>
      </c>
      <c r="J15" s="2">
        <v>2321</v>
      </c>
      <c r="K15" s="2">
        <v>2236</v>
      </c>
      <c r="L15" s="2">
        <v>1395</v>
      </c>
      <c r="M15" s="2">
        <v>1222</v>
      </c>
      <c r="N15" s="2">
        <v>259</v>
      </c>
      <c r="O15" s="2">
        <v>185</v>
      </c>
      <c r="P15" s="2">
        <v>254</v>
      </c>
      <c r="Q15" s="2">
        <v>225</v>
      </c>
      <c r="R15" s="13">
        <v>37.5</v>
      </c>
      <c r="S15" s="25">
        <v>3</v>
      </c>
    </row>
    <row r="16" spans="1:19" s="5" customFormat="1" ht="10.5" customHeight="1">
      <c r="A16" s="159">
        <v>4</v>
      </c>
      <c r="B16" s="157"/>
      <c r="C16" s="413" t="s">
        <v>693</v>
      </c>
      <c r="D16" s="414"/>
      <c r="E16" s="28"/>
      <c r="F16" s="1">
        <v>2586</v>
      </c>
      <c r="G16" s="2">
        <v>2471</v>
      </c>
      <c r="H16" s="2">
        <v>917</v>
      </c>
      <c r="I16" s="2">
        <v>874</v>
      </c>
      <c r="J16" s="2">
        <v>446</v>
      </c>
      <c r="K16" s="2">
        <v>426</v>
      </c>
      <c r="L16" s="2" t="s">
        <v>509</v>
      </c>
      <c r="M16" s="2" t="s">
        <v>509</v>
      </c>
      <c r="N16" s="2" t="s">
        <v>509</v>
      </c>
      <c r="O16" s="2" t="s">
        <v>509</v>
      </c>
      <c r="P16" s="2">
        <v>1223</v>
      </c>
      <c r="Q16" s="2">
        <v>1171</v>
      </c>
      <c r="R16" s="31">
        <v>43.5</v>
      </c>
      <c r="S16" s="43">
        <v>4</v>
      </c>
    </row>
    <row r="17" spans="1:19" s="5" customFormat="1" ht="10.5" customHeight="1">
      <c r="A17" s="159">
        <v>5</v>
      </c>
      <c r="B17" s="157"/>
      <c r="C17" s="413" t="s">
        <v>150</v>
      </c>
      <c r="D17" s="414"/>
      <c r="E17" s="28"/>
      <c r="F17" s="1">
        <v>2816</v>
      </c>
      <c r="G17" s="2">
        <v>2660</v>
      </c>
      <c r="H17" s="2">
        <v>2727</v>
      </c>
      <c r="I17" s="2">
        <v>2581</v>
      </c>
      <c r="J17" s="2">
        <v>67</v>
      </c>
      <c r="K17" s="2">
        <v>58</v>
      </c>
      <c r="L17" s="2" t="s">
        <v>509</v>
      </c>
      <c r="M17" s="2" t="s">
        <v>509</v>
      </c>
      <c r="N17" s="2" t="s">
        <v>509</v>
      </c>
      <c r="O17" s="2" t="s">
        <v>509</v>
      </c>
      <c r="P17" s="2">
        <v>22</v>
      </c>
      <c r="Q17" s="2">
        <v>21</v>
      </c>
      <c r="R17" s="31">
        <v>46.3</v>
      </c>
      <c r="S17" s="43">
        <v>5</v>
      </c>
    </row>
    <row r="18" spans="1:19" s="5" customFormat="1" ht="10.5" customHeight="1">
      <c r="A18" s="159">
        <v>6</v>
      </c>
      <c r="B18" s="157"/>
      <c r="C18" s="413" t="s">
        <v>151</v>
      </c>
      <c r="D18" s="414"/>
      <c r="E18" s="28"/>
      <c r="F18" s="1">
        <v>1174</v>
      </c>
      <c r="G18" s="2">
        <v>1062</v>
      </c>
      <c r="H18" s="2">
        <v>975</v>
      </c>
      <c r="I18" s="2">
        <v>886</v>
      </c>
      <c r="J18" s="2">
        <v>83</v>
      </c>
      <c r="K18" s="2">
        <v>74</v>
      </c>
      <c r="L18" s="2" t="s">
        <v>509</v>
      </c>
      <c r="M18" s="2" t="s">
        <v>509</v>
      </c>
      <c r="N18" s="2" t="s">
        <v>509</v>
      </c>
      <c r="O18" s="2" t="s">
        <v>509</v>
      </c>
      <c r="P18" s="2">
        <v>116</v>
      </c>
      <c r="Q18" s="2">
        <v>102</v>
      </c>
      <c r="R18" s="31">
        <v>48</v>
      </c>
      <c r="S18" s="43">
        <v>6</v>
      </c>
    </row>
    <row r="19" spans="1:19" s="36" customFormat="1" ht="10.5" customHeight="1">
      <c r="A19" s="159">
        <v>7</v>
      </c>
      <c r="B19" s="81"/>
      <c r="C19" s="321" t="s">
        <v>7</v>
      </c>
      <c r="D19" s="322"/>
      <c r="E19" s="34"/>
      <c r="F19" s="3">
        <v>85123</v>
      </c>
      <c r="G19" s="4">
        <v>82047</v>
      </c>
      <c r="H19" s="4">
        <v>63011</v>
      </c>
      <c r="I19" s="4">
        <v>61160</v>
      </c>
      <c r="J19" s="4">
        <v>14815</v>
      </c>
      <c r="K19" s="4">
        <v>14353</v>
      </c>
      <c r="L19" s="4">
        <v>5000</v>
      </c>
      <c r="M19" s="4">
        <v>4486</v>
      </c>
      <c r="N19" s="4">
        <v>563</v>
      </c>
      <c r="O19" s="4">
        <v>416</v>
      </c>
      <c r="P19" s="4">
        <v>1734</v>
      </c>
      <c r="Q19" s="4">
        <v>1632</v>
      </c>
      <c r="R19" s="35">
        <v>38.6</v>
      </c>
      <c r="S19" s="43">
        <v>7</v>
      </c>
    </row>
    <row r="20" spans="1:19" s="5" customFormat="1" ht="6.75" customHeight="1">
      <c r="A20" s="31"/>
      <c r="B20" s="39"/>
      <c r="C20" s="39"/>
      <c r="D20" s="28"/>
      <c r="E20" s="28"/>
      <c r="F20" s="31"/>
      <c r="G20" s="31"/>
      <c r="H20" s="41"/>
      <c r="I20" s="41"/>
      <c r="J20" s="41"/>
      <c r="K20" s="41"/>
      <c r="L20" s="41"/>
      <c r="M20" s="41"/>
      <c r="N20" s="41"/>
      <c r="O20" s="41"/>
      <c r="P20" s="41"/>
      <c r="Q20" s="41"/>
      <c r="R20" s="31"/>
      <c r="S20" s="44"/>
    </row>
    <row r="21" spans="1:19" s="5" customFormat="1" ht="12" customHeight="1">
      <c r="A21" s="329" t="s">
        <v>196</v>
      </c>
      <c r="B21" s="329"/>
      <c r="C21" s="329"/>
      <c r="D21" s="329"/>
      <c r="E21" s="329"/>
      <c r="F21" s="329"/>
      <c r="G21" s="329"/>
      <c r="H21" s="329"/>
      <c r="I21" s="329"/>
      <c r="J21" s="329"/>
      <c r="K21" s="329"/>
      <c r="L21" s="397" t="s">
        <v>197</v>
      </c>
      <c r="M21" s="397"/>
      <c r="N21" s="397"/>
      <c r="O21" s="397"/>
      <c r="P21" s="397"/>
      <c r="Q21" s="397"/>
      <c r="R21" s="397"/>
      <c r="S21" s="91"/>
    </row>
    <row r="22" spans="1:19" s="5" customFormat="1" ht="3.75" customHeight="1">
      <c r="A22" s="80"/>
      <c r="B22" s="81"/>
      <c r="C22" s="82"/>
      <c r="D22" s="83"/>
      <c r="E22" s="81"/>
      <c r="F22" s="83"/>
      <c r="G22" s="83"/>
      <c r="H22" s="83"/>
      <c r="I22" s="83"/>
      <c r="J22" s="83"/>
      <c r="K22" s="83"/>
      <c r="L22" s="83"/>
      <c r="M22" s="83"/>
      <c r="N22" s="84"/>
      <c r="O22" s="84"/>
      <c r="P22" s="84"/>
      <c r="Q22" s="84"/>
      <c r="R22" s="84"/>
      <c r="S22" s="92"/>
    </row>
    <row r="23" spans="1:19" s="5" customFormat="1" ht="10.5" customHeight="1">
      <c r="A23" s="159">
        <v>8</v>
      </c>
      <c r="B23" s="157"/>
      <c r="C23" s="413" t="s">
        <v>147</v>
      </c>
      <c r="D23" s="414"/>
      <c r="E23" s="28"/>
      <c r="F23" s="1">
        <v>8220</v>
      </c>
      <c r="G23" s="2">
        <v>7989</v>
      </c>
      <c r="H23" s="2">
        <v>7317</v>
      </c>
      <c r="I23" s="2">
        <v>7099</v>
      </c>
      <c r="J23" s="2">
        <v>903</v>
      </c>
      <c r="K23" s="2">
        <v>890</v>
      </c>
      <c r="L23" s="2" t="s">
        <v>509</v>
      </c>
      <c r="M23" s="2" t="s">
        <v>509</v>
      </c>
      <c r="N23" s="2" t="s">
        <v>509</v>
      </c>
      <c r="O23" s="2" t="s">
        <v>509</v>
      </c>
      <c r="P23" s="2" t="s">
        <v>509</v>
      </c>
      <c r="Q23" s="2" t="s">
        <v>509</v>
      </c>
      <c r="R23" s="31">
        <v>41.7</v>
      </c>
      <c r="S23" s="43">
        <v>8</v>
      </c>
    </row>
    <row r="24" spans="1:19" s="5" customFormat="1" ht="10.5" customHeight="1">
      <c r="A24" s="159">
        <v>9</v>
      </c>
      <c r="B24" s="157"/>
      <c r="C24" s="413" t="s">
        <v>148</v>
      </c>
      <c r="D24" s="414"/>
      <c r="E24" s="28"/>
      <c r="F24" s="1">
        <v>10848</v>
      </c>
      <c r="G24" s="2">
        <v>10564</v>
      </c>
      <c r="H24" s="2">
        <v>7704</v>
      </c>
      <c r="I24" s="2">
        <v>7576</v>
      </c>
      <c r="J24" s="2">
        <v>2003</v>
      </c>
      <c r="K24" s="2">
        <v>1951</v>
      </c>
      <c r="L24" s="2">
        <v>1107</v>
      </c>
      <c r="M24" s="2">
        <v>1010</v>
      </c>
      <c r="N24" s="2">
        <v>29</v>
      </c>
      <c r="O24" s="2">
        <v>23</v>
      </c>
      <c r="P24" s="2">
        <v>5</v>
      </c>
      <c r="Q24" s="2">
        <v>4</v>
      </c>
      <c r="R24" s="31">
        <v>36.6</v>
      </c>
      <c r="S24" s="43">
        <v>9</v>
      </c>
    </row>
    <row r="25" spans="1:19" s="5" customFormat="1" ht="10.5" customHeight="1">
      <c r="A25" s="159">
        <v>10</v>
      </c>
      <c r="B25" s="157"/>
      <c r="C25" s="413" t="s">
        <v>149</v>
      </c>
      <c r="D25" s="414"/>
      <c r="E25" s="28"/>
      <c r="F25" s="1">
        <v>4111</v>
      </c>
      <c r="G25" s="2">
        <v>3852</v>
      </c>
      <c r="H25" s="2">
        <v>3140</v>
      </c>
      <c r="I25" s="2">
        <v>2982</v>
      </c>
      <c r="J25" s="2">
        <v>465</v>
      </c>
      <c r="K25" s="2">
        <v>438</v>
      </c>
      <c r="L25" s="2">
        <v>412</v>
      </c>
      <c r="M25" s="2">
        <v>353</v>
      </c>
      <c r="N25" s="2">
        <v>47</v>
      </c>
      <c r="O25" s="2">
        <v>37</v>
      </c>
      <c r="P25" s="2">
        <v>47</v>
      </c>
      <c r="Q25" s="2">
        <v>42</v>
      </c>
      <c r="R25" s="31">
        <v>38.2</v>
      </c>
      <c r="S25" s="43">
        <v>10</v>
      </c>
    </row>
    <row r="26" spans="1:19" s="5" customFormat="1" ht="10.5" customHeight="1">
      <c r="A26" s="159">
        <v>11</v>
      </c>
      <c r="B26" s="157"/>
      <c r="C26" s="413" t="s">
        <v>561</v>
      </c>
      <c r="D26" s="414"/>
      <c r="E26" s="28"/>
      <c r="F26" s="1">
        <v>621</v>
      </c>
      <c r="G26" s="2">
        <v>604</v>
      </c>
      <c r="H26" s="2">
        <v>214</v>
      </c>
      <c r="I26" s="2">
        <v>208</v>
      </c>
      <c r="J26" s="2">
        <v>91</v>
      </c>
      <c r="K26" s="2">
        <v>91</v>
      </c>
      <c r="L26" s="2" t="s">
        <v>509</v>
      </c>
      <c r="M26" s="2" t="s">
        <v>509</v>
      </c>
      <c r="N26" s="2" t="s">
        <v>509</v>
      </c>
      <c r="O26" s="2" t="s">
        <v>509</v>
      </c>
      <c r="P26" s="2">
        <v>316</v>
      </c>
      <c r="Q26" s="2">
        <v>305</v>
      </c>
      <c r="R26" s="31">
        <v>43.7</v>
      </c>
      <c r="S26" s="43">
        <v>11</v>
      </c>
    </row>
    <row r="27" spans="1:19" s="5" customFormat="1" ht="10.5" customHeight="1">
      <c r="A27" s="159">
        <v>12</v>
      </c>
      <c r="B27" s="157"/>
      <c r="C27" s="413" t="s">
        <v>150</v>
      </c>
      <c r="D27" s="414"/>
      <c r="E27" s="28"/>
      <c r="F27" s="1">
        <v>807</v>
      </c>
      <c r="G27" s="2">
        <v>776</v>
      </c>
      <c r="H27" s="2">
        <v>798</v>
      </c>
      <c r="I27" s="2">
        <v>769</v>
      </c>
      <c r="J27" s="2">
        <v>9</v>
      </c>
      <c r="K27" s="2">
        <v>7</v>
      </c>
      <c r="L27" s="2" t="s">
        <v>509</v>
      </c>
      <c r="M27" s="2" t="s">
        <v>509</v>
      </c>
      <c r="N27" s="2" t="s">
        <v>509</v>
      </c>
      <c r="O27" s="2" t="s">
        <v>509</v>
      </c>
      <c r="P27" s="2" t="s">
        <v>509</v>
      </c>
      <c r="Q27" s="2" t="s">
        <v>509</v>
      </c>
      <c r="R27" s="31">
        <v>48</v>
      </c>
      <c r="S27" s="43">
        <v>12</v>
      </c>
    </row>
    <row r="28" spans="1:19" s="5" customFormat="1" ht="10.5" customHeight="1">
      <c r="A28" s="159">
        <v>13</v>
      </c>
      <c r="B28" s="157"/>
      <c r="C28" s="413" t="s">
        <v>151</v>
      </c>
      <c r="D28" s="414"/>
      <c r="E28" s="28"/>
      <c r="F28" s="1">
        <v>73</v>
      </c>
      <c r="G28" s="2">
        <v>66</v>
      </c>
      <c r="H28" s="2">
        <v>55</v>
      </c>
      <c r="I28" s="2">
        <v>51</v>
      </c>
      <c r="J28" s="2">
        <v>8</v>
      </c>
      <c r="K28" s="2">
        <v>5</v>
      </c>
      <c r="L28" s="2" t="s">
        <v>509</v>
      </c>
      <c r="M28" s="2" t="s">
        <v>509</v>
      </c>
      <c r="N28" s="2" t="s">
        <v>509</v>
      </c>
      <c r="O28" s="2" t="s">
        <v>509</v>
      </c>
      <c r="P28" s="2">
        <v>10</v>
      </c>
      <c r="Q28" s="2">
        <v>10</v>
      </c>
      <c r="R28" s="31">
        <v>44.8</v>
      </c>
      <c r="S28" s="43">
        <v>13</v>
      </c>
    </row>
    <row r="29" spans="1:19" s="5" customFormat="1" ht="10.5" customHeight="1">
      <c r="A29" s="31">
        <v>14</v>
      </c>
      <c r="B29" s="157"/>
      <c r="C29" s="321" t="s">
        <v>128</v>
      </c>
      <c r="D29" s="322"/>
      <c r="E29" s="28"/>
      <c r="F29" s="3">
        <v>24680</v>
      </c>
      <c r="G29" s="4">
        <v>23851</v>
      </c>
      <c r="H29" s="4">
        <v>19228</v>
      </c>
      <c r="I29" s="4">
        <v>18685</v>
      </c>
      <c r="J29" s="4">
        <v>3479</v>
      </c>
      <c r="K29" s="4">
        <v>3382</v>
      </c>
      <c r="L29" s="4">
        <v>1519</v>
      </c>
      <c r="M29" s="4">
        <v>1363</v>
      </c>
      <c r="N29" s="4">
        <v>76</v>
      </c>
      <c r="O29" s="4">
        <v>60</v>
      </c>
      <c r="P29" s="4">
        <v>378</v>
      </c>
      <c r="Q29" s="4">
        <v>361</v>
      </c>
      <c r="R29" s="28">
        <v>39.1</v>
      </c>
      <c r="S29" s="29">
        <v>14</v>
      </c>
    </row>
    <row r="30" spans="1:19" s="5" customFormat="1" ht="6.75" customHeight="1">
      <c r="A30" s="31"/>
      <c r="B30" s="39"/>
      <c r="C30" s="46"/>
      <c r="D30" s="47"/>
      <c r="E30" s="28"/>
      <c r="F30" s="28"/>
      <c r="G30" s="48"/>
      <c r="H30" s="48"/>
      <c r="I30" s="48"/>
      <c r="J30" s="48"/>
      <c r="K30" s="48"/>
      <c r="L30" s="48"/>
      <c r="M30" s="48"/>
      <c r="N30" s="48"/>
      <c r="O30" s="48"/>
      <c r="P30" s="48"/>
      <c r="Q30" s="48"/>
      <c r="R30" s="28"/>
      <c r="S30" s="44"/>
    </row>
    <row r="31" spans="1:19" ht="12" customHeight="1">
      <c r="A31" s="329" t="s">
        <v>198</v>
      </c>
      <c r="B31" s="329"/>
      <c r="C31" s="329"/>
      <c r="D31" s="329"/>
      <c r="E31" s="329"/>
      <c r="F31" s="329"/>
      <c r="G31" s="329"/>
      <c r="H31" s="329"/>
      <c r="I31" s="329"/>
      <c r="J31" s="329"/>
      <c r="K31" s="329"/>
      <c r="L31" s="399" t="s">
        <v>197</v>
      </c>
      <c r="M31" s="399"/>
      <c r="N31" s="399"/>
      <c r="O31" s="399"/>
      <c r="P31" s="399"/>
      <c r="Q31" s="399"/>
      <c r="R31" s="399"/>
      <c r="S31" s="91"/>
    </row>
    <row r="32" spans="13:19" ht="3.75" customHeight="1">
      <c r="M32" s="76"/>
      <c r="N32" s="76"/>
      <c r="O32" s="76"/>
      <c r="P32" s="76"/>
      <c r="Q32" s="76"/>
      <c r="R32" s="76"/>
      <c r="S32" s="94"/>
    </row>
    <row r="33" spans="1:19" ht="10.5" customHeight="1">
      <c r="A33" s="159">
        <v>15</v>
      </c>
      <c r="B33" s="157"/>
      <c r="C33" s="413" t="s">
        <v>147</v>
      </c>
      <c r="D33" s="414"/>
      <c r="E33" s="28"/>
      <c r="F33" s="1">
        <v>19390</v>
      </c>
      <c r="G33" s="2">
        <v>18887</v>
      </c>
      <c r="H33" s="2">
        <v>16491</v>
      </c>
      <c r="I33" s="2">
        <v>16074</v>
      </c>
      <c r="J33" s="2">
        <v>2844</v>
      </c>
      <c r="K33" s="2">
        <v>2761</v>
      </c>
      <c r="L33" s="2" t="s">
        <v>509</v>
      </c>
      <c r="M33" s="2" t="s">
        <v>509</v>
      </c>
      <c r="N33" s="2" t="s">
        <v>509</v>
      </c>
      <c r="O33" s="2" t="s">
        <v>509</v>
      </c>
      <c r="P33" s="2">
        <v>55</v>
      </c>
      <c r="Q33" s="2">
        <v>52</v>
      </c>
      <c r="R33" s="247">
        <v>40.7</v>
      </c>
      <c r="S33" s="43">
        <v>15</v>
      </c>
    </row>
    <row r="34" spans="1:19" ht="10.5" customHeight="1">
      <c r="A34" s="159">
        <v>16</v>
      </c>
      <c r="B34" s="157"/>
      <c r="C34" s="413" t="s">
        <v>148</v>
      </c>
      <c r="D34" s="414"/>
      <c r="E34" s="28"/>
      <c r="F34" s="1">
        <v>27518</v>
      </c>
      <c r="G34" s="2">
        <v>26561</v>
      </c>
      <c r="H34" s="2">
        <v>18538</v>
      </c>
      <c r="I34" s="2">
        <v>18085</v>
      </c>
      <c r="J34" s="2">
        <v>6148</v>
      </c>
      <c r="K34" s="2">
        <v>5957</v>
      </c>
      <c r="L34" s="2">
        <v>2498</v>
      </c>
      <c r="M34" s="2">
        <v>2254</v>
      </c>
      <c r="N34" s="2">
        <v>275</v>
      </c>
      <c r="O34" s="2">
        <v>208</v>
      </c>
      <c r="P34" s="2">
        <v>59</v>
      </c>
      <c r="Q34" s="2">
        <v>57</v>
      </c>
      <c r="R34" s="247">
        <v>35.8</v>
      </c>
      <c r="S34" s="43">
        <v>16</v>
      </c>
    </row>
    <row r="35" spans="1:19" ht="10.5" customHeight="1">
      <c r="A35" s="159">
        <v>17</v>
      </c>
      <c r="B35" s="157"/>
      <c r="C35" s="413" t="s">
        <v>149</v>
      </c>
      <c r="D35" s="414"/>
      <c r="E35" s="28"/>
      <c r="F35" s="1">
        <v>8460</v>
      </c>
      <c r="G35" s="2">
        <v>8001</v>
      </c>
      <c r="H35" s="2">
        <v>5202</v>
      </c>
      <c r="I35" s="2">
        <v>5003</v>
      </c>
      <c r="J35" s="2">
        <v>1856</v>
      </c>
      <c r="K35" s="2">
        <v>1798</v>
      </c>
      <c r="L35" s="2">
        <v>983</v>
      </c>
      <c r="M35" s="2">
        <v>869</v>
      </c>
      <c r="N35" s="2">
        <v>212</v>
      </c>
      <c r="O35" s="2">
        <v>148</v>
      </c>
      <c r="P35" s="2">
        <v>207</v>
      </c>
      <c r="Q35" s="2">
        <v>183</v>
      </c>
      <c r="R35" s="247">
        <v>37.1</v>
      </c>
      <c r="S35" s="43">
        <v>17</v>
      </c>
    </row>
    <row r="36" spans="1:19" ht="10.5" customHeight="1">
      <c r="A36" s="159">
        <v>18</v>
      </c>
      <c r="B36" s="157"/>
      <c r="C36" s="413" t="s">
        <v>694</v>
      </c>
      <c r="D36" s="414"/>
      <c r="E36" s="28"/>
      <c r="F36" s="1">
        <v>1965</v>
      </c>
      <c r="G36" s="2">
        <v>1867</v>
      </c>
      <c r="H36" s="2">
        <v>703</v>
      </c>
      <c r="I36" s="2">
        <v>666</v>
      </c>
      <c r="J36" s="2">
        <v>355</v>
      </c>
      <c r="K36" s="2">
        <v>335</v>
      </c>
      <c r="L36" s="2" t="s">
        <v>509</v>
      </c>
      <c r="M36" s="2" t="s">
        <v>509</v>
      </c>
      <c r="N36" s="2" t="s">
        <v>509</v>
      </c>
      <c r="O36" s="2" t="s">
        <v>509</v>
      </c>
      <c r="P36" s="2">
        <v>907</v>
      </c>
      <c r="Q36" s="2">
        <v>866</v>
      </c>
      <c r="R36" s="247">
        <v>43.4</v>
      </c>
      <c r="S36" s="43">
        <v>18</v>
      </c>
    </row>
    <row r="37" spans="1:19" ht="10.5" customHeight="1">
      <c r="A37" s="159">
        <v>19</v>
      </c>
      <c r="B37" s="157"/>
      <c r="C37" s="413" t="s">
        <v>150</v>
      </c>
      <c r="D37" s="414"/>
      <c r="E37" s="28"/>
      <c r="F37" s="1">
        <v>2009</v>
      </c>
      <c r="G37" s="2">
        <v>1884</v>
      </c>
      <c r="H37" s="2">
        <v>1929</v>
      </c>
      <c r="I37" s="2">
        <v>1812</v>
      </c>
      <c r="J37" s="2">
        <v>58</v>
      </c>
      <c r="K37" s="2">
        <v>51</v>
      </c>
      <c r="L37" s="2" t="s">
        <v>509</v>
      </c>
      <c r="M37" s="2" t="s">
        <v>509</v>
      </c>
      <c r="N37" s="2" t="s">
        <v>509</v>
      </c>
      <c r="O37" s="2" t="s">
        <v>509</v>
      </c>
      <c r="P37" s="2">
        <v>22</v>
      </c>
      <c r="Q37" s="2">
        <v>21</v>
      </c>
      <c r="R37" s="247">
        <v>45.6</v>
      </c>
      <c r="S37" s="43">
        <v>19</v>
      </c>
    </row>
    <row r="38" spans="1:19" ht="10.5" customHeight="1">
      <c r="A38" s="159">
        <v>20</v>
      </c>
      <c r="B38" s="157"/>
      <c r="C38" s="413" t="s">
        <v>151</v>
      </c>
      <c r="D38" s="414"/>
      <c r="E38" s="28"/>
      <c r="F38" s="1">
        <v>1101</v>
      </c>
      <c r="G38" s="2">
        <v>996</v>
      </c>
      <c r="H38" s="2">
        <v>920</v>
      </c>
      <c r="I38" s="2">
        <v>835</v>
      </c>
      <c r="J38" s="2">
        <v>75</v>
      </c>
      <c r="K38" s="2">
        <v>69</v>
      </c>
      <c r="L38" s="2" t="s">
        <v>509</v>
      </c>
      <c r="M38" s="2" t="s">
        <v>509</v>
      </c>
      <c r="N38" s="2" t="s">
        <v>509</v>
      </c>
      <c r="O38" s="2" t="s">
        <v>509</v>
      </c>
      <c r="P38" s="2">
        <v>106</v>
      </c>
      <c r="Q38" s="2">
        <v>92</v>
      </c>
      <c r="R38" s="247">
        <v>48.2</v>
      </c>
      <c r="S38" s="43">
        <v>20</v>
      </c>
    </row>
    <row r="39" spans="1:19" ht="10.5" customHeight="1">
      <c r="A39" s="31">
        <v>21</v>
      </c>
      <c r="B39" s="157"/>
      <c r="C39" s="321" t="s">
        <v>128</v>
      </c>
      <c r="D39" s="322"/>
      <c r="E39" s="28"/>
      <c r="F39" s="3">
        <v>60443</v>
      </c>
      <c r="G39" s="4">
        <v>58196</v>
      </c>
      <c r="H39" s="4">
        <v>43783</v>
      </c>
      <c r="I39" s="4">
        <v>42475</v>
      </c>
      <c r="J39" s="4">
        <v>11336</v>
      </c>
      <c r="K39" s="4">
        <v>10971</v>
      </c>
      <c r="L39" s="4">
        <v>3481</v>
      </c>
      <c r="M39" s="4">
        <v>3123</v>
      </c>
      <c r="N39" s="4">
        <v>487</v>
      </c>
      <c r="O39" s="4">
        <v>356</v>
      </c>
      <c r="P39" s="4">
        <v>1356</v>
      </c>
      <c r="Q39" s="4">
        <v>1271</v>
      </c>
      <c r="R39" s="118">
        <v>38.3</v>
      </c>
      <c r="S39" s="29">
        <v>21</v>
      </c>
    </row>
    <row r="40" spans="1:19" ht="4.5" customHeight="1">
      <c r="A40" s="129"/>
      <c r="B40" s="129"/>
      <c r="C40" s="129"/>
      <c r="D40" s="129"/>
      <c r="E40" s="129"/>
      <c r="F40" s="129"/>
      <c r="G40" s="129"/>
      <c r="H40" s="118"/>
      <c r="I40" s="118"/>
      <c r="J40" s="118"/>
      <c r="K40" s="118"/>
      <c r="L40" s="118"/>
      <c r="M40" s="118"/>
      <c r="N40" s="118"/>
      <c r="O40" s="118"/>
      <c r="P40" s="118"/>
      <c r="Q40" s="118"/>
      <c r="R40" s="118"/>
      <c r="S40" s="249"/>
    </row>
    <row r="41" spans="1:19" ht="6" customHeight="1">
      <c r="A41" s="431" t="s">
        <v>29</v>
      </c>
      <c r="B41" s="431"/>
      <c r="C41" s="431"/>
      <c r="D41" s="431"/>
      <c r="E41" s="431"/>
      <c r="F41" s="431"/>
      <c r="G41" s="431"/>
      <c r="H41" s="118"/>
      <c r="I41" s="118"/>
      <c r="J41" s="118"/>
      <c r="K41" s="118"/>
      <c r="L41" s="118"/>
      <c r="M41" s="118"/>
      <c r="N41" s="118"/>
      <c r="O41" s="118"/>
      <c r="P41" s="118"/>
      <c r="Q41" s="118"/>
      <c r="R41" s="118"/>
      <c r="S41" s="249"/>
    </row>
    <row r="42" spans="1:19" ht="11.25" customHeight="1">
      <c r="A42" s="367" t="s">
        <v>695</v>
      </c>
      <c r="B42" s="367"/>
      <c r="C42" s="367"/>
      <c r="D42" s="367"/>
      <c r="E42" s="367"/>
      <c r="F42" s="367"/>
      <c r="G42" s="367"/>
      <c r="H42" s="367"/>
      <c r="I42" s="367"/>
      <c r="J42" s="367"/>
      <c r="K42" s="367"/>
      <c r="L42" s="432"/>
      <c r="M42" s="118"/>
      <c r="N42" s="118"/>
      <c r="O42" s="118"/>
      <c r="P42" s="118"/>
      <c r="Q42" s="118"/>
      <c r="R42" s="118"/>
      <c r="S42" s="249"/>
    </row>
    <row r="43" spans="1:19" ht="11.25" customHeight="1">
      <c r="A43" s="369" t="s">
        <v>199</v>
      </c>
      <c r="B43" s="369"/>
      <c r="C43" s="369"/>
      <c r="D43" s="369"/>
      <c r="E43" s="369"/>
      <c r="F43" s="369"/>
      <c r="G43" s="369"/>
      <c r="R43" s="5"/>
      <c r="S43" s="52"/>
    </row>
  </sheetData>
  <sheetProtection/>
  <mergeCells count="59">
    <mergeCell ref="H6:K6"/>
    <mergeCell ref="H7:I7"/>
    <mergeCell ref="J7:K7"/>
    <mergeCell ref="I8:I9"/>
    <mergeCell ref="J8:J9"/>
    <mergeCell ref="C39:D39"/>
    <mergeCell ref="C26:D26"/>
    <mergeCell ref="C27:D27"/>
    <mergeCell ref="C28:D28"/>
    <mergeCell ref="C29:D29"/>
    <mergeCell ref="A41:G41"/>
    <mergeCell ref="A43:G43"/>
    <mergeCell ref="C33:D33"/>
    <mergeCell ref="C34:D34"/>
    <mergeCell ref="C35:D35"/>
    <mergeCell ref="C36:D36"/>
    <mergeCell ref="C37:D37"/>
    <mergeCell ref="C38:D38"/>
    <mergeCell ref="A42:L42"/>
    <mergeCell ref="A31:K31"/>
    <mergeCell ref="L31:R31"/>
    <mergeCell ref="C19:D19"/>
    <mergeCell ref="A21:K21"/>
    <mergeCell ref="L21:R21"/>
    <mergeCell ref="C23:D23"/>
    <mergeCell ref="C24:D24"/>
    <mergeCell ref="C25:D25"/>
    <mergeCell ref="C13:D13"/>
    <mergeCell ref="C14:D14"/>
    <mergeCell ref="C15:D15"/>
    <mergeCell ref="C16:D16"/>
    <mergeCell ref="C17:D17"/>
    <mergeCell ref="C18:D18"/>
    <mergeCell ref="N8:N9"/>
    <mergeCell ref="O8:O9"/>
    <mergeCell ref="P8:P9"/>
    <mergeCell ref="Q8:R9"/>
    <mergeCell ref="A11:K11"/>
    <mergeCell ref="L11:S11"/>
    <mergeCell ref="L6:M7"/>
    <mergeCell ref="N6:O7"/>
    <mergeCell ref="P6:Q7"/>
    <mergeCell ref="R6:R7"/>
    <mergeCell ref="F8:F9"/>
    <mergeCell ref="G8:G9"/>
    <mergeCell ref="H8:H9"/>
    <mergeCell ref="K8:K9"/>
    <mergeCell ref="L8:L9"/>
    <mergeCell ref="M8:M9"/>
    <mergeCell ref="A1:K1"/>
    <mergeCell ref="L1:S1"/>
    <mergeCell ref="A3:K3"/>
    <mergeCell ref="L3:S3"/>
    <mergeCell ref="A5:B9"/>
    <mergeCell ref="C5:E9"/>
    <mergeCell ref="F5:G7"/>
    <mergeCell ref="H5:K5"/>
    <mergeCell ref="L5:R5"/>
    <mergeCell ref="S5:S9"/>
  </mergeCells>
  <printOptions/>
  <pageMargins left="0.3937007874015748" right="0.3937007874015748" top="0.5905511811023623" bottom="0.7874015748031497" header="0" footer="0"/>
  <pageSetup firstPageNumber="20"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W102"/>
  <sheetViews>
    <sheetView workbookViewId="0" topLeftCell="A1">
      <selection activeCell="C47" sqref="C47:D47"/>
    </sheetView>
  </sheetViews>
  <sheetFormatPr defaultColWidth="9.140625" defaultRowHeight="12.75"/>
  <cols>
    <col min="1" max="1" width="3.7109375" style="52" customWidth="1"/>
    <col min="2" max="2" width="0.71875" style="53" customWidth="1"/>
    <col min="3" max="3" width="8.28125" style="54" customWidth="1"/>
    <col min="4" max="4" width="29.7109375" style="5" customWidth="1"/>
    <col min="5" max="5" width="0.71875" style="5" customWidth="1"/>
    <col min="6" max="9" width="9.140625" style="5" customWidth="1"/>
    <col min="10" max="12" width="9.421875" style="5" customWidth="1"/>
    <col min="13" max="13" width="17.7109375" style="5" customWidth="1"/>
    <col min="14" max="15" width="10.421875" style="5" customWidth="1"/>
    <col min="16" max="16" width="10.7109375" style="5" customWidth="1"/>
    <col min="17" max="17" width="9.8515625" style="49" customWidth="1"/>
    <col min="18" max="20" width="11.00390625" style="49" customWidth="1"/>
    <col min="21" max="21" width="11.7109375" style="49" customWidth="1"/>
    <col min="22" max="22" width="0.71875" style="49" customWidth="1"/>
    <col min="23" max="23" width="3.28125" style="50" customWidth="1"/>
    <col min="24" max="16384" width="9.140625" style="49" customWidth="1"/>
  </cols>
  <sheetData>
    <row r="1" spans="1:23" s="5" customFormat="1" ht="12.75" customHeight="1">
      <c r="A1" s="344" t="s">
        <v>42</v>
      </c>
      <c r="B1" s="344"/>
      <c r="C1" s="344"/>
      <c r="D1" s="344"/>
      <c r="E1" s="344"/>
      <c r="F1" s="344"/>
      <c r="G1" s="344"/>
      <c r="H1" s="344"/>
      <c r="I1" s="344"/>
      <c r="J1" s="344"/>
      <c r="K1" s="344"/>
      <c r="L1" s="344"/>
      <c r="M1" s="306" t="s">
        <v>526</v>
      </c>
      <c r="N1" s="306"/>
      <c r="O1" s="306"/>
      <c r="P1" s="306"/>
      <c r="Q1" s="306"/>
      <c r="R1" s="306"/>
      <c r="S1" s="306"/>
      <c r="T1" s="306"/>
      <c r="U1" s="306"/>
      <c r="V1" s="306"/>
      <c r="W1" s="306"/>
    </row>
    <row r="2" spans="1:23" s="5" customFormat="1" ht="3.75" customHeight="1">
      <c r="A2" s="69"/>
      <c r="B2" s="70"/>
      <c r="C2" s="71"/>
      <c r="D2" s="70"/>
      <c r="E2" s="70"/>
      <c r="F2" s="70"/>
      <c r="G2" s="70"/>
      <c r="H2" s="70"/>
      <c r="I2" s="70"/>
      <c r="J2" s="70"/>
      <c r="K2" s="70"/>
      <c r="L2" s="70"/>
      <c r="M2" s="70"/>
      <c r="N2" s="70"/>
      <c r="O2" s="70"/>
      <c r="P2" s="70"/>
      <c r="Q2" s="70"/>
      <c r="R2" s="70"/>
      <c r="S2" s="70"/>
      <c r="T2" s="70"/>
      <c r="U2" s="70"/>
      <c r="V2" s="70"/>
      <c r="W2" s="69"/>
    </row>
    <row r="3" spans="1:23" s="5" customFormat="1" ht="12" customHeight="1">
      <c r="A3" s="344" t="s">
        <v>200</v>
      </c>
      <c r="B3" s="344"/>
      <c r="C3" s="344"/>
      <c r="D3" s="344"/>
      <c r="E3" s="344"/>
      <c r="F3" s="344"/>
      <c r="G3" s="344"/>
      <c r="H3" s="344"/>
      <c r="I3" s="344"/>
      <c r="J3" s="344"/>
      <c r="K3" s="344"/>
      <c r="L3" s="344"/>
      <c r="M3" s="306" t="s">
        <v>201</v>
      </c>
      <c r="N3" s="306"/>
      <c r="O3" s="306"/>
      <c r="P3" s="306"/>
      <c r="Q3" s="306"/>
      <c r="R3" s="306"/>
      <c r="S3" s="306"/>
      <c r="T3" s="306"/>
      <c r="U3" s="306"/>
      <c r="V3" s="306"/>
      <c r="W3" s="306"/>
    </row>
    <row r="4" spans="1:23" s="5" customFormat="1" ht="3.75" customHeight="1">
      <c r="A4" s="9"/>
      <c r="B4" s="10"/>
      <c r="C4" s="11"/>
      <c r="D4" s="9"/>
      <c r="E4" s="9"/>
      <c r="F4" s="12"/>
      <c r="G4" s="9"/>
      <c r="H4" s="9"/>
      <c r="I4" s="9"/>
      <c r="J4" s="9"/>
      <c r="K4" s="9"/>
      <c r="L4" s="9"/>
      <c r="M4" s="9"/>
      <c r="N4" s="12"/>
      <c r="O4" s="13"/>
      <c r="P4" s="13"/>
      <c r="Q4" s="13"/>
      <c r="R4" s="13"/>
      <c r="S4" s="13"/>
      <c r="T4" s="13"/>
      <c r="U4" s="13"/>
      <c r="V4" s="13"/>
      <c r="W4" s="12"/>
    </row>
    <row r="5" spans="1:23" s="5" customFormat="1" ht="12.75" customHeight="1">
      <c r="A5" s="346" t="s">
        <v>2</v>
      </c>
      <c r="B5" s="347"/>
      <c r="C5" s="345" t="s">
        <v>202</v>
      </c>
      <c r="D5" s="346"/>
      <c r="E5" s="347"/>
      <c r="F5" s="372" t="s">
        <v>7</v>
      </c>
      <c r="G5" s="401" t="s">
        <v>203</v>
      </c>
      <c r="H5" s="402"/>
      <c r="I5" s="402"/>
      <c r="J5" s="402"/>
      <c r="K5" s="402"/>
      <c r="L5" s="402"/>
      <c r="M5" s="355" t="s">
        <v>204</v>
      </c>
      <c r="N5" s="378" t="s">
        <v>205</v>
      </c>
      <c r="O5" s="426"/>
      <c r="P5" s="436" t="s">
        <v>206</v>
      </c>
      <c r="Q5" s="436" t="s">
        <v>207</v>
      </c>
      <c r="R5" s="339" t="s">
        <v>208</v>
      </c>
      <c r="S5" s="378"/>
      <c r="T5" s="378"/>
      <c r="U5" s="378"/>
      <c r="V5" s="355"/>
      <c r="W5" s="339" t="s">
        <v>2</v>
      </c>
    </row>
    <row r="6" spans="1:23" s="5" customFormat="1" ht="11.25" customHeight="1">
      <c r="A6" s="348"/>
      <c r="B6" s="349"/>
      <c r="C6" s="330"/>
      <c r="D6" s="348"/>
      <c r="E6" s="349"/>
      <c r="F6" s="364"/>
      <c r="G6" s="405" t="s">
        <v>209</v>
      </c>
      <c r="H6" s="359" t="s">
        <v>210</v>
      </c>
      <c r="I6" s="434" t="s">
        <v>211</v>
      </c>
      <c r="J6" s="408"/>
      <c r="K6" s="408"/>
      <c r="L6" s="408"/>
      <c r="M6" s="356"/>
      <c r="N6" s="427"/>
      <c r="O6" s="428"/>
      <c r="P6" s="393"/>
      <c r="Q6" s="393"/>
      <c r="R6" s="395"/>
      <c r="S6" s="382"/>
      <c r="T6" s="382"/>
      <c r="U6" s="382"/>
      <c r="V6" s="357"/>
      <c r="W6" s="340"/>
    </row>
    <row r="7" spans="1:23" s="5" customFormat="1" ht="12" customHeight="1">
      <c r="A7" s="348"/>
      <c r="B7" s="349"/>
      <c r="C7" s="330"/>
      <c r="D7" s="348"/>
      <c r="E7" s="349"/>
      <c r="F7" s="364"/>
      <c r="G7" s="331"/>
      <c r="H7" s="340"/>
      <c r="I7" s="392" t="s">
        <v>8</v>
      </c>
      <c r="J7" s="417" t="s">
        <v>3</v>
      </c>
      <c r="K7" s="376"/>
      <c r="L7" s="376"/>
      <c r="M7" s="356"/>
      <c r="N7" s="355" t="s">
        <v>212</v>
      </c>
      <c r="O7" s="340" t="s">
        <v>213</v>
      </c>
      <c r="P7" s="393"/>
      <c r="Q7" s="393"/>
      <c r="R7" s="436" t="s">
        <v>214</v>
      </c>
      <c r="S7" s="438" t="s">
        <v>215</v>
      </c>
      <c r="T7" s="439"/>
      <c r="U7" s="439"/>
      <c r="V7" s="440"/>
      <c r="W7" s="340"/>
    </row>
    <row r="8" spans="1:23" s="5" customFormat="1" ht="11.25" customHeight="1">
      <c r="A8" s="348"/>
      <c r="B8" s="349"/>
      <c r="C8" s="330"/>
      <c r="D8" s="348"/>
      <c r="E8" s="349"/>
      <c r="F8" s="364"/>
      <c r="G8" s="331"/>
      <c r="H8" s="340"/>
      <c r="I8" s="393"/>
      <c r="J8" s="393" t="s">
        <v>216</v>
      </c>
      <c r="K8" s="393" t="s">
        <v>217</v>
      </c>
      <c r="L8" s="340" t="s">
        <v>218</v>
      </c>
      <c r="M8" s="356"/>
      <c r="N8" s="356"/>
      <c r="O8" s="340"/>
      <c r="P8" s="393"/>
      <c r="Q8" s="393"/>
      <c r="R8" s="393"/>
      <c r="S8" s="393" t="s">
        <v>219</v>
      </c>
      <c r="T8" s="393" t="s">
        <v>220</v>
      </c>
      <c r="U8" s="340" t="s">
        <v>696</v>
      </c>
      <c r="V8" s="356"/>
      <c r="W8" s="360"/>
    </row>
    <row r="9" spans="1:23" s="5" customFormat="1" ht="10.5" customHeight="1">
      <c r="A9" s="348"/>
      <c r="B9" s="349"/>
      <c r="C9" s="330"/>
      <c r="D9" s="348"/>
      <c r="E9" s="349"/>
      <c r="F9" s="364"/>
      <c r="G9" s="331"/>
      <c r="H9" s="340"/>
      <c r="I9" s="393"/>
      <c r="J9" s="393"/>
      <c r="K9" s="393"/>
      <c r="L9" s="340"/>
      <c r="M9" s="356"/>
      <c r="N9" s="356"/>
      <c r="O9" s="340"/>
      <c r="P9" s="393"/>
      <c r="Q9" s="393"/>
      <c r="R9" s="393"/>
      <c r="S9" s="393"/>
      <c r="T9" s="393"/>
      <c r="U9" s="340"/>
      <c r="V9" s="356"/>
      <c r="W9" s="360"/>
    </row>
    <row r="10" spans="1:23" s="5" customFormat="1" ht="9" customHeight="1">
      <c r="A10" s="351"/>
      <c r="B10" s="352"/>
      <c r="C10" s="350"/>
      <c r="D10" s="351"/>
      <c r="E10" s="352"/>
      <c r="F10" s="365"/>
      <c r="G10" s="332"/>
      <c r="H10" s="395"/>
      <c r="I10" s="394"/>
      <c r="J10" s="437"/>
      <c r="K10" s="437"/>
      <c r="L10" s="341"/>
      <c r="M10" s="357"/>
      <c r="N10" s="435"/>
      <c r="O10" s="395"/>
      <c r="P10" s="437"/>
      <c r="Q10" s="437"/>
      <c r="R10" s="437"/>
      <c r="S10" s="394"/>
      <c r="T10" s="394"/>
      <c r="U10" s="395"/>
      <c r="V10" s="357"/>
      <c r="W10" s="363"/>
    </row>
    <row r="11" spans="1:23" s="5" customFormat="1" ht="3.75" customHeight="1">
      <c r="A11" s="56"/>
      <c r="B11" s="56"/>
      <c r="C11" s="56"/>
      <c r="D11" s="56"/>
      <c r="E11" s="56"/>
      <c r="F11" s="73"/>
      <c r="G11" s="73"/>
      <c r="H11" s="56"/>
      <c r="I11" s="56"/>
      <c r="J11" s="56"/>
      <c r="K11" s="56"/>
      <c r="L11" s="56"/>
      <c r="M11" s="56"/>
      <c r="N11" s="56"/>
      <c r="O11" s="56"/>
      <c r="P11" s="73"/>
      <c r="Q11" s="56"/>
      <c r="R11" s="56"/>
      <c r="S11" s="73"/>
      <c r="T11" s="56"/>
      <c r="U11" s="56"/>
      <c r="V11" s="73"/>
      <c r="W11" s="23"/>
    </row>
    <row r="12" spans="1:23" s="5" customFormat="1" ht="9.75" customHeight="1">
      <c r="A12" s="329" t="s">
        <v>119</v>
      </c>
      <c r="B12" s="329"/>
      <c r="C12" s="329"/>
      <c r="D12" s="329"/>
      <c r="E12" s="329"/>
      <c r="F12" s="329"/>
      <c r="G12" s="329"/>
      <c r="H12" s="329"/>
      <c r="I12" s="329"/>
      <c r="J12" s="329"/>
      <c r="K12" s="329"/>
      <c r="L12" s="329"/>
      <c r="M12" s="328" t="s">
        <v>120</v>
      </c>
      <c r="N12" s="328"/>
      <c r="O12" s="328"/>
      <c r="P12" s="328"/>
      <c r="Q12" s="328"/>
      <c r="R12" s="328"/>
      <c r="S12" s="328"/>
      <c r="T12" s="328"/>
      <c r="U12" s="328"/>
      <c r="V12" s="328"/>
      <c r="W12" s="328"/>
    </row>
    <row r="13" spans="1:23" s="5" customFormat="1" ht="9" customHeight="1">
      <c r="A13" s="85"/>
      <c r="B13" s="20"/>
      <c r="C13" s="326" t="s">
        <v>221</v>
      </c>
      <c r="D13" s="327"/>
      <c r="E13" s="20"/>
      <c r="F13" s="21"/>
      <c r="G13" s="31"/>
      <c r="H13" s="31"/>
      <c r="I13" s="31"/>
      <c r="J13" s="31"/>
      <c r="K13" s="31"/>
      <c r="L13" s="31"/>
      <c r="M13" s="31"/>
      <c r="N13" s="31"/>
      <c r="O13" s="31"/>
      <c r="P13" s="31"/>
      <c r="Q13" s="31" t="s">
        <v>4</v>
      </c>
      <c r="R13" s="31"/>
      <c r="S13" s="31"/>
      <c r="T13" s="31"/>
      <c r="U13" s="31"/>
      <c r="V13" s="20"/>
      <c r="W13" s="85"/>
    </row>
    <row r="14" spans="1:23" s="5" customFormat="1" ht="8.25" customHeight="1">
      <c r="A14" s="159">
        <v>1</v>
      </c>
      <c r="B14" s="157"/>
      <c r="C14" s="318" t="s">
        <v>367</v>
      </c>
      <c r="D14" s="309"/>
      <c r="E14" s="28"/>
      <c r="F14" s="1">
        <v>2403</v>
      </c>
      <c r="G14" s="2">
        <v>752</v>
      </c>
      <c r="H14" s="2">
        <v>789</v>
      </c>
      <c r="I14" s="2">
        <v>862</v>
      </c>
      <c r="J14" s="2">
        <v>95</v>
      </c>
      <c r="K14" s="2">
        <v>364</v>
      </c>
      <c r="L14" s="2">
        <v>403</v>
      </c>
      <c r="M14" s="2">
        <v>950</v>
      </c>
      <c r="N14" s="87">
        <v>32.6</v>
      </c>
      <c r="O14" s="87">
        <v>6.8</v>
      </c>
      <c r="P14" s="2">
        <v>10</v>
      </c>
      <c r="Q14" s="2">
        <v>1661</v>
      </c>
      <c r="R14" s="2">
        <v>5</v>
      </c>
      <c r="S14" s="2">
        <v>5</v>
      </c>
      <c r="T14" s="2">
        <v>3</v>
      </c>
      <c r="U14" s="2" t="s">
        <v>509</v>
      </c>
      <c r="V14" s="31"/>
      <c r="W14" s="43">
        <v>1</v>
      </c>
    </row>
    <row r="15" spans="1:23" s="5" customFormat="1" ht="8.25" customHeight="1">
      <c r="A15" s="159">
        <v>2</v>
      </c>
      <c r="B15" s="157"/>
      <c r="C15" s="318" t="s">
        <v>223</v>
      </c>
      <c r="D15" s="309"/>
      <c r="E15" s="28"/>
      <c r="F15" s="1">
        <v>30166</v>
      </c>
      <c r="G15" s="2">
        <v>8034</v>
      </c>
      <c r="H15" s="2">
        <v>11063</v>
      </c>
      <c r="I15" s="2">
        <v>11069</v>
      </c>
      <c r="J15" s="2">
        <v>1674</v>
      </c>
      <c r="K15" s="2">
        <v>4986</v>
      </c>
      <c r="L15" s="2">
        <v>4409</v>
      </c>
      <c r="M15" s="2">
        <v>12236</v>
      </c>
      <c r="N15" s="87">
        <v>33</v>
      </c>
      <c r="O15" s="87">
        <v>6.9</v>
      </c>
      <c r="P15" s="2">
        <v>36</v>
      </c>
      <c r="Q15" s="2">
        <v>22912</v>
      </c>
      <c r="R15" s="2">
        <v>79</v>
      </c>
      <c r="S15" s="2">
        <v>47</v>
      </c>
      <c r="T15" s="2">
        <v>24</v>
      </c>
      <c r="U15" s="2">
        <v>19</v>
      </c>
      <c r="V15" s="31"/>
      <c r="W15" s="43">
        <v>2</v>
      </c>
    </row>
    <row r="16" spans="1:23" s="5" customFormat="1" ht="8.25" customHeight="1">
      <c r="A16" s="159">
        <v>3</v>
      </c>
      <c r="B16" s="157"/>
      <c r="C16" s="318" t="s">
        <v>224</v>
      </c>
      <c r="D16" s="309"/>
      <c r="E16" s="28"/>
      <c r="F16" s="1">
        <v>53138</v>
      </c>
      <c r="G16" s="2">
        <v>17577</v>
      </c>
      <c r="H16" s="2">
        <v>18270</v>
      </c>
      <c r="I16" s="2">
        <v>17291</v>
      </c>
      <c r="J16" s="2">
        <v>2668</v>
      </c>
      <c r="K16" s="2">
        <v>8068</v>
      </c>
      <c r="L16" s="2">
        <v>6555</v>
      </c>
      <c r="M16" s="2">
        <v>18534</v>
      </c>
      <c r="N16" s="87">
        <v>31.7</v>
      </c>
      <c r="O16" s="87">
        <v>6.6</v>
      </c>
      <c r="P16" s="2">
        <v>83</v>
      </c>
      <c r="Q16" s="2">
        <v>36337</v>
      </c>
      <c r="R16" s="2">
        <v>303</v>
      </c>
      <c r="S16" s="2">
        <v>152</v>
      </c>
      <c r="T16" s="2">
        <v>110</v>
      </c>
      <c r="U16" s="2">
        <v>101</v>
      </c>
      <c r="V16" s="31"/>
      <c r="W16" s="43">
        <v>3</v>
      </c>
    </row>
    <row r="17" spans="1:23" s="5" customFormat="1" ht="8.25" customHeight="1">
      <c r="A17" s="159">
        <v>4</v>
      </c>
      <c r="B17" s="157"/>
      <c r="C17" s="318" t="s">
        <v>697</v>
      </c>
      <c r="D17" s="309"/>
      <c r="E17" s="28"/>
      <c r="F17" s="1">
        <v>93742</v>
      </c>
      <c r="G17" s="2">
        <v>28775</v>
      </c>
      <c r="H17" s="2">
        <v>34099</v>
      </c>
      <c r="I17" s="2">
        <v>30868</v>
      </c>
      <c r="J17" s="2">
        <v>5155</v>
      </c>
      <c r="K17" s="2">
        <v>14649</v>
      </c>
      <c r="L17" s="2">
        <v>11064</v>
      </c>
      <c r="M17" s="2">
        <v>31130</v>
      </c>
      <c r="N17" s="87">
        <v>32.6</v>
      </c>
      <c r="O17" s="87">
        <v>6.6</v>
      </c>
      <c r="P17" s="2">
        <v>297</v>
      </c>
      <c r="Q17" s="2">
        <v>53124</v>
      </c>
      <c r="R17" s="2">
        <v>822</v>
      </c>
      <c r="S17" s="2">
        <v>292</v>
      </c>
      <c r="T17" s="2">
        <v>220</v>
      </c>
      <c r="U17" s="2">
        <v>415</v>
      </c>
      <c r="V17" s="31"/>
      <c r="W17" s="43">
        <v>4</v>
      </c>
    </row>
    <row r="18" spans="1:23" s="5" customFormat="1" ht="8.25" customHeight="1">
      <c r="A18" s="159">
        <v>5</v>
      </c>
      <c r="B18" s="157"/>
      <c r="C18" s="318" t="s">
        <v>572</v>
      </c>
      <c r="D18" s="309"/>
      <c r="E18" s="28"/>
      <c r="F18" s="1">
        <v>104524</v>
      </c>
      <c r="G18" s="2">
        <v>26734</v>
      </c>
      <c r="H18" s="2">
        <v>41162</v>
      </c>
      <c r="I18" s="2">
        <v>36628</v>
      </c>
      <c r="J18" s="2">
        <v>6245</v>
      </c>
      <c r="K18" s="2">
        <v>17536</v>
      </c>
      <c r="L18" s="2">
        <v>12847</v>
      </c>
      <c r="M18" s="2">
        <v>36638</v>
      </c>
      <c r="N18" s="87">
        <v>33.4</v>
      </c>
      <c r="O18" s="87">
        <v>6.7</v>
      </c>
      <c r="P18" s="2">
        <v>479</v>
      </c>
      <c r="Q18" s="2">
        <v>60258</v>
      </c>
      <c r="R18" s="2">
        <v>1505</v>
      </c>
      <c r="S18" s="2">
        <v>442</v>
      </c>
      <c r="T18" s="2">
        <v>280</v>
      </c>
      <c r="U18" s="2">
        <v>954</v>
      </c>
      <c r="V18" s="31"/>
      <c r="W18" s="43">
        <v>5</v>
      </c>
    </row>
    <row r="19" spans="1:23" s="5" customFormat="1" ht="8.25" customHeight="1">
      <c r="A19" s="159">
        <v>6</v>
      </c>
      <c r="B19" s="157"/>
      <c r="C19" s="318" t="s">
        <v>225</v>
      </c>
      <c r="D19" s="309"/>
      <c r="E19" s="28"/>
      <c r="F19" s="1">
        <v>103493</v>
      </c>
      <c r="G19" s="2">
        <v>19977</v>
      </c>
      <c r="H19" s="2">
        <v>41296</v>
      </c>
      <c r="I19" s="2">
        <v>42220</v>
      </c>
      <c r="J19" s="2">
        <v>7748</v>
      </c>
      <c r="K19" s="2">
        <v>19863</v>
      </c>
      <c r="L19" s="2">
        <v>14609</v>
      </c>
      <c r="M19" s="2">
        <v>42135</v>
      </c>
      <c r="N19" s="87">
        <v>34.5</v>
      </c>
      <c r="O19" s="87">
        <v>6.9</v>
      </c>
      <c r="P19" s="2">
        <v>638</v>
      </c>
      <c r="Q19" s="2">
        <v>63437</v>
      </c>
      <c r="R19" s="2">
        <v>1983</v>
      </c>
      <c r="S19" s="2">
        <v>485</v>
      </c>
      <c r="T19" s="2">
        <v>354</v>
      </c>
      <c r="U19" s="2">
        <v>1360</v>
      </c>
      <c r="V19" s="31"/>
      <c r="W19" s="43">
        <v>6</v>
      </c>
    </row>
    <row r="20" spans="1:23" s="5" customFormat="1" ht="8.25" customHeight="1">
      <c r="A20" s="159">
        <v>7</v>
      </c>
      <c r="B20" s="157"/>
      <c r="C20" s="318" t="s">
        <v>226</v>
      </c>
      <c r="D20" s="309"/>
      <c r="E20" s="28"/>
      <c r="F20" s="1">
        <v>51430</v>
      </c>
      <c r="G20" s="2">
        <v>8883</v>
      </c>
      <c r="H20" s="2">
        <v>20989</v>
      </c>
      <c r="I20" s="2">
        <v>21558</v>
      </c>
      <c r="J20" s="2">
        <v>4087</v>
      </c>
      <c r="K20" s="2">
        <v>10221</v>
      </c>
      <c r="L20" s="2">
        <v>7250</v>
      </c>
      <c r="M20" s="2">
        <v>21494</v>
      </c>
      <c r="N20" s="87">
        <v>34.7</v>
      </c>
      <c r="O20" s="87">
        <v>6.9</v>
      </c>
      <c r="P20" s="2">
        <v>369</v>
      </c>
      <c r="Q20" s="2">
        <v>31907</v>
      </c>
      <c r="R20" s="2">
        <v>1551</v>
      </c>
      <c r="S20" s="2">
        <v>323</v>
      </c>
      <c r="T20" s="2">
        <v>286</v>
      </c>
      <c r="U20" s="2">
        <v>1091</v>
      </c>
      <c r="V20" s="31"/>
      <c r="W20" s="43">
        <v>7</v>
      </c>
    </row>
    <row r="21" spans="1:23" s="5" customFormat="1" ht="8.25" customHeight="1">
      <c r="A21" s="159">
        <v>8</v>
      </c>
      <c r="B21" s="157"/>
      <c r="C21" s="308" t="s">
        <v>227</v>
      </c>
      <c r="D21" s="318"/>
      <c r="E21" s="28"/>
      <c r="F21" s="1">
        <v>601</v>
      </c>
      <c r="G21" s="2">
        <v>114</v>
      </c>
      <c r="H21" s="2">
        <v>234</v>
      </c>
      <c r="I21" s="2">
        <v>253</v>
      </c>
      <c r="J21" s="2">
        <v>45</v>
      </c>
      <c r="K21" s="2">
        <v>122</v>
      </c>
      <c r="L21" s="2">
        <v>86</v>
      </c>
      <c r="M21" s="2">
        <v>253</v>
      </c>
      <c r="N21" s="87">
        <v>34.5</v>
      </c>
      <c r="O21" s="87">
        <v>6.9</v>
      </c>
      <c r="P21" s="2">
        <v>3</v>
      </c>
      <c r="Q21" s="2">
        <v>380</v>
      </c>
      <c r="R21" s="2">
        <v>113</v>
      </c>
      <c r="S21" s="2">
        <v>33</v>
      </c>
      <c r="T21" s="2">
        <v>32</v>
      </c>
      <c r="U21" s="2">
        <v>67</v>
      </c>
      <c r="V21" s="31"/>
      <c r="W21" s="43">
        <v>8</v>
      </c>
    </row>
    <row r="22" spans="1:23" s="5" customFormat="1" ht="9" customHeight="1">
      <c r="A22" s="159">
        <v>9</v>
      </c>
      <c r="B22" s="157"/>
      <c r="C22" s="413" t="s">
        <v>128</v>
      </c>
      <c r="D22" s="414"/>
      <c r="E22" s="28"/>
      <c r="F22" s="150">
        <f>SUM(F14:F21)</f>
        <v>439497</v>
      </c>
      <c r="G22" s="2">
        <f>SUM(G14:G21)</f>
        <v>110846</v>
      </c>
      <c r="H22" s="2">
        <f aca="true" t="shared" si="0" ref="H22:U22">SUM(H14:H21)</f>
        <v>167902</v>
      </c>
      <c r="I22" s="2">
        <f t="shared" si="0"/>
        <v>160749</v>
      </c>
      <c r="J22" s="2">
        <f t="shared" si="0"/>
        <v>27717</v>
      </c>
      <c r="K22" s="2">
        <f t="shared" si="0"/>
        <v>75809</v>
      </c>
      <c r="L22" s="2">
        <f t="shared" si="0"/>
        <v>57223</v>
      </c>
      <c r="M22" s="2">
        <f t="shared" si="0"/>
        <v>163370</v>
      </c>
      <c r="N22" s="87">
        <v>33.4</v>
      </c>
      <c r="O22" s="87">
        <v>6.7</v>
      </c>
      <c r="P22" s="2">
        <f t="shared" si="0"/>
        <v>1915</v>
      </c>
      <c r="Q22" s="2">
        <f t="shared" si="0"/>
        <v>270016</v>
      </c>
      <c r="R22" s="2">
        <f t="shared" si="0"/>
        <v>6361</v>
      </c>
      <c r="S22" s="2">
        <f t="shared" si="0"/>
        <v>1779</v>
      </c>
      <c r="T22" s="2">
        <f t="shared" si="0"/>
        <v>1309</v>
      </c>
      <c r="U22" s="2">
        <f t="shared" si="0"/>
        <v>4007</v>
      </c>
      <c r="V22" s="31"/>
      <c r="W22" s="43">
        <v>9</v>
      </c>
    </row>
    <row r="23" spans="1:23" s="5" customFormat="1" ht="8.25" customHeight="1">
      <c r="A23" s="26"/>
      <c r="B23" s="27"/>
      <c r="C23" s="441"/>
      <c r="D23" s="442"/>
      <c r="E23" s="28"/>
      <c r="F23" s="1"/>
      <c r="G23" s="2"/>
      <c r="H23" s="2"/>
      <c r="I23" s="2"/>
      <c r="J23" s="2"/>
      <c r="K23" s="2"/>
      <c r="L23" s="2"/>
      <c r="M23" s="2"/>
      <c r="N23" s="2"/>
      <c r="O23" s="2"/>
      <c r="P23" s="2"/>
      <c r="Q23" s="2"/>
      <c r="R23" s="2"/>
      <c r="S23" s="2"/>
      <c r="T23" s="2"/>
      <c r="U23" s="2"/>
      <c r="V23" s="31"/>
      <c r="W23" s="32"/>
    </row>
    <row r="24" spans="1:23" s="5" customFormat="1" ht="9" customHeight="1">
      <c r="A24" s="159"/>
      <c r="B24" s="157"/>
      <c r="C24" s="326" t="s">
        <v>228</v>
      </c>
      <c r="D24" s="327"/>
      <c r="E24" s="28"/>
      <c r="F24" s="1"/>
      <c r="G24" s="98"/>
      <c r="H24" s="98"/>
      <c r="I24" s="98"/>
      <c r="J24" s="98"/>
      <c r="K24" s="98"/>
      <c r="L24" s="98"/>
      <c r="M24" s="98"/>
      <c r="N24" s="98"/>
      <c r="O24" s="98"/>
      <c r="P24" s="2"/>
      <c r="Q24" s="2"/>
      <c r="R24" s="2"/>
      <c r="S24" s="2"/>
      <c r="T24" s="2"/>
      <c r="U24" s="2"/>
      <c r="V24" s="31"/>
      <c r="W24" s="32"/>
    </row>
    <row r="25" spans="1:23" s="5" customFormat="1" ht="8.25" customHeight="1">
      <c r="A25" s="159">
        <v>10</v>
      </c>
      <c r="B25" s="157"/>
      <c r="C25" s="318" t="s">
        <v>573</v>
      </c>
      <c r="D25" s="309"/>
      <c r="E25" s="28"/>
      <c r="F25" s="1">
        <v>22</v>
      </c>
      <c r="G25" s="2">
        <v>10</v>
      </c>
      <c r="H25" s="2" t="s">
        <v>509</v>
      </c>
      <c r="I25" s="2">
        <v>12</v>
      </c>
      <c r="J25" s="2" t="s">
        <v>509</v>
      </c>
      <c r="K25" s="2">
        <v>12</v>
      </c>
      <c r="L25" s="2" t="s">
        <v>509</v>
      </c>
      <c r="M25" s="2">
        <v>12</v>
      </c>
      <c r="N25" s="87">
        <v>32</v>
      </c>
      <c r="O25" s="87">
        <v>6.6</v>
      </c>
      <c r="P25" s="2" t="s">
        <v>509</v>
      </c>
      <c r="Q25" s="2">
        <v>20</v>
      </c>
      <c r="R25" s="2" t="s">
        <v>509</v>
      </c>
      <c r="S25" s="2" t="s">
        <v>509</v>
      </c>
      <c r="T25" s="2" t="s">
        <v>509</v>
      </c>
      <c r="U25" s="2" t="s">
        <v>509</v>
      </c>
      <c r="V25" s="31"/>
      <c r="W25" s="32">
        <v>10</v>
      </c>
    </row>
    <row r="26" spans="1:23" s="5" customFormat="1" ht="8.25" customHeight="1">
      <c r="A26" s="159">
        <v>11</v>
      </c>
      <c r="B26" s="157"/>
      <c r="C26" s="318" t="s">
        <v>574</v>
      </c>
      <c r="D26" s="309"/>
      <c r="E26" s="28"/>
      <c r="F26" s="1">
        <v>11703</v>
      </c>
      <c r="G26" s="2">
        <v>7660</v>
      </c>
      <c r="H26" s="2">
        <v>3742</v>
      </c>
      <c r="I26" s="2">
        <v>301</v>
      </c>
      <c r="J26" s="2">
        <v>47</v>
      </c>
      <c r="K26" s="2">
        <v>235</v>
      </c>
      <c r="L26" s="2">
        <v>19</v>
      </c>
      <c r="M26" s="2">
        <v>318</v>
      </c>
      <c r="N26" s="87">
        <v>23.2</v>
      </c>
      <c r="O26" s="87">
        <v>4.9</v>
      </c>
      <c r="P26" s="2" t="s">
        <v>509</v>
      </c>
      <c r="Q26" s="2">
        <v>10235</v>
      </c>
      <c r="R26" s="2">
        <v>50</v>
      </c>
      <c r="S26" s="2">
        <v>11</v>
      </c>
      <c r="T26" s="2">
        <v>8</v>
      </c>
      <c r="U26" s="2">
        <v>33</v>
      </c>
      <c r="V26" s="31"/>
      <c r="W26" s="32">
        <v>11</v>
      </c>
    </row>
    <row r="27" spans="1:23" s="5" customFormat="1" ht="8.25" customHeight="1">
      <c r="A27" s="159">
        <v>12</v>
      </c>
      <c r="B27" s="157"/>
      <c r="C27" s="318" t="s">
        <v>229</v>
      </c>
      <c r="D27" s="309"/>
      <c r="E27" s="28"/>
      <c r="F27" s="1">
        <v>22573</v>
      </c>
      <c r="G27" s="2">
        <v>15168</v>
      </c>
      <c r="H27" s="2">
        <v>6840</v>
      </c>
      <c r="I27" s="2">
        <v>565</v>
      </c>
      <c r="J27" s="2">
        <v>98</v>
      </c>
      <c r="K27" s="2">
        <v>448</v>
      </c>
      <c r="L27" s="2">
        <v>19</v>
      </c>
      <c r="M27" s="2">
        <v>603</v>
      </c>
      <c r="N27" s="87">
        <v>23.1</v>
      </c>
      <c r="O27" s="87">
        <v>4.9</v>
      </c>
      <c r="P27" s="2" t="s">
        <v>509</v>
      </c>
      <c r="Q27" s="2">
        <v>19847</v>
      </c>
      <c r="R27" s="2">
        <v>195</v>
      </c>
      <c r="S27" s="2">
        <v>37</v>
      </c>
      <c r="T27" s="2">
        <v>27</v>
      </c>
      <c r="U27" s="2">
        <v>143</v>
      </c>
      <c r="V27" s="31"/>
      <c r="W27" s="32">
        <v>12</v>
      </c>
    </row>
    <row r="28" spans="1:23" s="5" customFormat="1" ht="8.25" customHeight="1">
      <c r="A28" s="159">
        <v>13</v>
      </c>
      <c r="B28" s="157"/>
      <c r="C28" s="318" t="s">
        <v>230</v>
      </c>
      <c r="D28" s="309"/>
      <c r="E28" s="28"/>
      <c r="F28" s="1">
        <v>19397</v>
      </c>
      <c r="G28" s="2">
        <v>14123</v>
      </c>
      <c r="H28" s="2">
        <v>4892</v>
      </c>
      <c r="I28" s="2">
        <v>382</v>
      </c>
      <c r="J28" s="2">
        <v>40</v>
      </c>
      <c r="K28" s="2">
        <v>322</v>
      </c>
      <c r="L28" s="2">
        <v>20</v>
      </c>
      <c r="M28" s="2">
        <v>415</v>
      </c>
      <c r="N28" s="87">
        <v>22.7</v>
      </c>
      <c r="O28" s="87">
        <v>4.8</v>
      </c>
      <c r="P28" s="2" t="s">
        <v>509</v>
      </c>
      <c r="Q28" s="2">
        <v>17379</v>
      </c>
      <c r="R28" s="2">
        <v>219</v>
      </c>
      <c r="S28" s="2">
        <v>37</v>
      </c>
      <c r="T28" s="2">
        <v>28</v>
      </c>
      <c r="U28" s="2">
        <v>163</v>
      </c>
      <c r="V28" s="31"/>
      <c r="W28" s="32">
        <v>13</v>
      </c>
    </row>
    <row r="29" spans="1:23" s="5" customFormat="1" ht="8.25" customHeight="1">
      <c r="A29" s="159">
        <v>14</v>
      </c>
      <c r="B29" s="157"/>
      <c r="C29" s="318" t="s">
        <v>231</v>
      </c>
      <c r="D29" s="309"/>
      <c r="E29" s="28"/>
      <c r="F29" s="1">
        <v>15963</v>
      </c>
      <c r="G29" s="2">
        <v>12355</v>
      </c>
      <c r="H29" s="2">
        <v>3211</v>
      </c>
      <c r="I29" s="2">
        <v>397</v>
      </c>
      <c r="J29" s="2">
        <v>54</v>
      </c>
      <c r="K29" s="2">
        <v>326</v>
      </c>
      <c r="L29" s="2">
        <v>17</v>
      </c>
      <c r="M29" s="2">
        <v>432</v>
      </c>
      <c r="N29" s="87">
        <v>22.2</v>
      </c>
      <c r="O29" s="87">
        <v>4.7</v>
      </c>
      <c r="P29" s="2" t="s">
        <v>509</v>
      </c>
      <c r="Q29" s="2">
        <v>14511</v>
      </c>
      <c r="R29" s="2">
        <v>218</v>
      </c>
      <c r="S29" s="2">
        <v>31</v>
      </c>
      <c r="T29" s="2">
        <v>33</v>
      </c>
      <c r="U29" s="2">
        <v>163</v>
      </c>
      <c r="V29" s="31"/>
      <c r="W29" s="32">
        <v>14</v>
      </c>
    </row>
    <row r="30" spans="1:23" s="36" customFormat="1" ht="8.25" customHeight="1">
      <c r="A30" s="159">
        <v>15</v>
      </c>
      <c r="B30" s="158"/>
      <c r="C30" s="318" t="s">
        <v>232</v>
      </c>
      <c r="D30" s="309"/>
      <c r="E30" s="34"/>
      <c r="F30" s="1">
        <v>7755</v>
      </c>
      <c r="G30" s="2">
        <v>6062</v>
      </c>
      <c r="H30" s="2">
        <v>1521</v>
      </c>
      <c r="I30" s="2">
        <v>172</v>
      </c>
      <c r="J30" s="2">
        <v>23</v>
      </c>
      <c r="K30" s="2">
        <v>145</v>
      </c>
      <c r="L30" s="2">
        <v>4</v>
      </c>
      <c r="M30" s="2">
        <v>190</v>
      </c>
      <c r="N30" s="87">
        <v>22</v>
      </c>
      <c r="O30" s="87">
        <v>4.6</v>
      </c>
      <c r="P30" s="2" t="s">
        <v>509</v>
      </c>
      <c r="Q30" s="2">
        <v>7126</v>
      </c>
      <c r="R30" s="2">
        <v>177</v>
      </c>
      <c r="S30" s="2">
        <v>26</v>
      </c>
      <c r="T30" s="2">
        <v>30</v>
      </c>
      <c r="U30" s="2">
        <v>129</v>
      </c>
      <c r="V30" s="35"/>
      <c r="W30" s="32">
        <v>15</v>
      </c>
    </row>
    <row r="31" spans="1:23" s="36" customFormat="1" ht="8.25" customHeight="1">
      <c r="A31" s="159">
        <v>16</v>
      </c>
      <c r="B31" s="158"/>
      <c r="C31" s="318" t="s">
        <v>233</v>
      </c>
      <c r="D31" s="309"/>
      <c r="E31" s="34"/>
      <c r="F31" s="1">
        <v>1565</v>
      </c>
      <c r="G31" s="2">
        <v>1262</v>
      </c>
      <c r="H31" s="2">
        <v>262</v>
      </c>
      <c r="I31" s="2">
        <v>41</v>
      </c>
      <c r="J31" s="2">
        <v>14</v>
      </c>
      <c r="K31" s="2">
        <v>22</v>
      </c>
      <c r="L31" s="2">
        <v>5</v>
      </c>
      <c r="M31" s="2">
        <v>43</v>
      </c>
      <c r="N31" s="87">
        <v>22.2</v>
      </c>
      <c r="O31" s="87">
        <v>4.6</v>
      </c>
      <c r="P31" s="2" t="s">
        <v>509</v>
      </c>
      <c r="Q31" s="2">
        <v>1406</v>
      </c>
      <c r="R31" s="2">
        <v>103</v>
      </c>
      <c r="S31" s="2">
        <v>14</v>
      </c>
      <c r="T31" s="2">
        <v>22</v>
      </c>
      <c r="U31" s="2">
        <v>72</v>
      </c>
      <c r="V31" s="35"/>
      <c r="W31" s="32">
        <v>16</v>
      </c>
    </row>
    <row r="32" spans="1:23" s="36" customFormat="1" ht="8.25" customHeight="1">
      <c r="A32" s="159">
        <v>17</v>
      </c>
      <c r="B32" s="158"/>
      <c r="C32" s="318" t="s">
        <v>234</v>
      </c>
      <c r="D32" s="309"/>
      <c r="E32" s="34"/>
      <c r="F32" s="1">
        <v>723</v>
      </c>
      <c r="G32" s="2">
        <v>619</v>
      </c>
      <c r="H32" s="2">
        <v>96</v>
      </c>
      <c r="I32" s="2">
        <v>8</v>
      </c>
      <c r="J32" s="2">
        <v>3</v>
      </c>
      <c r="K32" s="2">
        <v>3</v>
      </c>
      <c r="L32" s="2">
        <v>2</v>
      </c>
      <c r="M32" s="2">
        <v>9</v>
      </c>
      <c r="N32" s="87">
        <v>21.9</v>
      </c>
      <c r="O32" s="87">
        <v>4.5</v>
      </c>
      <c r="P32" s="2" t="s">
        <v>509</v>
      </c>
      <c r="Q32" s="2">
        <v>639</v>
      </c>
      <c r="R32" s="2">
        <v>49</v>
      </c>
      <c r="S32" s="2">
        <v>11</v>
      </c>
      <c r="T32" s="2">
        <v>11</v>
      </c>
      <c r="U32" s="2">
        <v>30</v>
      </c>
      <c r="V32" s="35"/>
      <c r="W32" s="32">
        <v>17</v>
      </c>
    </row>
    <row r="33" spans="1:23" s="36" customFormat="1" ht="8.25" customHeight="1">
      <c r="A33" s="159">
        <v>18</v>
      </c>
      <c r="B33" s="158"/>
      <c r="C33" s="318" t="s">
        <v>235</v>
      </c>
      <c r="D33" s="309"/>
      <c r="E33" s="34"/>
      <c r="F33" s="1">
        <v>475</v>
      </c>
      <c r="G33" s="2">
        <v>422</v>
      </c>
      <c r="H33" s="2">
        <v>51</v>
      </c>
      <c r="I33" s="2">
        <v>2</v>
      </c>
      <c r="J33" s="2">
        <v>1</v>
      </c>
      <c r="K33" s="2">
        <v>1</v>
      </c>
      <c r="L33" s="2" t="s">
        <v>509</v>
      </c>
      <c r="M33" s="2">
        <v>4</v>
      </c>
      <c r="N33" s="87">
        <v>21.4</v>
      </c>
      <c r="O33" s="87">
        <v>4.4</v>
      </c>
      <c r="P33" s="2" t="s">
        <v>509</v>
      </c>
      <c r="Q33" s="2">
        <v>407</v>
      </c>
      <c r="R33" s="2">
        <v>28</v>
      </c>
      <c r="S33" s="2">
        <v>8</v>
      </c>
      <c r="T33" s="2">
        <v>7</v>
      </c>
      <c r="U33" s="2">
        <v>14</v>
      </c>
      <c r="V33" s="35"/>
      <c r="W33" s="32">
        <v>18</v>
      </c>
    </row>
    <row r="34" spans="1:23" s="36" customFormat="1" ht="9" customHeight="1">
      <c r="A34" s="159">
        <v>19</v>
      </c>
      <c r="B34" s="81"/>
      <c r="C34" s="413" t="s">
        <v>128</v>
      </c>
      <c r="D34" s="414"/>
      <c r="E34" s="34"/>
      <c r="F34" s="1">
        <f>SUM(F25:F33)</f>
        <v>80176</v>
      </c>
      <c r="G34" s="2">
        <f>SUM(G25:G33)</f>
        <v>57681</v>
      </c>
      <c r="H34" s="2">
        <f aca="true" t="shared" si="1" ref="H34:U34">SUM(H25:H33)</f>
        <v>20615</v>
      </c>
      <c r="I34" s="2">
        <f t="shared" si="1"/>
        <v>1880</v>
      </c>
      <c r="J34" s="2">
        <f t="shared" si="1"/>
        <v>280</v>
      </c>
      <c r="K34" s="2">
        <f t="shared" si="1"/>
        <v>1514</v>
      </c>
      <c r="L34" s="2">
        <f t="shared" si="1"/>
        <v>86</v>
      </c>
      <c r="M34" s="2">
        <f t="shared" si="1"/>
        <v>2026</v>
      </c>
      <c r="N34" s="87">
        <v>22.7</v>
      </c>
      <c r="O34" s="87">
        <v>4.8</v>
      </c>
      <c r="P34" s="2" t="s">
        <v>509</v>
      </c>
      <c r="Q34" s="2">
        <f t="shared" si="1"/>
        <v>71570</v>
      </c>
      <c r="R34" s="2">
        <f t="shared" si="1"/>
        <v>1039</v>
      </c>
      <c r="S34" s="2">
        <f t="shared" si="1"/>
        <v>175</v>
      </c>
      <c r="T34" s="2">
        <f t="shared" si="1"/>
        <v>166</v>
      </c>
      <c r="U34" s="2">
        <f t="shared" si="1"/>
        <v>747</v>
      </c>
      <c r="V34" s="35"/>
      <c r="W34" s="32">
        <v>19</v>
      </c>
    </row>
    <row r="35" spans="1:23" s="36" customFormat="1" ht="9" customHeight="1">
      <c r="A35" s="159">
        <v>20</v>
      </c>
      <c r="B35" s="81"/>
      <c r="C35" s="321" t="s">
        <v>7</v>
      </c>
      <c r="D35" s="322"/>
      <c r="E35" s="34"/>
      <c r="F35" s="3">
        <f>SUM(F34+F22)</f>
        <v>519673</v>
      </c>
      <c r="G35" s="4">
        <f>SUM(G34)+G22</f>
        <v>168527</v>
      </c>
      <c r="H35" s="4">
        <f aca="true" t="shared" si="2" ref="H35:U35">SUM(H34)+H22</f>
        <v>188517</v>
      </c>
      <c r="I35" s="4">
        <f t="shared" si="2"/>
        <v>162629</v>
      </c>
      <c r="J35" s="4">
        <f t="shared" si="2"/>
        <v>27997</v>
      </c>
      <c r="K35" s="4">
        <f t="shared" si="2"/>
        <v>77323</v>
      </c>
      <c r="L35" s="4">
        <f t="shared" si="2"/>
        <v>57309</v>
      </c>
      <c r="M35" s="4">
        <f t="shared" si="2"/>
        <v>165396</v>
      </c>
      <c r="N35" s="89">
        <v>31.7</v>
      </c>
      <c r="O35" s="89">
        <v>6.5</v>
      </c>
      <c r="P35" s="4">
        <f t="shared" si="2"/>
        <v>1915</v>
      </c>
      <c r="Q35" s="4">
        <f t="shared" si="2"/>
        <v>341586</v>
      </c>
      <c r="R35" s="4">
        <f t="shared" si="2"/>
        <v>7400</v>
      </c>
      <c r="S35" s="4">
        <f t="shared" si="2"/>
        <v>1954</v>
      </c>
      <c r="T35" s="4">
        <f t="shared" si="2"/>
        <v>1475</v>
      </c>
      <c r="U35" s="4">
        <f t="shared" si="2"/>
        <v>4754</v>
      </c>
      <c r="V35" s="35"/>
      <c r="W35" s="32">
        <v>20</v>
      </c>
    </row>
    <row r="36" spans="1:23" s="36" customFormat="1" ht="1.5" customHeight="1">
      <c r="A36" s="159"/>
      <c r="B36" s="81"/>
      <c r="C36" s="321"/>
      <c r="D36" s="322"/>
      <c r="E36" s="34"/>
      <c r="F36" s="1"/>
      <c r="G36" s="2"/>
      <c r="H36" s="2"/>
      <c r="I36" s="2"/>
      <c r="J36" s="2"/>
      <c r="K36" s="2"/>
      <c r="L36" s="2"/>
      <c r="M36" s="2"/>
      <c r="N36" s="2"/>
      <c r="O36" s="2"/>
      <c r="P36" s="2"/>
      <c r="Q36" s="2"/>
      <c r="R36" s="2"/>
      <c r="S36" s="2"/>
      <c r="T36" s="2"/>
      <c r="U36" s="2"/>
      <c r="V36" s="35"/>
      <c r="W36" s="32"/>
    </row>
    <row r="37" spans="1:23" s="36" customFormat="1" ht="8.25" customHeight="1">
      <c r="A37" s="159"/>
      <c r="B37" s="81"/>
      <c r="C37" s="326" t="s">
        <v>236</v>
      </c>
      <c r="D37" s="327"/>
      <c r="E37" s="34"/>
      <c r="F37" s="1"/>
      <c r="G37" s="2"/>
      <c r="H37" s="2"/>
      <c r="I37" s="2"/>
      <c r="J37" s="2"/>
      <c r="K37" s="2"/>
      <c r="L37" s="2"/>
      <c r="M37" s="2"/>
      <c r="N37" s="2"/>
      <c r="O37" s="2"/>
      <c r="P37" s="2"/>
      <c r="Q37" s="2"/>
      <c r="R37" s="2"/>
      <c r="S37" s="2"/>
      <c r="T37" s="2"/>
      <c r="U37" s="2"/>
      <c r="V37" s="35"/>
      <c r="W37" s="32"/>
    </row>
    <row r="38" spans="1:23" s="36" customFormat="1" ht="8.25" customHeight="1">
      <c r="A38" s="159">
        <v>21</v>
      </c>
      <c r="B38" s="81"/>
      <c r="C38" s="310" t="s">
        <v>237</v>
      </c>
      <c r="D38" s="421"/>
      <c r="E38" s="34"/>
      <c r="F38" s="1">
        <v>144189</v>
      </c>
      <c r="G38" s="2">
        <v>38860</v>
      </c>
      <c r="H38" s="2">
        <v>49951</v>
      </c>
      <c r="I38" s="2">
        <v>55378</v>
      </c>
      <c r="J38" s="2">
        <v>7558</v>
      </c>
      <c r="K38" s="2">
        <v>27483</v>
      </c>
      <c r="L38" s="2">
        <v>20337</v>
      </c>
      <c r="M38" s="2">
        <v>55701</v>
      </c>
      <c r="N38" s="87">
        <v>33.3</v>
      </c>
      <c r="O38" s="87">
        <v>6.7</v>
      </c>
      <c r="P38" s="2">
        <v>433</v>
      </c>
      <c r="Q38" s="2">
        <v>109363</v>
      </c>
      <c r="R38" s="2">
        <v>1924</v>
      </c>
      <c r="S38" s="2">
        <v>425</v>
      </c>
      <c r="T38" s="2">
        <v>371</v>
      </c>
      <c r="U38" s="2">
        <v>1296</v>
      </c>
      <c r="V38" s="35"/>
      <c r="W38" s="32">
        <v>21</v>
      </c>
    </row>
    <row r="39" spans="1:23" s="36" customFormat="1" ht="8.25" customHeight="1">
      <c r="A39" s="159">
        <v>22</v>
      </c>
      <c r="B39" s="81"/>
      <c r="C39" s="324" t="s">
        <v>238</v>
      </c>
      <c r="D39" s="325"/>
      <c r="E39" s="34"/>
      <c r="F39" s="1" t="s">
        <v>0</v>
      </c>
      <c r="G39" s="2" t="s">
        <v>0</v>
      </c>
      <c r="H39" s="2" t="s">
        <v>0</v>
      </c>
      <c r="I39" s="2" t="s">
        <v>0</v>
      </c>
      <c r="J39" s="2" t="s">
        <v>0</v>
      </c>
      <c r="K39" s="2" t="s">
        <v>0</v>
      </c>
      <c r="L39" s="2" t="s">
        <v>0</v>
      </c>
      <c r="M39" s="2" t="s">
        <v>0</v>
      </c>
      <c r="N39" s="87" t="s">
        <v>0</v>
      </c>
      <c r="O39" s="87" t="s">
        <v>0</v>
      </c>
      <c r="P39" s="2" t="s">
        <v>0</v>
      </c>
      <c r="Q39" s="2" t="s">
        <v>0</v>
      </c>
      <c r="R39" s="2" t="s">
        <v>0</v>
      </c>
      <c r="S39" s="2" t="s">
        <v>0</v>
      </c>
      <c r="T39" s="2" t="s">
        <v>0</v>
      </c>
      <c r="U39" s="2" t="s">
        <v>0</v>
      </c>
      <c r="V39" s="35"/>
      <c r="W39" s="32"/>
    </row>
    <row r="40" spans="1:23" s="36" customFormat="1" ht="8.25" customHeight="1">
      <c r="A40" s="124"/>
      <c r="B40" s="81"/>
      <c r="C40" s="308" t="s">
        <v>239</v>
      </c>
      <c r="D40" s="318"/>
      <c r="E40" s="34"/>
      <c r="F40" s="1">
        <v>83775</v>
      </c>
      <c r="G40" s="2">
        <v>22246</v>
      </c>
      <c r="H40" s="2">
        <v>28811</v>
      </c>
      <c r="I40" s="2">
        <v>32718</v>
      </c>
      <c r="J40" s="2">
        <v>4126</v>
      </c>
      <c r="K40" s="2">
        <v>16651</v>
      </c>
      <c r="L40" s="2">
        <v>11941</v>
      </c>
      <c r="M40" s="2">
        <v>32824</v>
      </c>
      <c r="N40" s="87">
        <v>33.5</v>
      </c>
      <c r="O40" s="87">
        <v>6.7</v>
      </c>
      <c r="P40" s="2">
        <v>287</v>
      </c>
      <c r="Q40" s="2">
        <v>64149</v>
      </c>
      <c r="R40" s="2">
        <v>1125</v>
      </c>
      <c r="S40" s="2">
        <v>257</v>
      </c>
      <c r="T40" s="2">
        <v>226</v>
      </c>
      <c r="U40" s="2">
        <v>754</v>
      </c>
      <c r="V40" s="35"/>
      <c r="W40" s="32">
        <v>22</v>
      </c>
    </row>
    <row r="41" spans="2:23" s="36" customFormat="1" ht="5.25" customHeight="1">
      <c r="B41" s="88"/>
      <c r="C41" s="55"/>
      <c r="D41" s="55"/>
      <c r="E41" s="34"/>
      <c r="F41" s="2"/>
      <c r="G41" s="2"/>
      <c r="H41" s="2"/>
      <c r="I41" s="2"/>
      <c r="J41" s="2"/>
      <c r="K41" s="2"/>
      <c r="L41" s="2"/>
      <c r="M41" s="2"/>
      <c r="N41" s="87"/>
      <c r="O41" s="87"/>
      <c r="P41" s="2"/>
      <c r="Q41" s="2"/>
      <c r="R41" s="2"/>
      <c r="S41" s="2"/>
      <c r="T41" s="2"/>
      <c r="U41" s="2"/>
      <c r="V41" s="35"/>
      <c r="W41" s="26"/>
    </row>
    <row r="42" spans="1:23" s="5" customFormat="1" ht="9" customHeight="1">
      <c r="A42" s="329" t="s">
        <v>152</v>
      </c>
      <c r="B42" s="329"/>
      <c r="C42" s="329"/>
      <c r="D42" s="329"/>
      <c r="E42" s="329"/>
      <c r="F42" s="329"/>
      <c r="G42" s="329"/>
      <c r="H42" s="329"/>
      <c r="I42" s="329"/>
      <c r="J42" s="329"/>
      <c r="K42" s="329"/>
      <c r="L42" s="329"/>
      <c r="M42" s="328" t="s">
        <v>155</v>
      </c>
      <c r="N42" s="328"/>
      <c r="O42" s="328"/>
      <c r="P42" s="328"/>
      <c r="Q42" s="328"/>
      <c r="R42" s="328"/>
      <c r="S42" s="328"/>
      <c r="T42" s="328"/>
      <c r="U42" s="328"/>
      <c r="V42" s="328"/>
      <c r="W42" s="34"/>
    </row>
    <row r="43" spans="1:23" s="5" customFormat="1" ht="9" customHeight="1">
      <c r="A43" s="159"/>
      <c r="B43" s="157"/>
      <c r="C43" s="326" t="s">
        <v>221</v>
      </c>
      <c r="D43" s="327"/>
      <c r="E43" s="28"/>
      <c r="F43" s="29"/>
      <c r="G43" s="41"/>
      <c r="H43" s="41"/>
      <c r="I43" s="41"/>
      <c r="J43" s="41"/>
      <c r="K43" s="41"/>
      <c r="L43" s="41"/>
      <c r="M43" s="41"/>
      <c r="N43" s="41"/>
      <c r="O43" s="41"/>
      <c r="P43" s="41"/>
      <c r="Q43" s="41"/>
      <c r="R43" s="41"/>
      <c r="S43" s="41"/>
      <c r="T43" s="31"/>
      <c r="U43" s="31"/>
      <c r="V43" s="31"/>
      <c r="W43" s="43"/>
    </row>
    <row r="44" spans="1:23" s="5" customFormat="1" ht="8.25" customHeight="1">
      <c r="A44" s="159">
        <v>23</v>
      </c>
      <c r="B44" s="157"/>
      <c r="C44" s="318" t="s">
        <v>367</v>
      </c>
      <c r="D44" s="309"/>
      <c r="E44" s="28"/>
      <c r="F44" s="1">
        <v>1238</v>
      </c>
      <c r="G44" s="2">
        <v>384</v>
      </c>
      <c r="H44" s="2">
        <v>400</v>
      </c>
      <c r="I44" s="2">
        <v>454</v>
      </c>
      <c r="J44" s="2">
        <v>52</v>
      </c>
      <c r="K44" s="2">
        <v>190</v>
      </c>
      <c r="L44" s="2">
        <v>212</v>
      </c>
      <c r="M44" s="2">
        <v>494</v>
      </c>
      <c r="N44" s="87">
        <v>32.7</v>
      </c>
      <c r="O44" s="87">
        <v>6.8</v>
      </c>
      <c r="P44" s="2">
        <v>3</v>
      </c>
      <c r="Q44" s="2">
        <v>853</v>
      </c>
      <c r="R44" s="2">
        <v>3</v>
      </c>
      <c r="S44" s="2">
        <v>3</v>
      </c>
      <c r="T44" s="2">
        <v>1</v>
      </c>
      <c r="U44" s="2" t="s">
        <v>509</v>
      </c>
      <c r="V44" s="31"/>
      <c r="W44" s="43">
        <v>23</v>
      </c>
    </row>
    <row r="45" spans="1:23" s="5" customFormat="1" ht="8.25" customHeight="1">
      <c r="A45" s="159">
        <v>24</v>
      </c>
      <c r="B45" s="157"/>
      <c r="C45" s="318" t="s">
        <v>223</v>
      </c>
      <c r="D45" s="309"/>
      <c r="E45" s="28"/>
      <c r="F45" s="1">
        <v>15345</v>
      </c>
      <c r="G45" s="2">
        <v>4114</v>
      </c>
      <c r="H45" s="2">
        <v>5602</v>
      </c>
      <c r="I45" s="2">
        <v>5629</v>
      </c>
      <c r="J45" s="2">
        <v>879</v>
      </c>
      <c r="K45" s="2">
        <v>2536</v>
      </c>
      <c r="L45" s="2">
        <v>2214</v>
      </c>
      <c r="M45" s="2">
        <v>6208</v>
      </c>
      <c r="N45" s="87">
        <v>33</v>
      </c>
      <c r="O45" s="87">
        <v>6.9</v>
      </c>
      <c r="P45" s="2">
        <v>21</v>
      </c>
      <c r="Q45" s="2">
        <v>11631</v>
      </c>
      <c r="R45" s="2">
        <v>42</v>
      </c>
      <c r="S45" s="2">
        <v>27</v>
      </c>
      <c r="T45" s="2">
        <v>12</v>
      </c>
      <c r="U45" s="2">
        <v>8</v>
      </c>
      <c r="V45" s="31"/>
      <c r="W45" s="43">
        <v>24</v>
      </c>
    </row>
    <row r="46" spans="1:23" s="5" customFormat="1" ht="8.25" customHeight="1">
      <c r="A46" s="159">
        <v>25</v>
      </c>
      <c r="B46" s="157"/>
      <c r="C46" s="318" t="s">
        <v>224</v>
      </c>
      <c r="D46" s="309"/>
      <c r="E46" s="28"/>
      <c r="F46" s="1">
        <v>27200</v>
      </c>
      <c r="G46" s="2">
        <v>8875</v>
      </c>
      <c r="H46" s="2">
        <v>9352</v>
      </c>
      <c r="I46" s="2">
        <v>8973</v>
      </c>
      <c r="J46" s="2">
        <v>1400</v>
      </c>
      <c r="K46" s="2">
        <v>4213</v>
      </c>
      <c r="L46" s="2">
        <v>3360</v>
      </c>
      <c r="M46" s="2">
        <v>9607</v>
      </c>
      <c r="N46" s="87">
        <v>31.8</v>
      </c>
      <c r="O46" s="87">
        <v>6.6</v>
      </c>
      <c r="P46" s="2">
        <v>39</v>
      </c>
      <c r="Q46" s="2">
        <v>18695</v>
      </c>
      <c r="R46" s="2">
        <v>169</v>
      </c>
      <c r="S46" s="2">
        <v>87</v>
      </c>
      <c r="T46" s="2">
        <v>55</v>
      </c>
      <c r="U46" s="2">
        <v>58</v>
      </c>
      <c r="V46" s="31"/>
      <c r="W46" s="43">
        <v>25</v>
      </c>
    </row>
    <row r="47" spans="1:23" s="5" customFormat="1" ht="8.25" customHeight="1">
      <c r="A47" s="159">
        <v>26</v>
      </c>
      <c r="B47" s="157"/>
      <c r="C47" s="318" t="s">
        <v>697</v>
      </c>
      <c r="D47" s="309"/>
      <c r="E47" s="28"/>
      <c r="F47" s="1">
        <v>47423</v>
      </c>
      <c r="G47" s="2">
        <v>14567</v>
      </c>
      <c r="H47" s="2">
        <v>17138</v>
      </c>
      <c r="I47" s="2">
        <v>15718</v>
      </c>
      <c r="J47" s="2">
        <v>2590</v>
      </c>
      <c r="K47" s="2">
        <v>7454</v>
      </c>
      <c r="L47" s="2">
        <v>5674</v>
      </c>
      <c r="M47" s="2">
        <v>15842</v>
      </c>
      <c r="N47" s="87">
        <v>32.6</v>
      </c>
      <c r="O47" s="87">
        <v>6.6</v>
      </c>
      <c r="P47" s="2">
        <v>158</v>
      </c>
      <c r="Q47" s="2">
        <v>26879</v>
      </c>
      <c r="R47" s="2">
        <v>523</v>
      </c>
      <c r="S47" s="2">
        <v>185</v>
      </c>
      <c r="T47" s="2">
        <v>136</v>
      </c>
      <c r="U47" s="2">
        <v>269</v>
      </c>
      <c r="V47" s="31"/>
      <c r="W47" s="43">
        <v>26</v>
      </c>
    </row>
    <row r="48" spans="1:23" s="5" customFormat="1" ht="8.25" customHeight="1">
      <c r="A48" s="159">
        <v>27</v>
      </c>
      <c r="B48" s="157"/>
      <c r="C48" s="318" t="s">
        <v>572</v>
      </c>
      <c r="D48" s="309"/>
      <c r="E48" s="28"/>
      <c r="F48" s="1">
        <v>52761</v>
      </c>
      <c r="G48" s="2">
        <v>13581</v>
      </c>
      <c r="H48" s="2">
        <v>20594</v>
      </c>
      <c r="I48" s="2">
        <v>18586</v>
      </c>
      <c r="J48" s="2">
        <v>3090</v>
      </c>
      <c r="K48" s="2">
        <v>8893</v>
      </c>
      <c r="L48" s="2">
        <v>6603</v>
      </c>
      <c r="M48" s="2">
        <v>18594</v>
      </c>
      <c r="N48" s="87">
        <v>33.4</v>
      </c>
      <c r="O48" s="87">
        <v>6.7</v>
      </c>
      <c r="P48" s="2">
        <v>252</v>
      </c>
      <c r="Q48" s="2">
        <v>30305</v>
      </c>
      <c r="R48" s="2">
        <v>975</v>
      </c>
      <c r="S48" s="2">
        <v>259</v>
      </c>
      <c r="T48" s="2">
        <v>178</v>
      </c>
      <c r="U48" s="2">
        <v>637</v>
      </c>
      <c r="V48" s="31"/>
      <c r="W48" s="43">
        <v>27</v>
      </c>
    </row>
    <row r="49" spans="1:23" s="5" customFormat="1" ht="8.25" customHeight="1">
      <c r="A49" s="159">
        <v>28</v>
      </c>
      <c r="B49" s="157"/>
      <c r="C49" s="318" t="s">
        <v>225</v>
      </c>
      <c r="D49" s="309"/>
      <c r="E49" s="28"/>
      <c r="F49" s="1">
        <v>52264</v>
      </c>
      <c r="G49" s="2">
        <v>10220</v>
      </c>
      <c r="H49" s="2">
        <v>20564</v>
      </c>
      <c r="I49" s="2">
        <v>21480</v>
      </c>
      <c r="J49" s="2">
        <v>3886</v>
      </c>
      <c r="K49" s="2">
        <v>10133</v>
      </c>
      <c r="L49" s="2">
        <v>7461</v>
      </c>
      <c r="M49" s="2">
        <v>21435</v>
      </c>
      <c r="N49" s="87">
        <v>34.5</v>
      </c>
      <c r="O49" s="87">
        <v>6.9</v>
      </c>
      <c r="P49" s="2">
        <v>299</v>
      </c>
      <c r="Q49" s="2">
        <v>31794</v>
      </c>
      <c r="R49" s="2">
        <v>1331</v>
      </c>
      <c r="S49" s="2">
        <v>275</v>
      </c>
      <c r="T49" s="2">
        <v>228</v>
      </c>
      <c r="U49" s="2">
        <v>970</v>
      </c>
      <c r="V49" s="31"/>
      <c r="W49" s="43">
        <v>28</v>
      </c>
    </row>
    <row r="50" spans="1:23" s="5" customFormat="1" ht="8.25" customHeight="1">
      <c r="A50" s="31">
        <v>29</v>
      </c>
      <c r="B50" s="157"/>
      <c r="C50" s="318" t="s">
        <v>226</v>
      </c>
      <c r="D50" s="309"/>
      <c r="E50" s="45"/>
      <c r="F50" s="1">
        <v>27501</v>
      </c>
      <c r="G50" s="2">
        <v>4772</v>
      </c>
      <c r="H50" s="2">
        <v>11128</v>
      </c>
      <c r="I50" s="2">
        <v>11601</v>
      </c>
      <c r="J50" s="2">
        <v>2129</v>
      </c>
      <c r="K50" s="2">
        <v>5499</v>
      </c>
      <c r="L50" s="2">
        <v>3973</v>
      </c>
      <c r="M50" s="2">
        <v>11570</v>
      </c>
      <c r="N50" s="87">
        <v>34.7</v>
      </c>
      <c r="O50" s="87">
        <v>7</v>
      </c>
      <c r="P50" s="2">
        <v>198</v>
      </c>
      <c r="Q50" s="2">
        <v>16994</v>
      </c>
      <c r="R50" s="2">
        <v>1021</v>
      </c>
      <c r="S50" s="2">
        <v>199</v>
      </c>
      <c r="T50" s="2">
        <v>184</v>
      </c>
      <c r="U50" s="2">
        <v>740</v>
      </c>
      <c r="V50" s="31"/>
      <c r="W50" s="43">
        <v>29</v>
      </c>
    </row>
    <row r="51" spans="1:23" s="5" customFormat="1" ht="8.25" customHeight="1">
      <c r="A51" s="31">
        <v>30</v>
      </c>
      <c r="B51" s="157"/>
      <c r="C51" s="308" t="s">
        <v>227</v>
      </c>
      <c r="D51" s="318"/>
      <c r="E51" s="28"/>
      <c r="F51" s="1">
        <v>372</v>
      </c>
      <c r="G51" s="2">
        <v>65</v>
      </c>
      <c r="H51" s="2">
        <v>144</v>
      </c>
      <c r="I51" s="2">
        <v>163</v>
      </c>
      <c r="J51" s="2">
        <v>26</v>
      </c>
      <c r="K51" s="2">
        <v>79</v>
      </c>
      <c r="L51" s="2">
        <v>58</v>
      </c>
      <c r="M51" s="2">
        <v>162</v>
      </c>
      <c r="N51" s="87">
        <v>34.8</v>
      </c>
      <c r="O51" s="87">
        <v>7</v>
      </c>
      <c r="P51" s="2">
        <v>1</v>
      </c>
      <c r="Q51" s="2">
        <v>240</v>
      </c>
      <c r="R51" s="2">
        <v>69</v>
      </c>
      <c r="S51" s="2">
        <v>14</v>
      </c>
      <c r="T51" s="2">
        <v>20</v>
      </c>
      <c r="U51" s="2">
        <v>45</v>
      </c>
      <c r="V51" s="31"/>
      <c r="W51" s="43">
        <v>30</v>
      </c>
    </row>
    <row r="52" spans="1:23" s="5" customFormat="1" ht="9" customHeight="1">
      <c r="A52" s="31">
        <v>31</v>
      </c>
      <c r="B52" s="157"/>
      <c r="C52" s="413" t="s">
        <v>128</v>
      </c>
      <c r="D52" s="414"/>
      <c r="E52" s="28"/>
      <c r="F52" s="1">
        <f>SUM(F44:F51)</f>
        <v>224104</v>
      </c>
      <c r="G52" s="2">
        <f>SUM(G44:G51)</f>
        <v>56578</v>
      </c>
      <c r="H52" s="2">
        <f aca="true" t="shared" si="3" ref="H52:U52">SUM(H44:H51)</f>
        <v>84922</v>
      </c>
      <c r="I52" s="2">
        <f t="shared" si="3"/>
        <v>82604</v>
      </c>
      <c r="J52" s="2">
        <f t="shared" si="3"/>
        <v>14052</v>
      </c>
      <c r="K52" s="2">
        <f t="shared" si="3"/>
        <v>38997</v>
      </c>
      <c r="L52" s="2">
        <f t="shared" si="3"/>
        <v>29555</v>
      </c>
      <c r="M52" s="2">
        <f t="shared" si="3"/>
        <v>83912</v>
      </c>
      <c r="N52" s="87">
        <v>33.4</v>
      </c>
      <c r="O52" s="87">
        <v>6.8</v>
      </c>
      <c r="P52" s="2">
        <f t="shared" si="3"/>
        <v>971</v>
      </c>
      <c r="Q52" s="2">
        <f t="shared" si="3"/>
        <v>137391</v>
      </c>
      <c r="R52" s="2">
        <f t="shared" si="3"/>
        <v>4133</v>
      </c>
      <c r="S52" s="2">
        <f t="shared" si="3"/>
        <v>1049</v>
      </c>
      <c r="T52" s="2">
        <f t="shared" si="3"/>
        <v>814</v>
      </c>
      <c r="U52" s="2">
        <f t="shared" si="3"/>
        <v>2727</v>
      </c>
      <c r="V52" s="28"/>
      <c r="W52" s="29">
        <v>31</v>
      </c>
    </row>
    <row r="53" spans="1:23" s="5" customFormat="1" ht="8.25" customHeight="1">
      <c r="A53" s="159"/>
      <c r="B53" s="157"/>
      <c r="C53" s="413"/>
      <c r="D53" s="414"/>
      <c r="E53" s="28"/>
      <c r="F53" s="1"/>
      <c r="G53" s="2"/>
      <c r="H53" s="2"/>
      <c r="I53" s="2"/>
      <c r="J53" s="2"/>
      <c r="K53" s="2"/>
      <c r="L53" s="2"/>
      <c r="M53" s="2"/>
      <c r="N53" s="87"/>
      <c r="O53" s="87"/>
      <c r="P53" s="2"/>
      <c r="Q53" s="2"/>
      <c r="R53" s="2"/>
      <c r="S53" s="2"/>
      <c r="T53" s="2"/>
      <c r="U53" s="2"/>
      <c r="V53" s="31"/>
      <c r="W53" s="43"/>
    </row>
    <row r="54" spans="1:23" s="5" customFormat="1" ht="9" customHeight="1">
      <c r="A54" s="159"/>
      <c r="B54" s="157"/>
      <c r="C54" s="326" t="s">
        <v>228</v>
      </c>
      <c r="D54" s="327"/>
      <c r="E54" s="28"/>
      <c r="F54" s="1"/>
      <c r="G54" s="98"/>
      <c r="H54" s="98"/>
      <c r="I54" s="98"/>
      <c r="J54" s="98"/>
      <c r="K54" s="98"/>
      <c r="L54" s="98"/>
      <c r="M54" s="98"/>
      <c r="N54" s="87"/>
      <c r="O54" s="87"/>
      <c r="P54" s="2"/>
      <c r="Q54" s="2"/>
      <c r="R54" s="2"/>
      <c r="S54" s="2"/>
      <c r="T54" s="2"/>
      <c r="U54" s="2"/>
      <c r="V54" s="31"/>
      <c r="W54" s="43"/>
    </row>
    <row r="55" spans="1:23" s="5" customFormat="1" ht="8.25" customHeight="1">
      <c r="A55" s="159">
        <v>32</v>
      </c>
      <c r="B55" s="157"/>
      <c r="C55" s="318" t="s">
        <v>698</v>
      </c>
      <c r="D55" s="309"/>
      <c r="E55" s="28"/>
      <c r="F55" s="1">
        <v>15</v>
      </c>
      <c r="G55" s="2">
        <v>6</v>
      </c>
      <c r="H55" s="2" t="s">
        <v>509</v>
      </c>
      <c r="I55" s="2">
        <v>9</v>
      </c>
      <c r="J55" s="2" t="s">
        <v>509</v>
      </c>
      <c r="K55" s="2">
        <v>9</v>
      </c>
      <c r="L55" s="2" t="s">
        <v>509</v>
      </c>
      <c r="M55" s="2">
        <v>9</v>
      </c>
      <c r="N55" s="87">
        <v>33</v>
      </c>
      <c r="O55" s="87">
        <v>6.7</v>
      </c>
      <c r="P55" s="2" t="s">
        <v>509</v>
      </c>
      <c r="Q55" s="2">
        <v>14</v>
      </c>
      <c r="R55" s="2" t="s">
        <v>509</v>
      </c>
      <c r="S55" s="2" t="s">
        <v>509</v>
      </c>
      <c r="T55" s="2" t="s">
        <v>509</v>
      </c>
      <c r="U55" s="2" t="s">
        <v>509</v>
      </c>
      <c r="V55" s="31"/>
      <c r="W55" s="43">
        <v>32</v>
      </c>
    </row>
    <row r="56" spans="1:23" s="5" customFormat="1" ht="8.25" customHeight="1">
      <c r="A56" s="159">
        <v>33</v>
      </c>
      <c r="B56" s="157"/>
      <c r="C56" s="318" t="s">
        <v>574</v>
      </c>
      <c r="D56" s="309"/>
      <c r="E56" s="28"/>
      <c r="F56" s="1">
        <v>5629</v>
      </c>
      <c r="G56" s="2">
        <v>3673</v>
      </c>
      <c r="H56" s="2">
        <v>1802</v>
      </c>
      <c r="I56" s="2">
        <v>154</v>
      </c>
      <c r="J56" s="2">
        <v>24</v>
      </c>
      <c r="K56" s="2">
        <v>120</v>
      </c>
      <c r="L56" s="2">
        <v>10</v>
      </c>
      <c r="M56" s="2">
        <v>168</v>
      </c>
      <c r="N56" s="87">
        <v>23.2</v>
      </c>
      <c r="O56" s="87">
        <v>4.9</v>
      </c>
      <c r="P56" s="2" t="s">
        <v>509</v>
      </c>
      <c r="Q56" s="2">
        <v>4924</v>
      </c>
      <c r="R56" s="2">
        <v>29</v>
      </c>
      <c r="S56" s="2">
        <v>5</v>
      </c>
      <c r="T56" s="2">
        <v>4</v>
      </c>
      <c r="U56" s="2">
        <v>21</v>
      </c>
      <c r="V56" s="31"/>
      <c r="W56" s="43">
        <v>33</v>
      </c>
    </row>
    <row r="57" spans="1:23" s="5" customFormat="1" ht="8.25" customHeight="1">
      <c r="A57" s="159">
        <v>34</v>
      </c>
      <c r="B57" s="157"/>
      <c r="C57" s="318" t="s">
        <v>229</v>
      </c>
      <c r="D57" s="309"/>
      <c r="E57" s="28"/>
      <c r="F57" s="1">
        <v>11588</v>
      </c>
      <c r="G57" s="2">
        <v>7778</v>
      </c>
      <c r="H57" s="2">
        <v>3513</v>
      </c>
      <c r="I57" s="2">
        <v>297</v>
      </c>
      <c r="J57" s="2">
        <v>49</v>
      </c>
      <c r="K57" s="2">
        <v>234</v>
      </c>
      <c r="L57" s="2">
        <v>14</v>
      </c>
      <c r="M57" s="2">
        <v>316</v>
      </c>
      <c r="N57" s="87">
        <v>23.1</v>
      </c>
      <c r="O57" s="87">
        <v>4.9</v>
      </c>
      <c r="P57" s="2" t="s">
        <v>509</v>
      </c>
      <c r="Q57" s="2">
        <v>10162</v>
      </c>
      <c r="R57" s="2">
        <v>123</v>
      </c>
      <c r="S57" s="2">
        <v>22</v>
      </c>
      <c r="T57" s="2">
        <v>14</v>
      </c>
      <c r="U57" s="2">
        <v>94</v>
      </c>
      <c r="V57" s="31"/>
      <c r="W57" s="43">
        <v>34</v>
      </c>
    </row>
    <row r="58" spans="1:23" s="5" customFormat="1" ht="8.25" customHeight="1">
      <c r="A58" s="159">
        <v>35</v>
      </c>
      <c r="B58" s="157"/>
      <c r="C58" s="318" t="s">
        <v>230</v>
      </c>
      <c r="D58" s="309"/>
      <c r="E58" s="28"/>
      <c r="F58" s="1">
        <v>9923</v>
      </c>
      <c r="G58" s="2">
        <v>7161</v>
      </c>
      <c r="H58" s="2">
        <v>2583</v>
      </c>
      <c r="I58" s="2">
        <v>179</v>
      </c>
      <c r="J58" s="2">
        <v>15</v>
      </c>
      <c r="K58" s="2">
        <v>153</v>
      </c>
      <c r="L58" s="2">
        <v>11</v>
      </c>
      <c r="M58" s="2">
        <v>198</v>
      </c>
      <c r="N58" s="87">
        <v>22.7</v>
      </c>
      <c r="O58" s="87">
        <v>4.8</v>
      </c>
      <c r="P58" s="2" t="s">
        <v>509</v>
      </c>
      <c r="Q58" s="2">
        <v>8887</v>
      </c>
      <c r="R58" s="2">
        <v>152</v>
      </c>
      <c r="S58" s="2">
        <v>19</v>
      </c>
      <c r="T58" s="2">
        <v>13</v>
      </c>
      <c r="U58" s="2">
        <v>125</v>
      </c>
      <c r="V58" s="31"/>
      <c r="W58" s="43">
        <v>35</v>
      </c>
    </row>
    <row r="59" spans="1:23" s="5" customFormat="1" ht="8.25" customHeight="1">
      <c r="A59" s="159">
        <v>36</v>
      </c>
      <c r="B59" s="157"/>
      <c r="C59" s="318" t="s">
        <v>231</v>
      </c>
      <c r="D59" s="309"/>
      <c r="E59" s="28"/>
      <c r="F59" s="1">
        <v>8207</v>
      </c>
      <c r="G59" s="2">
        <v>6359</v>
      </c>
      <c r="H59" s="2">
        <v>1654</v>
      </c>
      <c r="I59" s="2">
        <v>194</v>
      </c>
      <c r="J59" s="2">
        <v>25</v>
      </c>
      <c r="K59" s="2">
        <v>162</v>
      </c>
      <c r="L59" s="2">
        <v>7</v>
      </c>
      <c r="M59" s="2">
        <v>212</v>
      </c>
      <c r="N59" s="87">
        <v>22.2</v>
      </c>
      <c r="O59" s="87">
        <v>4.7</v>
      </c>
      <c r="P59" s="2" t="s">
        <v>509</v>
      </c>
      <c r="Q59" s="2">
        <v>7425</v>
      </c>
      <c r="R59" s="2">
        <v>143</v>
      </c>
      <c r="S59" s="2">
        <v>17</v>
      </c>
      <c r="T59" s="2">
        <v>18</v>
      </c>
      <c r="U59" s="2">
        <v>114</v>
      </c>
      <c r="V59" s="31"/>
      <c r="W59" s="43">
        <v>36</v>
      </c>
    </row>
    <row r="60" spans="1:23" s="36" customFormat="1" ht="8.25" customHeight="1">
      <c r="A60" s="159">
        <v>37</v>
      </c>
      <c r="B60" s="158"/>
      <c r="C60" s="318" t="s">
        <v>232</v>
      </c>
      <c r="D60" s="309"/>
      <c r="E60" s="34"/>
      <c r="F60" s="1">
        <v>4156</v>
      </c>
      <c r="G60" s="2">
        <v>3275</v>
      </c>
      <c r="H60" s="2">
        <v>796</v>
      </c>
      <c r="I60" s="2">
        <v>85</v>
      </c>
      <c r="J60" s="2">
        <v>13</v>
      </c>
      <c r="K60" s="2">
        <v>71</v>
      </c>
      <c r="L60" s="2">
        <v>1</v>
      </c>
      <c r="M60" s="2">
        <v>97</v>
      </c>
      <c r="N60" s="87">
        <v>21.9</v>
      </c>
      <c r="O60" s="87">
        <v>4.6</v>
      </c>
      <c r="P60" s="2" t="s">
        <v>509</v>
      </c>
      <c r="Q60" s="2">
        <v>3834</v>
      </c>
      <c r="R60" s="2">
        <v>116</v>
      </c>
      <c r="S60" s="2">
        <v>16</v>
      </c>
      <c r="T60" s="2">
        <v>21</v>
      </c>
      <c r="U60" s="2">
        <v>82</v>
      </c>
      <c r="V60" s="35"/>
      <c r="W60" s="43">
        <v>37</v>
      </c>
    </row>
    <row r="61" spans="1:23" s="36" customFormat="1" ht="8.25" customHeight="1">
      <c r="A61" s="159">
        <v>38</v>
      </c>
      <c r="B61" s="158"/>
      <c r="C61" s="318" t="s">
        <v>233</v>
      </c>
      <c r="D61" s="309"/>
      <c r="E61" s="34"/>
      <c r="F61" s="1">
        <v>892</v>
      </c>
      <c r="G61" s="2">
        <v>721</v>
      </c>
      <c r="H61" s="2">
        <v>149</v>
      </c>
      <c r="I61" s="2">
        <v>22</v>
      </c>
      <c r="J61" s="2">
        <v>6</v>
      </c>
      <c r="K61" s="2">
        <v>12</v>
      </c>
      <c r="L61" s="2">
        <v>4</v>
      </c>
      <c r="M61" s="2">
        <v>23</v>
      </c>
      <c r="N61" s="87">
        <v>22.1</v>
      </c>
      <c r="O61" s="87">
        <v>4.6</v>
      </c>
      <c r="P61" s="2" t="s">
        <v>509</v>
      </c>
      <c r="Q61" s="2">
        <v>803</v>
      </c>
      <c r="R61" s="2">
        <v>68</v>
      </c>
      <c r="S61" s="2">
        <v>6</v>
      </c>
      <c r="T61" s="2">
        <v>12</v>
      </c>
      <c r="U61" s="2">
        <v>53</v>
      </c>
      <c r="V61" s="35"/>
      <c r="W61" s="43">
        <v>38</v>
      </c>
    </row>
    <row r="62" spans="1:23" s="36" customFormat="1" ht="8.25" customHeight="1">
      <c r="A62" s="159">
        <v>39</v>
      </c>
      <c r="B62" s="158"/>
      <c r="C62" s="318" t="s">
        <v>234</v>
      </c>
      <c r="D62" s="309"/>
      <c r="E62" s="34"/>
      <c r="F62" s="1">
        <v>412</v>
      </c>
      <c r="G62" s="2">
        <v>358</v>
      </c>
      <c r="H62" s="2">
        <v>50</v>
      </c>
      <c r="I62" s="2">
        <v>4</v>
      </c>
      <c r="J62" s="2">
        <v>2</v>
      </c>
      <c r="K62" s="2">
        <v>2</v>
      </c>
      <c r="L62" s="2" t="s">
        <v>509</v>
      </c>
      <c r="M62" s="2">
        <v>5</v>
      </c>
      <c r="N62" s="87">
        <v>21.7</v>
      </c>
      <c r="O62" s="87">
        <v>4.5</v>
      </c>
      <c r="P62" s="2" t="s">
        <v>509</v>
      </c>
      <c r="Q62" s="2">
        <v>367</v>
      </c>
      <c r="R62" s="2">
        <v>34</v>
      </c>
      <c r="S62" s="2">
        <v>7</v>
      </c>
      <c r="T62" s="2">
        <v>6</v>
      </c>
      <c r="U62" s="2">
        <v>22</v>
      </c>
      <c r="V62" s="35"/>
      <c r="W62" s="43">
        <v>39</v>
      </c>
    </row>
    <row r="63" spans="1:23" s="36" customFormat="1" ht="8.25" customHeight="1">
      <c r="A63" s="159">
        <v>40</v>
      </c>
      <c r="B63" s="158"/>
      <c r="C63" s="318" t="s">
        <v>235</v>
      </c>
      <c r="D63" s="309"/>
      <c r="E63" s="34"/>
      <c r="F63" s="1">
        <v>284</v>
      </c>
      <c r="G63" s="2">
        <v>250</v>
      </c>
      <c r="H63" s="2">
        <v>32</v>
      </c>
      <c r="I63" s="2">
        <v>2</v>
      </c>
      <c r="J63" s="2">
        <v>1</v>
      </c>
      <c r="K63" s="2">
        <v>1</v>
      </c>
      <c r="L63" s="2" t="s">
        <v>509</v>
      </c>
      <c r="M63" s="2">
        <v>3</v>
      </c>
      <c r="N63" s="87">
        <v>21.5</v>
      </c>
      <c r="O63" s="87">
        <v>4.5</v>
      </c>
      <c r="P63" s="2" t="s">
        <v>509</v>
      </c>
      <c r="Q63" s="2">
        <v>240</v>
      </c>
      <c r="R63" s="2">
        <v>13</v>
      </c>
      <c r="S63" s="2">
        <v>5</v>
      </c>
      <c r="T63" s="2">
        <v>2</v>
      </c>
      <c r="U63" s="2">
        <v>6</v>
      </c>
      <c r="V63" s="35"/>
      <c r="W63" s="43">
        <v>40</v>
      </c>
    </row>
    <row r="64" spans="1:23" s="36" customFormat="1" ht="9" customHeight="1">
      <c r="A64" s="159">
        <v>41</v>
      </c>
      <c r="B64" s="81"/>
      <c r="C64" s="413" t="s">
        <v>128</v>
      </c>
      <c r="D64" s="414"/>
      <c r="E64" s="34"/>
      <c r="F64" s="1">
        <f>SUM(F55:F63)</f>
        <v>41106</v>
      </c>
      <c r="G64" s="2">
        <f>SUM(G55:G63)</f>
        <v>29581</v>
      </c>
      <c r="H64" s="2">
        <f aca="true" t="shared" si="4" ref="H64:U64">SUM(H55:H63)</f>
        <v>10579</v>
      </c>
      <c r="I64" s="2">
        <f t="shared" si="4"/>
        <v>946</v>
      </c>
      <c r="J64" s="2">
        <f t="shared" si="4"/>
        <v>135</v>
      </c>
      <c r="K64" s="2">
        <f t="shared" si="4"/>
        <v>764</v>
      </c>
      <c r="L64" s="2">
        <f t="shared" si="4"/>
        <v>47</v>
      </c>
      <c r="M64" s="2">
        <f t="shared" si="4"/>
        <v>1031</v>
      </c>
      <c r="N64" s="87">
        <v>21.5</v>
      </c>
      <c r="O64" s="87">
        <v>4.5</v>
      </c>
      <c r="P64" s="2" t="s">
        <v>509</v>
      </c>
      <c r="Q64" s="2">
        <f t="shared" si="4"/>
        <v>36656</v>
      </c>
      <c r="R64" s="2">
        <f t="shared" si="4"/>
        <v>678</v>
      </c>
      <c r="S64" s="2">
        <f t="shared" si="4"/>
        <v>97</v>
      </c>
      <c r="T64" s="2">
        <f t="shared" si="4"/>
        <v>90</v>
      </c>
      <c r="U64" s="2">
        <f t="shared" si="4"/>
        <v>517</v>
      </c>
      <c r="V64" s="31">
        <f>SUM(V55:V63)</f>
        <v>0</v>
      </c>
      <c r="W64" s="43">
        <v>41</v>
      </c>
    </row>
    <row r="65" spans="1:23" s="36" customFormat="1" ht="9" customHeight="1">
      <c r="A65" s="159">
        <v>42</v>
      </c>
      <c r="B65" s="81"/>
      <c r="C65" s="321" t="s">
        <v>128</v>
      </c>
      <c r="D65" s="322"/>
      <c r="E65" s="34"/>
      <c r="F65" s="3">
        <f>SUM(F64+F52)</f>
        <v>265210</v>
      </c>
      <c r="G65" s="4">
        <f>SUM(G64+G52)</f>
        <v>86159</v>
      </c>
      <c r="H65" s="4">
        <f aca="true" t="shared" si="5" ref="H65:U65">SUM(H64+H52)</f>
        <v>95501</v>
      </c>
      <c r="I65" s="4">
        <f t="shared" si="5"/>
        <v>83550</v>
      </c>
      <c r="J65" s="4">
        <f t="shared" si="5"/>
        <v>14187</v>
      </c>
      <c r="K65" s="4">
        <f t="shared" si="5"/>
        <v>39761</v>
      </c>
      <c r="L65" s="4">
        <f t="shared" si="5"/>
        <v>29602</v>
      </c>
      <c r="M65" s="4">
        <f t="shared" si="5"/>
        <v>84943</v>
      </c>
      <c r="N65" s="89">
        <v>22.7</v>
      </c>
      <c r="O65" s="89">
        <v>4.8</v>
      </c>
      <c r="P65" s="4">
        <v>971</v>
      </c>
      <c r="Q65" s="4">
        <f t="shared" si="5"/>
        <v>174047</v>
      </c>
      <c r="R65" s="4">
        <f t="shared" si="5"/>
        <v>4811</v>
      </c>
      <c r="S65" s="4">
        <f t="shared" si="5"/>
        <v>1146</v>
      </c>
      <c r="T65" s="4">
        <f t="shared" si="5"/>
        <v>904</v>
      </c>
      <c r="U65" s="4">
        <f t="shared" si="5"/>
        <v>3244</v>
      </c>
      <c r="V65" s="35"/>
      <c r="W65" s="43">
        <v>42</v>
      </c>
    </row>
    <row r="66" spans="1:23" s="36" customFormat="1" ht="1.5" customHeight="1">
      <c r="A66" s="26"/>
      <c r="B66" s="88"/>
      <c r="C66" s="443"/>
      <c r="D66" s="444"/>
      <c r="E66" s="34"/>
      <c r="F66" s="1"/>
      <c r="G66" s="2"/>
      <c r="H66" s="2"/>
      <c r="I66" s="2"/>
      <c r="J66" s="2"/>
      <c r="K66" s="2"/>
      <c r="L66" s="2"/>
      <c r="M66" s="2"/>
      <c r="N66" s="2"/>
      <c r="O66" s="2"/>
      <c r="P66" s="2"/>
      <c r="Q66" s="2"/>
      <c r="R66" s="2"/>
      <c r="S66" s="2"/>
      <c r="T66" s="2"/>
      <c r="U66" s="2"/>
      <c r="V66" s="35"/>
      <c r="W66" s="32"/>
    </row>
    <row r="67" spans="1:23" s="36" customFormat="1" ht="9" customHeight="1">
      <c r="A67" s="159"/>
      <c r="B67" s="81"/>
      <c r="C67" s="326" t="s">
        <v>236</v>
      </c>
      <c r="D67" s="327"/>
      <c r="E67" s="34"/>
      <c r="F67" s="1"/>
      <c r="G67" s="2"/>
      <c r="H67" s="2"/>
      <c r="I67" s="2"/>
      <c r="J67" s="2"/>
      <c r="K67" s="2"/>
      <c r="L67" s="2"/>
      <c r="M67" s="2"/>
      <c r="N67" s="2"/>
      <c r="O67" s="2"/>
      <c r="P67" s="2"/>
      <c r="Q67" s="2"/>
      <c r="R67" s="2"/>
      <c r="S67" s="2"/>
      <c r="T67" s="2"/>
      <c r="U67" s="2"/>
      <c r="V67" s="35"/>
      <c r="W67" s="43"/>
    </row>
    <row r="68" spans="1:23" s="36" customFormat="1" ht="8.25" customHeight="1">
      <c r="A68" s="159">
        <v>43</v>
      </c>
      <c r="B68" s="81"/>
      <c r="C68" s="310" t="s">
        <v>237</v>
      </c>
      <c r="D68" s="421"/>
      <c r="E68" s="34"/>
      <c r="F68" s="1">
        <v>73762</v>
      </c>
      <c r="G68" s="2">
        <v>19873</v>
      </c>
      <c r="H68" s="2">
        <v>25350</v>
      </c>
      <c r="I68" s="2">
        <v>28539</v>
      </c>
      <c r="J68" s="2">
        <v>3848</v>
      </c>
      <c r="K68" s="2">
        <v>14129</v>
      </c>
      <c r="L68" s="2">
        <v>10562</v>
      </c>
      <c r="M68" s="2">
        <v>28698</v>
      </c>
      <c r="N68" s="87">
        <v>33.4</v>
      </c>
      <c r="O68" s="87">
        <v>6.7</v>
      </c>
      <c r="P68" s="2">
        <v>215</v>
      </c>
      <c r="Q68" s="2">
        <v>55952</v>
      </c>
      <c r="R68" s="2">
        <v>1300</v>
      </c>
      <c r="S68" s="2">
        <v>261</v>
      </c>
      <c r="T68" s="2">
        <v>236</v>
      </c>
      <c r="U68" s="2">
        <v>913</v>
      </c>
      <c r="V68" s="35"/>
      <c r="W68" s="43">
        <v>43</v>
      </c>
    </row>
    <row r="69" spans="1:23" s="36" customFormat="1" ht="8.25" customHeight="1">
      <c r="A69" s="159">
        <v>44</v>
      </c>
      <c r="B69" s="81"/>
      <c r="C69" s="324" t="s">
        <v>238</v>
      </c>
      <c r="D69" s="325"/>
      <c r="E69" s="34"/>
      <c r="F69" s="1" t="s">
        <v>0</v>
      </c>
      <c r="G69" s="2" t="s">
        <v>0</v>
      </c>
      <c r="H69" s="2" t="s">
        <v>0</v>
      </c>
      <c r="I69" s="2" t="s">
        <v>0</v>
      </c>
      <c r="J69" s="2" t="s">
        <v>0</v>
      </c>
      <c r="K69" s="2" t="s">
        <v>0</v>
      </c>
      <c r="L69" s="2" t="s">
        <v>0</v>
      </c>
      <c r="M69" s="2" t="s">
        <v>0</v>
      </c>
      <c r="N69" s="87" t="s">
        <v>0</v>
      </c>
      <c r="O69" s="87" t="s">
        <v>0</v>
      </c>
      <c r="P69" s="2" t="s">
        <v>0</v>
      </c>
      <c r="Q69" s="2" t="s">
        <v>0</v>
      </c>
      <c r="R69" s="2" t="s">
        <v>0</v>
      </c>
      <c r="S69" s="2" t="s">
        <v>0</v>
      </c>
      <c r="T69" s="2" t="s">
        <v>0</v>
      </c>
      <c r="U69" s="2" t="s">
        <v>0</v>
      </c>
      <c r="V69" s="35"/>
      <c r="W69" s="43"/>
    </row>
    <row r="70" spans="1:23" s="36" customFormat="1" ht="8.25" customHeight="1">
      <c r="A70" s="124"/>
      <c r="B70" s="81"/>
      <c r="C70" s="308" t="s">
        <v>239</v>
      </c>
      <c r="D70" s="318"/>
      <c r="E70" s="34"/>
      <c r="F70" s="1">
        <v>42830</v>
      </c>
      <c r="G70" s="2">
        <v>11369</v>
      </c>
      <c r="H70" s="2">
        <v>14663</v>
      </c>
      <c r="I70" s="2">
        <v>16798</v>
      </c>
      <c r="J70" s="2">
        <v>2077</v>
      </c>
      <c r="K70" s="2">
        <v>8535</v>
      </c>
      <c r="L70" s="2">
        <v>6186</v>
      </c>
      <c r="M70" s="2">
        <v>16852</v>
      </c>
      <c r="N70" s="87">
        <v>33.5</v>
      </c>
      <c r="O70" s="87">
        <v>6.7</v>
      </c>
      <c r="P70" s="2">
        <v>143</v>
      </c>
      <c r="Q70" s="2">
        <v>32850</v>
      </c>
      <c r="R70" s="2">
        <v>747</v>
      </c>
      <c r="S70" s="2">
        <v>156</v>
      </c>
      <c r="T70" s="2">
        <v>137</v>
      </c>
      <c r="U70" s="2">
        <v>525</v>
      </c>
      <c r="V70" s="35"/>
      <c r="W70" s="43">
        <v>44</v>
      </c>
    </row>
    <row r="71" spans="1:23" s="36" customFormat="1" ht="5.25" customHeight="1">
      <c r="A71" s="124"/>
      <c r="B71" s="81"/>
      <c r="C71" s="46"/>
      <c r="D71" s="46"/>
      <c r="E71" s="34"/>
      <c r="F71" s="2"/>
      <c r="G71" s="2"/>
      <c r="H71" s="2"/>
      <c r="I71" s="2"/>
      <c r="J71" s="2"/>
      <c r="K71" s="2"/>
      <c r="L71" s="2"/>
      <c r="M71" s="2"/>
      <c r="N71" s="87"/>
      <c r="O71" s="87"/>
      <c r="P71" s="2"/>
      <c r="Q71" s="2"/>
      <c r="R71" s="2"/>
      <c r="S71" s="2"/>
      <c r="T71" s="2"/>
      <c r="U71" s="2"/>
      <c r="V71" s="35"/>
      <c r="W71" s="159"/>
    </row>
    <row r="72" spans="1:23" ht="9" customHeight="1">
      <c r="A72" s="329" t="s">
        <v>154</v>
      </c>
      <c r="B72" s="329"/>
      <c r="C72" s="329"/>
      <c r="D72" s="329"/>
      <c r="E72" s="329"/>
      <c r="F72" s="329"/>
      <c r="G72" s="329"/>
      <c r="H72" s="329"/>
      <c r="I72" s="329"/>
      <c r="J72" s="329"/>
      <c r="K72" s="329"/>
      <c r="L72" s="329"/>
      <c r="M72" s="328" t="s">
        <v>155</v>
      </c>
      <c r="N72" s="328"/>
      <c r="O72" s="328"/>
      <c r="P72" s="328"/>
      <c r="Q72" s="328"/>
      <c r="R72" s="328"/>
      <c r="S72" s="328"/>
      <c r="T72" s="328"/>
      <c r="U72" s="328"/>
      <c r="V72" s="328"/>
      <c r="W72" s="328"/>
    </row>
    <row r="73" spans="1:23" ht="9" customHeight="1">
      <c r="A73" s="159"/>
      <c r="B73" s="157"/>
      <c r="C73" s="326" t="s">
        <v>221</v>
      </c>
      <c r="D73" s="327"/>
      <c r="E73" s="28"/>
      <c r="F73" s="29"/>
      <c r="G73" s="41"/>
      <c r="H73" s="41"/>
      <c r="I73" s="41"/>
      <c r="J73" s="41"/>
      <c r="K73" s="41"/>
      <c r="L73" s="41"/>
      <c r="M73" s="41"/>
      <c r="N73" s="41"/>
      <c r="O73" s="41"/>
      <c r="P73" s="41"/>
      <c r="Q73" s="41"/>
      <c r="R73" s="41"/>
      <c r="S73" s="41"/>
      <c r="T73" s="31"/>
      <c r="U73" s="31"/>
      <c r="V73" s="31"/>
      <c r="W73" s="43"/>
    </row>
    <row r="74" spans="1:23" ht="8.25" customHeight="1">
      <c r="A74" s="159">
        <v>45</v>
      </c>
      <c r="B74" s="157"/>
      <c r="C74" s="318" t="s">
        <v>367</v>
      </c>
      <c r="D74" s="309"/>
      <c r="E74" s="28"/>
      <c r="F74" s="1">
        <v>1165</v>
      </c>
      <c r="G74" s="2">
        <v>368</v>
      </c>
      <c r="H74" s="2">
        <v>389</v>
      </c>
      <c r="I74" s="2">
        <v>408</v>
      </c>
      <c r="J74" s="2">
        <v>43</v>
      </c>
      <c r="K74" s="2">
        <v>174</v>
      </c>
      <c r="L74" s="2">
        <v>191</v>
      </c>
      <c r="M74" s="2">
        <v>456</v>
      </c>
      <c r="N74" s="87">
        <v>32.5</v>
      </c>
      <c r="O74" s="87">
        <v>6.8</v>
      </c>
      <c r="P74" s="2">
        <v>7</v>
      </c>
      <c r="Q74" s="2">
        <v>808</v>
      </c>
      <c r="R74" s="2">
        <v>2</v>
      </c>
      <c r="S74" s="2">
        <v>2</v>
      </c>
      <c r="T74" s="2">
        <v>2</v>
      </c>
      <c r="U74" s="2" t="s">
        <v>509</v>
      </c>
      <c r="V74" s="31"/>
      <c r="W74" s="43">
        <v>45</v>
      </c>
    </row>
    <row r="75" spans="1:23" ht="8.25" customHeight="1">
      <c r="A75" s="159">
        <v>46</v>
      </c>
      <c r="B75" s="157"/>
      <c r="C75" s="318" t="s">
        <v>223</v>
      </c>
      <c r="D75" s="309"/>
      <c r="E75" s="28"/>
      <c r="F75" s="1">
        <v>14821</v>
      </c>
      <c r="G75" s="2">
        <v>3920</v>
      </c>
      <c r="H75" s="2">
        <v>5461</v>
      </c>
      <c r="I75" s="2">
        <v>5440</v>
      </c>
      <c r="J75" s="2">
        <v>795</v>
      </c>
      <c r="K75" s="2">
        <v>2450</v>
      </c>
      <c r="L75" s="2">
        <v>2195</v>
      </c>
      <c r="M75" s="2">
        <v>6028</v>
      </c>
      <c r="N75" s="87">
        <v>33</v>
      </c>
      <c r="O75" s="87">
        <v>6.9</v>
      </c>
      <c r="P75" s="2">
        <v>15</v>
      </c>
      <c r="Q75" s="2">
        <v>11281</v>
      </c>
      <c r="R75" s="2">
        <v>37</v>
      </c>
      <c r="S75" s="2">
        <v>20</v>
      </c>
      <c r="T75" s="2">
        <v>12</v>
      </c>
      <c r="U75" s="2">
        <v>11</v>
      </c>
      <c r="V75" s="31"/>
      <c r="W75" s="43">
        <v>46</v>
      </c>
    </row>
    <row r="76" spans="1:23" ht="8.25" customHeight="1">
      <c r="A76" s="159">
        <v>47</v>
      </c>
      <c r="B76" s="157"/>
      <c r="C76" s="318" t="s">
        <v>224</v>
      </c>
      <c r="D76" s="309"/>
      <c r="E76" s="28"/>
      <c r="F76" s="1">
        <v>25938</v>
      </c>
      <c r="G76" s="2">
        <v>8702</v>
      </c>
      <c r="H76" s="2">
        <v>8918</v>
      </c>
      <c r="I76" s="2">
        <v>8318</v>
      </c>
      <c r="J76" s="2">
        <v>1268</v>
      </c>
      <c r="K76" s="2">
        <v>3855</v>
      </c>
      <c r="L76" s="2">
        <v>3195</v>
      </c>
      <c r="M76" s="2">
        <v>8927</v>
      </c>
      <c r="N76" s="87">
        <v>31.7</v>
      </c>
      <c r="O76" s="87">
        <v>6.6</v>
      </c>
      <c r="P76" s="2">
        <v>44</v>
      </c>
      <c r="Q76" s="2">
        <v>17642</v>
      </c>
      <c r="R76" s="2">
        <v>134</v>
      </c>
      <c r="S76" s="2">
        <v>65</v>
      </c>
      <c r="T76" s="2">
        <v>55</v>
      </c>
      <c r="U76" s="2">
        <v>43</v>
      </c>
      <c r="V76" s="31"/>
      <c r="W76" s="43">
        <v>47</v>
      </c>
    </row>
    <row r="77" spans="1:23" ht="8.25" customHeight="1">
      <c r="A77" s="159">
        <v>48</v>
      </c>
      <c r="B77" s="157"/>
      <c r="C77" s="318" t="s">
        <v>697</v>
      </c>
      <c r="D77" s="309"/>
      <c r="E77" s="28"/>
      <c r="F77" s="1">
        <v>46319</v>
      </c>
      <c r="G77" s="2">
        <v>14208</v>
      </c>
      <c r="H77" s="2">
        <v>16961</v>
      </c>
      <c r="I77" s="2">
        <v>15150</v>
      </c>
      <c r="J77" s="2">
        <v>2565</v>
      </c>
      <c r="K77" s="2">
        <v>7195</v>
      </c>
      <c r="L77" s="2">
        <v>5390</v>
      </c>
      <c r="M77" s="2">
        <v>15288</v>
      </c>
      <c r="N77" s="87">
        <v>32.6</v>
      </c>
      <c r="O77" s="87">
        <v>6.6</v>
      </c>
      <c r="P77" s="2">
        <v>139</v>
      </c>
      <c r="Q77" s="2">
        <v>26245</v>
      </c>
      <c r="R77" s="2">
        <v>299</v>
      </c>
      <c r="S77" s="2">
        <v>107</v>
      </c>
      <c r="T77" s="2">
        <v>84</v>
      </c>
      <c r="U77" s="2">
        <v>146</v>
      </c>
      <c r="V77" s="31"/>
      <c r="W77" s="43">
        <v>48</v>
      </c>
    </row>
    <row r="78" spans="1:23" ht="8.25" customHeight="1">
      <c r="A78" s="159">
        <v>49</v>
      </c>
      <c r="B78" s="157"/>
      <c r="C78" s="318" t="s">
        <v>572</v>
      </c>
      <c r="D78" s="309"/>
      <c r="E78" s="28"/>
      <c r="F78" s="1">
        <v>51763</v>
      </c>
      <c r="G78" s="2">
        <v>13153</v>
      </c>
      <c r="H78" s="2">
        <v>20568</v>
      </c>
      <c r="I78" s="2">
        <v>18042</v>
      </c>
      <c r="J78" s="2">
        <v>3155</v>
      </c>
      <c r="K78" s="2">
        <v>8643</v>
      </c>
      <c r="L78" s="2">
        <v>6244</v>
      </c>
      <c r="M78" s="2">
        <v>18044</v>
      </c>
      <c r="N78" s="87">
        <v>33.3</v>
      </c>
      <c r="O78" s="87">
        <v>6.7</v>
      </c>
      <c r="P78" s="2">
        <v>227</v>
      </c>
      <c r="Q78" s="2">
        <v>29953</v>
      </c>
      <c r="R78" s="2">
        <v>530</v>
      </c>
      <c r="S78" s="2">
        <v>183</v>
      </c>
      <c r="T78" s="2">
        <v>102</v>
      </c>
      <c r="U78" s="2">
        <v>317</v>
      </c>
      <c r="V78" s="31"/>
      <c r="W78" s="43">
        <v>49</v>
      </c>
    </row>
    <row r="79" spans="1:23" ht="8.25" customHeight="1">
      <c r="A79" s="159">
        <v>50</v>
      </c>
      <c r="B79" s="157"/>
      <c r="C79" s="318" t="s">
        <v>225</v>
      </c>
      <c r="D79" s="309"/>
      <c r="E79" s="28"/>
      <c r="F79" s="1">
        <v>51229</v>
      </c>
      <c r="G79" s="2">
        <v>9757</v>
      </c>
      <c r="H79" s="2">
        <v>20732</v>
      </c>
      <c r="I79" s="2">
        <v>20740</v>
      </c>
      <c r="J79" s="2">
        <v>3862</v>
      </c>
      <c r="K79" s="2">
        <v>9730</v>
      </c>
      <c r="L79" s="2">
        <v>7148</v>
      </c>
      <c r="M79" s="2">
        <v>20700</v>
      </c>
      <c r="N79" s="87">
        <v>34.5</v>
      </c>
      <c r="O79" s="87">
        <v>6.9</v>
      </c>
      <c r="P79" s="2">
        <v>339</v>
      </c>
      <c r="Q79" s="2">
        <v>31643</v>
      </c>
      <c r="R79" s="2">
        <v>652</v>
      </c>
      <c r="S79" s="2">
        <v>210</v>
      </c>
      <c r="T79" s="2">
        <v>126</v>
      </c>
      <c r="U79" s="2">
        <v>390</v>
      </c>
      <c r="V79" s="31"/>
      <c r="W79" s="43">
        <v>50</v>
      </c>
    </row>
    <row r="80" spans="1:23" ht="8.25" customHeight="1">
      <c r="A80" s="31">
        <v>51</v>
      </c>
      <c r="B80" s="157"/>
      <c r="C80" s="318" t="s">
        <v>226</v>
      </c>
      <c r="D80" s="309"/>
      <c r="E80" s="45"/>
      <c r="F80" s="1">
        <v>23929</v>
      </c>
      <c r="G80" s="2">
        <v>4111</v>
      </c>
      <c r="H80" s="2">
        <v>9861</v>
      </c>
      <c r="I80" s="2">
        <v>9957</v>
      </c>
      <c r="J80" s="2">
        <v>1958</v>
      </c>
      <c r="K80" s="2">
        <v>4722</v>
      </c>
      <c r="L80" s="2">
        <v>3277</v>
      </c>
      <c r="M80" s="2">
        <v>9924</v>
      </c>
      <c r="N80" s="87">
        <v>34.7</v>
      </c>
      <c r="O80" s="87">
        <v>6.9</v>
      </c>
      <c r="P80" s="2">
        <v>171</v>
      </c>
      <c r="Q80" s="2">
        <v>14913</v>
      </c>
      <c r="R80" s="2">
        <v>530</v>
      </c>
      <c r="S80" s="2">
        <v>124</v>
      </c>
      <c r="T80" s="2">
        <v>102</v>
      </c>
      <c r="U80" s="2">
        <v>351</v>
      </c>
      <c r="V80" s="31"/>
      <c r="W80" s="43">
        <v>51</v>
      </c>
    </row>
    <row r="81" spans="1:23" ht="8.25" customHeight="1">
      <c r="A81" s="31">
        <v>52</v>
      </c>
      <c r="B81" s="157"/>
      <c r="C81" s="308" t="s">
        <v>227</v>
      </c>
      <c r="D81" s="318"/>
      <c r="E81" s="28"/>
      <c r="F81" s="1">
        <v>229</v>
      </c>
      <c r="G81" s="2">
        <v>49</v>
      </c>
      <c r="H81" s="2">
        <v>90</v>
      </c>
      <c r="I81" s="2">
        <v>90</v>
      </c>
      <c r="J81" s="2">
        <v>19</v>
      </c>
      <c r="K81" s="2">
        <v>43</v>
      </c>
      <c r="L81" s="2">
        <v>28</v>
      </c>
      <c r="M81" s="2">
        <v>91</v>
      </c>
      <c r="N81" s="87">
        <v>34</v>
      </c>
      <c r="O81" s="87">
        <v>6.8</v>
      </c>
      <c r="P81" s="2">
        <v>2</v>
      </c>
      <c r="Q81" s="2">
        <v>140</v>
      </c>
      <c r="R81" s="2">
        <v>44</v>
      </c>
      <c r="S81" s="2">
        <v>19</v>
      </c>
      <c r="T81" s="2">
        <v>12</v>
      </c>
      <c r="U81" s="2">
        <v>22</v>
      </c>
      <c r="V81" s="31"/>
      <c r="W81" s="43">
        <v>52</v>
      </c>
    </row>
    <row r="82" spans="1:23" ht="9" customHeight="1">
      <c r="A82" s="31">
        <v>53</v>
      </c>
      <c r="B82" s="157"/>
      <c r="C82" s="413" t="s">
        <v>128</v>
      </c>
      <c r="D82" s="414"/>
      <c r="E82" s="28"/>
      <c r="F82" s="1">
        <f>SUM(F74:F81)</f>
        <v>215393</v>
      </c>
      <c r="G82" s="2">
        <f>SUM(G74:G81)</f>
        <v>54268</v>
      </c>
      <c r="H82" s="2">
        <f aca="true" t="shared" si="6" ref="H82:U82">SUM(H74:H81)</f>
        <v>82980</v>
      </c>
      <c r="I82" s="2">
        <f t="shared" si="6"/>
        <v>78145</v>
      </c>
      <c r="J82" s="2">
        <f t="shared" si="6"/>
        <v>13665</v>
      </c>
      <c r="K82" s="2">
        <f t="shared" si="6"/>
        <v>36812</v>
      </c>
      <c r="L82" s="2">
        <f t="shared" si="6"/>
        <v>27668</v>
      </c>
      <c r="M82" s="2">
        <f t="shared" si="6"/>
        <v>79458</v>
      </c>
      <c r="N82" s="87">
        <v>33.4</v>
      </c>
      <c r="O82" s="87">
        <v>6.7</v>
      </c>
      <c r="P82" s="2">
        <f t="shared" si="6"/>
        <v>944</v>
      </c>
      <c r="Q82" s="2">
        <f t="shared" si="6"/>
        <v>132625</v>
      </c>
      <c r="R82" s="2">
        <f t="shared" si="6"/>
        <v>2228</v>
      </c>
      <c r="S82" s="2">
        <f t="shared" si="6"/>
        <v>730</v>
      </c>
      <c r="T82" s="2">
        <f t="shared" si="6"/>
        <v>495</v>
      </c>
      <c r="U82" s="2">
        <f t="shared" si="6"/>
        <v>1280</v>
      </c>
      <c r="V82" s="28"/>
      <c r="W82" s="29">
        <v>53</v>
      </c>
    </row>
    <row r="83" spans="1:23" ht="8.25" customHeight="1">
      <c r="A83" s="26"/>
      <c r="B83" s="27"/>
      <c r="C83" s="441"/>
      <c r="D83" s="442"/>
      <c r="E83" s="28"/>
      <c r="F83" s="1"/>
      <c r="G83" s="2"/>
      <c r="H83" s="2"/>
      <c r="I83" s="2"/>
      <c r="J83" s="2"/>
      <c r="K83" s="2"/>
      <c r="L83" s="2"/>
      <c r="M83" s="2"/>
      <c r="N83" s="87"/>
      <c r="O83" s="87"/>
      <c r="P83" s="2"/>
      <c r="Q83" s="2"/>
      <c r="R83" s="2"/>
      <c r="S83" s="2"/>
      <c r="T83" s="2"/>
      <c r="U83" s="2"/>
      <c r="V83" s="31"/>
      <c r="W83" s="32"/>
    </row>
    <row r="84" spans="1:23" ht="9" customHeight="1">
      <c r="A84" s="26"/>
      <c r="B84" s="27"/>
      <c r="C84" s="445" t="s">
        <v>228</v>
      </c>
      <c r="D84" s="446"/>
      <c r="E84" s="28"/>
      <c r="F84" s="1"/>
      <c r="G84" s="98"/>
      <c r="H84" s="98"/>
      <c r="I84" s="98"/>
      <c r="J84" s="98"/>
      <c r="K84" s="98"/>
      <c r="L84" s="98"/>
      <c r="M84" s="98"/>
      <c r="N84" s="87"/>
      <c r="O84" s="87"/>
      <c r="P84" s="2"/>
      <c r="Q84" s="2"/>
      <c r="R84" s="2"/>
      <c r="S84" s="2"/>
      <c r="T84" s="2"/>
      <c r="U84" s="2"/>
      <c r="V84" s="31"/>
      <c r="W84" s="32"/>
    </row>
    <row r="85" spans="1:23" ht="8.25" customHeight="1">
      <c r="A85" s="26">
        <v>54</v>
      </c>
      <c r="B85" s="27"/>
      <c r="C85" s="447" t="s">
        <v>575</v>
      </c>
      <c r="D85" s="448"/>
      <c r="E85" s="28"/>
      <c r="F85" s="1">
        <v>7</v>
      </c>
      <c r="G85" s="2">
        <v>4</v>
      </c>
      <c r="H85" s="2" t="s">
        <v>509</v>
      </c>
      <c r="I85" s="2">
        <v>3</v>
      </c>
      <c r="J85" s="2" t="s">
        <v>509</v>
      </c>
      <c r="K85" s="2">
        <v>3</v>
      </c>
      <c r="L85" s="2" t="s">
        <v>509</v>
      </c>
      <c r="M85" s="2">
        <v>3</v>
      </c>
      <c r="N85" s="87">
        <v>30</v>
      </c>
      <c r="O85" s="87">
        <v>6.4</v>
      </c>
      <c r="P85" s="2" t="s">
        <v>509</v>
      </c>
      <c r="Q85" s="2">
        <v>6</v>
      </c>
      <c r="R85" s="2" t="s">
        <v>509</v>
      </c>
      <c r="S85" s="2" t="s">
        <v>509</v>
      </c>
      <c r="T85" s="2" t="s">
        <v>509</v>
      </c>
      <c r="U85" s="2" t="s">
        <v>509</v>
      </c>
      <c r="V85" s="31"/>
      <c r="W85" s="32">
        <v>54</v>
      </c>
    </row>
    <row r="86" spans="1:23" ht="8.25" customHeight="1">
      <c r="A86" s="26">
        <v>55</v>
      </c>
      <c r="B86" s="27"/>
      <c r="C86" s="447" t="s">
        <v>574</v>
      </c>
      <c r="D86" s="448"/>
      <c r="E86" s="28"/>
      <c r="F86" s="1">
        <v>6074</v>
      </c>
      <c r="G86" s="2">
        <v>3987</v>
      </c>
      <c r="H86" s="2">
        <v>1940</v>
      </c>
      <c r="I86" s="2">
        <v>147</v>
      </c>
      <c r="J86" s="2">
        <v>23</v>
      </c>
      <c r="K86" s="2">
        <v>115</v>
      </c>
      <c r="L86" s="2">
        <v>9</v>
      </c>
      <c r="M86" s="2">
        <v>150</v>
      </c>
      <c r="N86" s="87">
        <v>23.2</v>
      </c>
      <c r="O86" s="87">
        <v>4.9</v>
      </c>
      <c r="P86" s="2" t="s">
        <v>509</v>
      </c>
      <c r="Q86" s="2">
        <v>5311</v>
      </c>
      <c r="R86" s="2">
        <v>21</v>
      </c>
      <c r="S86" s="2">
        <v>6</v>
      </c>
      <c r="T86" s="2">
        <v>4</v>
      </c>
      <c r="U86" s="2">
        <v>12</v>
      </c>
      <c r="V86" s="31"/>
      <c r="W86" s="32">
        <v>55</v>
      </c>
    </row>
    <row r="87" spans="1:23" ht="8.25" customHeight="1">
      <c r="A87" s="26">
        <v>56</v>
      </c>
      <c r="B87" s="27"/>
      <c r="C87" s="447" t="s">
        <v>229</v>
      </c>
      <c r="D87" s="448"/>
      <c r="E87" s="28"/>
      <c r="F87" s="1">
        <v>10985</v>
      </c>
      <c r="G87" s="2">
        <v>7390</v>
      </c>
      <c r="H87" s="2">
        <v>3327</v>
      </c>
      <c r="I87" s="2">
        <v>268</v>
      </c>
      <c r="J87" s="2">
        <v>49</v>
      </c>
      <c r="K87" s="2">
        <v>214</v>
      </c>
      <c r="L87" s="2">
        <v>5</v>
      </c>
      <c r="M87" s="2">
        <v>287</v>
      </c>
      <c r="N87" s="87">
        <v>23.1</v>
      </c>
      <c r="O87" s="87">
        <v>4.9</v>
      </c>
      <c r="P87" s="2" t="s">
        <v>509</v>
      </c>
      <c r="Q87" s="2">
        <v>9685</v>
      </c>
      <c r="R87" s="2">
        <v>72</v>
      </c>
      <c r="S87" s="2">
        <v>15</v>
      </c>
      <c r="T87" s="2">
        <v>13</v>
      </c>
      <c r="U87" s="2">
        <v>49</v>
      </c>
      <c r="V87" s="31"/>
      <c r="W87" s="32">
        <v>56</v>
      </c>
    </row>
    <row r="88" spans="1:23" ht="8.25" customHeight="1">
      <c r="A88" s="26">
        <v>57</v>
      </c>
      <c r="B88" s="27"/>
      <c r="C88" s="447" t="s">
        <v>230</v>
      </c>
      <c r="D88" s="448"/>
      <c r="E88" s="28"/>
      <c r="F88" s="1">
        <v>9474</v>
      </c>
      <c r="G88" s="2">
        <v>6962</v>
      </c>
      <c r="H88" s="2">
        <v>2309</v>
      </c>
      <c r="I88" s="2">
        <v>203</v>
      </c>
      <c r="J88" s="2">
        <v>25</v>
      </c>
      <c r="K88" s="2">
        <v>169</v>
      </c>
      <c r="L88" s="2">
        <v>9</v>
      </c>
      <c r="M88" s="2">
        <v>217</v>
      </c>
      <c r="N88" s="87">
        <v>22.6</v>
      </c>
      <c r="O88" s="87">
        <v>4.8</v>
      </c>
      <c r="P88" s="2" t="s">
        <v>509</v>
      </c>
      <c r="Q88" s="2">
        <v>8492</v>
      </c>
      <c r="R88" s="2">
        <v>67</v>
      </c>
      <c r="S88" s="2">
        <v>18</v>
      </c>
      <c r="T88" s="2">
        <v>15</v>
      </c>
      <c r="U88" s="2">
        <v>38</v>
      </c>
      <c r="V88" s="31"/>
      <c r="W88" s="32">
        <v>57</v>
      </c>
    </row>
    <row r="89" spans="1:23" ht="8.25" customHeight="1">
      <c r="A89" s="26">
        <v>58</v>
      </c>
      <c r="B89" s="27"/>
      <c r="C89" s="447" t="s">
        <v>231</v>
      </c>
      <c r="D89" s="448"/>
      <c r="E89" s="28"/>
      <c r="F89" s="1">
        <v>7756</v>
      </c>
      <c r="G89" s="2">
        <v>5996</v>
      </c>
      <c r="H89" s="2">
        <v>1557</v>
      </c>
      <c r="I89" s="2">
        <v>203</v>
      </c>
      <c r="J89" s="2">
        <v>29</v>
      </c>
      <c r="K89" s="2">
        <v>164</v>
      </c>
      <c r="L89" s="2">
        <v>10</v>
      </c>
      <c r="M89" s="2">
        <v>220</v>
      </c>
      <c r="N89" s="87">
        <v>22.2</v>
      </c>
      <c r="O89" s="87">
        <v>4.7</v>
      </c>
      <c r="P89" s="2" t="s">
        <v>509</v>
      </c>
      <c r="Q89" s="2">
        <v>7086</v>
      </c>
      <c r="R89" s="2">
        <v>75</v>
      </c>
      <c r="S89" s="2">
        <v>14</v>
      </c>
      <c r="T89" s="2">
        <v>15</v>
      </c>
      <c r="U89" s="2">
        <v>49</v>
      </c>
      <c r="V89" s="31"/>
      <c r="W89" s="32">
        <v>58</v>
      </c>
    </row>
    <row r="90" spans="1:23" ht="8.25" customHeight="1">
      <c r="A90" s="26">
        <v>59</v>
      </c>
      <c r="B90" s="33"/>
      <c r="C90" s="447" t="s">
        <v>232</v>
      </c>
      <c r="D90" s="448"/>
      <c r="E90" s="34"/>
      <c r="F90" s="1">
        <v>3599</v>
      </c>
      <c r="G90" s="2">
        <v>2787</v>
      </c>
      <c r="H90" s="2">
        <v>725</v>
      </c>
      <c r="I90" s="2">
        <v>87</v>
      </c>
      <c r="J90" s="2">
        <v>10</v>
      </c>
      <c r="K90" s="2">
        <v>74</v>
      </c>
      <c r="L90" s="2">
        <v>3</v>
      </c>
      <c r="M90" s="2">
        <v>93</v>
      </c>
      <c r="N90" s="87">
        <v>22.2</v>
      </c>
      <c r="O90" s="87">
        <v>4.6</v>
      </c>
      <c r="P90" s="2" t="s">
        <v>509</v>
      </c>
      <c r="Q90" s="2">
        <v>3292</v>
      </c>
      <c r="R90" s="2">
        <v>61</v>
      </c>
      <c r="S90" s="2">
        <v>10</v>
      </c>
      <c r="T90" s="2">
        <v>9</v>
      </c>
      <c r="U90" s="2">
        <v>47</v>
      </c>
      <c r="V90" s="35"/>
      <c r="W90" s="32">
        <v>59</v>
      </c>
    </row>
    <row r="91" spans="1:23" ht="8.25" customHeight="1">
      <c r="A91" s="26">
        <v>60</v>
      </c>
      <c r="B91" s="33"/>
      <c r="C91" s="447" t="s">
        <v>233</v>
      </c>
      <c r="D91" s="448"/>
      <c r="E91" s="34"/>
      <c r="F91" s="1">
        <v>673</v>
      </c>
      <c r="G91" s="2">
        <v>541</v>
      </c>
      <c r="H91" s="2">
        <v>113</v>
      </c>
      <c r="I91" s="2">
        <v>19</v>
      </c>
      <c r="J91" s="2">
        <v>8</v>
      </c>
      <c r="K91" s="2">
        <v>10</v>
      </c>
      <c r="L91" s="2">
        <v>1</v>
      </c>
      <c r="M91" s="2">
        <v>20</v>
      </c>
      <c r="N91" s="87">
        <v>22.4</v>
      </c>
      <c r="O91" s="87">
        <v>4.7</v>
      </c>
      <c r="P91" s="2" t="s">
        <v>509</v>
      </c>
      <c r="Q91" s="2">
        <v>603</v>
      </c>
      <c r="R91" s="2">
        <v>35</v>
      </c>
      <c r="S91" s="2">
        <v>8</v>
      </c>
      <c r="T91" s="2">
        <v>10</v>
      </c>
      <c r="U91" s="2">
        <v>19</v>
      </c>
      <c r="V91" s="35"/>
      <c r="W91" s="32">
        <v>60</v>
      </c>
    </row>
    <row r="92" spans="1:23" ht="8.25" customHeight="1">
      <c r="A92" s="26">
        <v>61</v>
      </c>
      <c r="B92" s="33"/>
      <c r="C92" s="447" t="s">
        <v>234</v>
      </c>
      <c r="D92" s="448"/>
      <c r="E92" s="34"/>
      <c r="F92" s="1">
        <v>311</v>
      </c>
      <c r="G92" s="2">
        <v>261</v>
      </c>
      <c r="H92" s="2">
        <v>46</v>
      </c>
      <c r="I92" s="2">
        <v>4</v>
      </c>
      <c r="J92" s="2">
        <v>1</v>
      </c>
      <c r="K92" s="2">
        <v>1</v>
      </c>
      <c r="L92" s="2">
        <v>2</v>
      </c>
      <c r="M92" s="2">
        <v>4</v>
      </c>
      <c r="N92" s="87">
        <v>22.1</v>
      </c>
      <c r="O92" s="87">
        <v>4.6</v>
      </c>
      <c r="P92" s="2" t="s">
        <v>509</v>
      </c>
      <c r="Q92" s="2">
        <v>272</v>
      </c>
      <c r="R92" s="2">
        <v>15</v>
      </c>
      <c r="S92" s="2">
        <v>4</v>
      </c>
      <c r="T92" s="2">
        <v>5</v>
      </c>
      <c r="U92" s="2">
        <v>8</v>
      </c>
      <c r="V92" s="35"/>
      <c r="W92" s="32">
        <v>61</v>
      </c>
    </row>
    <row r="93" spans="1:23" ht="8.25" customHeight="1">
      <c r="A93" s="26">
        <v>62</v>
      </c>
      <c r="B93" s="33"/>
      <c r="C93" s="447" t="s">
        <v>235</v>
      </c>
      <c r="D93" s="448"/>
      <c r="E93" s="34"/>
      <c r="F93" s="1">
        <v>191</v>
      </c>
      <c r="G93" s="2">
        <v>172</v>
      </c>
      <c r="H93" s="2">
        <v>19</v>
      </c>
      <c r="I93" s="2" t="s">
        <v>509</v>
      </c>
      <c r="J93" s="2" t="s">
        <v>509</v>
      </c>
      <c r="K93" s="2" t="s">
        <v>509</v>
      </c>
      <c r="L93" s="2" t="s">
        <v>509</v>
      </c>
      <c r="M93" s="2">
        <v>1</v>
      </c>
      <c r="N93" s="87">
        <v>21.1</v>
      </c>
      <c r="O93" s="87">
        <v>4.3</v>
      </c>
      <c r="P93" s="2" t="s">
        <v>509</v>
      </c>
      <c r="Q93" s="2">
        <v>167</v>
      </c>
      <c r="R93" s="2">
        <v>15</v>
      </c>
      <c r="S93" s="2">
        <v>3</v>
      </c>
      <c r="T93" s="2">
        <v>5</v>
      </c>
      <c r="U93" s="2">
        <v>8</v>
      </c>
      <c r="V93" s="35"/>
      <c r="W93" s="32">
        <v>62</v>
      </c>
    </row>
    <row r="94" spans="1:23" ht="9" customHeight="1">
      <c r="A94" s="26">
        <v>63</v>
      </c>
      <c r="B94" s="88"/>
      <c r="C94" s="441" t="s">
        <v>128</v>
      </c>
      <c r="D94" s="442"/>
      <c r="E94" s="34"/>
      <c r="F94" s="1">
        <f>SUM(F85:F93)</f>
        <v>39070</v>
      </c>
      <c r="G94" s="2">
        <f>SUM(G85:G93)</f>
        <v>28100</v>
      </c>
      <c r="H94" s="2">
        <f aca="true" t="shared" si="7" ref="H94:U94">SUM(H85:H93)</f>
        <v>10036</v>
      </c>
      <c r="I94" s="2">
        <f t="shared" si="7"/>
        <v>934</v>
      </c>
      <c r="J94" s="2">
        <f t="shared" si="7"/>
        <v>145</v>
      </c>
      <c r="K94" s="2">
        <f t="shared" si="7"/>
        <v>750</v>
      </c>
      <c r="L94" s="2">
        <f t="shared" si="7"/>
        <v>39</v>
      </c>
      <c r="M94" s="2">
        <f t="shared" si="7"/>
        <v>995</v>
      </c>
      <c r="N94" s="87">
        <v>21.1</v>
      </c>
      <c r="O94" s="87">
        <v>4.3</v>
      </c>
      <c r="P94" s="2" t="s">
        <v>509</v>
      </c>
      <c r="Q94" s="2">
        <f t="shared" si="7"/>
        <v>34914</v>
      </c>
      <c r="R94" s="2">
        <f t="shared" si="7"/>
        <v>361</v>
      </c>
      <c r="S94" s="2">
        <f t="shared" si="7"/>
        <v>78</v>
      </c>
      <c r="T94" s="2">
        <f t="shared" si="7"/>
        <v>76</v>
      </c>
      <c r="U94" s="2">
        <f t="shared" si="7"/>
        <v>230</v>
      </c>
      <c r="V94" s="35"/>
      <c r="W94" s="32">
        <v>63</v>
      </c>
    </row>
    <row r="95" spans="1:23" ht="9" customHeight="1">
      <c r="A95" s="26">
        <v>64</v>
      </c>
      <c r="B95" s="88"/>
      <c r="C95" s="443" t="s">
        <v>128</v>
      </c>
      <c r="D95" s="444"/>
      <c r="E95" s="34"/>
      <c r="F95" s="3">
        <f>SUM(F94+F82)</f>
        <v>254463</v>
      </c>
      <c r="G95" s="4">
        <f>SUM(G94+G82)</f>
        <v>82368</v>
      </c>
      <c r="H95" s="4">
        <f aca="true" t="shared" si="8" ref="H95:U95">SUM(H94+H82)</f>
        <v>93016</v>
      </c>
      <c r="I95" s="4">
        <f t="shared" si="8"/>
        <v>79079</v>
      </c>
      <c r="J95" s="4">
        <f t="shared" si="8"/>
        <v>13810</v>
      </c>
      <c r="K95" s="4">
        <f t="shared" si="8"/>
        <v>37562</v>
      </c>
      <c r="L95" s="4">
        <f t="shared" si="8"/>
        <v>27707</v>
      </c>
      <c r="M95" s="4">
        <f t="shared" si="8"/>
        <v>80453</v>
      </c>
      <c r="N95" s="89">
        <v>22.7</v>
      </c>
      <c r="O95" s="89">
        <v>4.8</v>
      </c>
      <c r="P95" s="4">
        <v>944</v>
      </c>
      <c r="Q95" s="4">
        <f t="shared" si="8"/>
        <v>167539</v>
      </c>
      <c r="R95" s="4">
        <f t="shared" si="8"/>
        <v>2589</v>
      </c>
      <c r="S95" s="4">
        <f t="shared" si="8"/>
        <v>808</v>
      </c>
      <c r="T95" s="4">
        <f t="shared" si="8"/>
        <v>571</v>
      </c>
      <c r="U95" s="4">
        <f t="shared" si="8"/>
        <v>1510</v>
      </c>
      <c r="V95" s="35"/>
      <c r="W95" s="32">
        <v>64</v>
      </c>
    </row>
    <row r="96" spans="1:23" ht="2.25" customHeight="1">
      <c r="A96" s="26"/>
      <c r="B96" s="88"/>
      <c r="C96" s="443"/>
      <c r="D96" s="444"/>
      <c r="E96" s="34"/>
      <c r="F96" s="1"/>
      <c r="G96" s="2"/>
      <c r="H96" s="2"/>
      <c r="I96" s="2"/>
      <c r="J96" s="2"/>
      <c r="K96" s="2"/>
      <c r="L96" s="2"/>
      <c r="M96" s="2"/>
      <c r="N96" s="2"/>
      <c r="O96" s="2"/>
      <c r="P96" s="2"/>
      <c r="Q96" s="2"/>
      <c r="R96" s="2"/>
      <c r="S96" s="2"/>
      <c r="T96" s="2"/>
      <c r="U96" s="2"/>
      <c r="V96" s="35"/>
      <c r="W96" s="32"/>
    </row>
    <row r="97" spans="1:23" ht="9" customHeight="1">
      <c r="A97" s="159"/>
      <c r="B97" s="81"/>
      <c r="C97" s="326" t="s">
        <v>236</v>
      </c>
      <c r="D97" s="327"/>
      <c r="E97" s="34"/>
      <c r="F97" s="1"/>
      <c r="G97" s="2"/>
      <c r="H97" s="2"/>
      <c r="I97" s="2"/>
      <c r="J97" s="2"/>
      <c r="K97" s="2"/>
      <c r="L97" s="2"/>
      <c r="M97" s="2"/>
      <c r="N97" s="2"/>
      <c r="O97" s="2"/>
      <c r="P97" s="2"/>
      <c r="Q97" s="2"/>
      <c r="R97" s="2"/>
      <c r="S97" s="2"/>
      <c r="T97" s="2"/>
      <c r="U97" s="2"/>
      <c r="V97" s="35"/>
      <c r="W97" s="43"/>
    </row>
    <row r="98" spans="1:23" ht="8.25" customHeight="1">
      <c r="A98" s="159">
        <v>65</v>
      </c>
      <c r="B98" s="81"/>
      <c r="C98" s="310" t="s">
        <v>237</v>
      </c>
      <c r="D98" s="421"/>
      <c r="E98" s="34"/>
      <c r="F98" s="1">
        <v>70427</v>
      </c>
      <c r="G98" s="2">
        <v>18987</v>
      </c>
      <c r="H98" s="2">
        <v>24601</v>
      </c>
      <c r="I98" s="2">
        <v>26839</v>
      </c>
      <c r="J98" s="2">
        <v>3710</v>
      </c>
      <c r="K98" s="2">
        <v>13354</v>
      </c>
      <c r="L98" s="2">
        <v>9775</v>
      </c>
      <c r="M98" s="2">
        <v>27003</v>
      </c>
      <c r="N98" s="87">
        <v>33.3</v>
      </c>
      <c r="O98" s="87">
        <v>6.7</v>
      </c>
      <c r="P98" s="2">
        <v>218</v>
      </c>
      <c r="Q98" s="2">
        <v>53411</v>
      </c>
      <c r="R98" s="2">
        <v>624</v>
      </c>
      <c r="S98" s="2">
        <v>164</v>
      </c>
      <c r="T98" s="2">
        <v>135</v>
      </c>
      <c r="U98" s="2">
        <v>383</v>
      </c>
      <c r="V98" s="35"/>
      <c r="W98" s="43">
        <v>65</v>
      </c>
    </row>
    <row r="99" spans="1:23" ht="8.25" customHeight="1">
      <c r="A99" s="159">
        <v>66</v>
      </c>
      <c r="B99" s="81"/>
      <c r="C99" s="324" t="s">
        <v>240</v>
      </c>
      <c r="D99" s="325"/>
      <c r="E99" s="34"/>
      <c r="F99" s="1" t="s">
        <v>0</v>
      </c>
      <c r="G99" s="2" t="s">
        <v>0</v>
      </c>
      <c r="H99" s="2" t="s">
        <v>0</v>
      </c>
      <c r="I99" s="2" t="s">
        <v>0</v>
      </c>
      <c r="J99" s="2" t="s">
        <v>0</v>
      </c>
      <c r="K99" s="2" t="s">
        <v>0</v>
      </c>
      <c r="L99" s="2" t="s">
        <v>0</v>
      </c>
      <c r="M99" s="2" t="s">
        <v>0</v>
      </c>
      <c r="N99" s="87" t="s">
        <v>0</v>
      </c>
      <c r="O99" s="87" t="s">
        <v>0</v>
      </c>
      <c r="P99" s="2" t="s">
        <v>0</v>
      </c>
      <c r="Q99" s="2" t="s">
        <v>0</v>
      </c>
      <c r="R99" s="2" t="s">
        <v>0</v>
      </c>
      <c r="S99" s="2" t="s">
        <v>0</v>
      </c>
      <c r="T99" s="2" t="s">
        <v>0</v>
      </c>
      <c r="U99" s="2" t="s">
        <v>0</v>
      </c>
      <c r="V99" s="35"/>
      <c r="W99" s="43"/>
    </row>
    <row r="100" spans="1:23" ht="8.25" customHeight="1">
      <c r="A100" s="249"/>
      <c r="B100" s="81"/>
      <c r="C100" s="308" t="s">
        <v>239</v>
      </c>
      <c r="D100" s="318"/>
      <c r="E100" s="34"/>
      <c r="F100" s="1">
        <v>40945</v>
      </c>
      <c r="G100" s="2">
        <v>10877</v>
      </c>
      <c r="H100" s="2">
        <v>14148</v>
      </c>
      <c r="I100" s="2">
        <v>15920</v>
      </c>
      <c r="J100" s="2">
        <v>2049</v>
      </c>
      <c r="K100" s="2">
        <v>8116</v>
      </c>
      <c r="L100" s="2">
        <v>5755</v>
      </c>
      <c r="M100" s="2">
        <v>15972</v>
      </c>
      <c r="N100" s="87">
        <v>33.5</v>
      </c>
      <c r="O100" s="87">
        <v>6.7</v>
      </c>
      <c r="P100" s="2">
        <v>144</v>
      </c>
      <c r="Q100" s="2">
        <v>31299</v>
      </c>
      <c r="R100" s="2">
        <v>378</v>
      </c>
      <c r="S100" s="2">
        <v>101</v>
      </c>
      <c r="T100" s="2">
        <v>89</v>
      </c>
      <c r="U100" s="2">
        <v>229</v>
      </c>
      <c r="V100" s="35"/>
      <c r="W100" s="43">
        <v>66</v>
      </c>
    </row>
    <row r="101" spans="1:23" ht="6" customHeight="1">
      <c r="A101" s="327" t="s">
        <v>29</v>
      </c>
      <c r="B101" s="367"/>
      <c r="C101" s="367"/>
      <c r="D101" s="367"/>
      <c r="E101" s="367"/>
      <c r="F101" s="118"/>
      <c r="G101" s="118"/>
      <c r="H101" s="118"/>
      <c r="I101" s="118"/>
      <c r="J101" s="118"/>
      <c r="K101" s="118"/>
      <c r="L101" s="118"/>
      <c r="M101" s="118"/>
      <c r="N101" s="118"/>
      <c r="O101" s="118"/>
      <c r="P101" s="118"/>
      <c r="Q101" s="115"/>
      <c r="R101" s="115"/>
      <c r="S101" s="115"/>
      <c r="T101" s="115"/>
      <c r="U101" s="115"/>
      <c r="V101" s="115"/>
      <c r="W101" s="238"/>
    </row>
    <row r="102" spans="1:23" ht="11.25" customHeight="1">
      <c r="A102" s="449" t="s">
        <v>699</v>
      </c>
      <c r="B102" s="450"/>
      <c r="C102" s="450"/>
      <c r="D102" s="450"/>
      <c r="E102" s="450"/>
      <c r="F102" s="450"/>
      <c r="G102" s="450"/>
      <c r="H102" s="450"/>
      <c r="I102" s="450"/>
      <c r="J102" s="450"/>
      <c r="K102" s="450"/>
      <c r="L102" s="450"/>
      <c r="M102" s="450"/>
      <c r="N102" s="118"/>
      <c r="O102" s="118"/>
      <c r="P102" s="118"/>
      <c r="Q102" s="115"/>
      <c r="R102" s="115"/>
      <c r="S102" s="115"/>
      <c r="T102" s="115"/>
      <c r="U102" s="115"/>
      <c r="V102" s="115"/>
      <c r="W102" s="238"/>
    </row>
  </sheetData>
  <sheetProtection/>
  <mergeCells count="122">
    <mergeCell ref="A102:M102"/>
    <mergeCell ref="C100:D100"/>
    <mergeCell ref="A101:E101"/>
    <mergeCell ref="C94:D94"/>
    <mergeCell ref="C95:D95"/>
    <mergeCell ref="C96:D96"/>
    <mergeCell ref="C97:D97"/>
    <mergeCell ref="C98:D98"/>
    <mergeCell ref="C99:D99"/>
    <mergeCell ref="C88:D88"/>
    <mergeCell ref="C89:D89"/>
    <mergeCell ref="C90:D90"/>
    <mergeCell ref="C91:D91"/>
    <mergeCell ref="C92:D92"/>
    <mergeCell ref="C93:D93"/>
    <mergeCell ref="C82:D82"/>
    <mergeCell ref="C83:D83"/>
    <mergeCell ref="C84:D84"/>
    <mergeCell ref="C85:D85"/>
    <mergeCell ref="C86:D86"/>
    <mergeCell ref="C87:D87"/>
    <mergeCell ref="C76:D76"/>
    <mergeCell ref="C77:D77"/>
    <mergeCell ref="C78:D78"/>
    <mergeCell ref="C79:D79"/>
    <mergeCell ref="C80:D80"/>
    <mergeCell ref="C81:D81"/>
    <mergeCell ref="A72:L72"/>
    <mergeCell ref="M72:U72"/>
    <mergeCell ref="V72:W72"/>
    <mergeCell ref="C73:D73"/>
    <mergeCell ref="C74:D74"/>
    <mergeCell ref="C75:D75"/>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C47:D47"/>
    <mergeCell ref="C48:D48"/>
    <mergeCell ref="C49:D49"/>
    <mergeCell ref="C50:D50"/>
    <mergeCell ref="C51:D51"/>
    <mergeCell ref="C52:D52"/>
    <mergeCell ref="A42:L42"/>
    <mergeCell ref="M42:V42"/>
    <mergeCell ref="C43:D43"/>
    <mergeCell ref="C44:D44"/>
    <mergeCell ref="C45:D45"/>
    <mergeCell ref="C46:D46"/>
    <mergeCell ref="C35:D35"/>
    <mergeCell ref="C36:D36"/>
    <mergeCell ref="C37:D37"/>
    <mergeCell ref="C38:D38"/>
    <mergeCell ref="C39:D39"/>
    <mergeCell ref="C40:D40"/>
    <mergeCell ref="C29:D29"/>
    <mergeCell ref="C30:D30"/>
    <mergeCell ref="C31:D31"/>
    <mergeCell ref="C32:D32"/>
    <mergeCell ref="C33:D33"/>
    <mergeCell ref="C34:D34"/>
    <mergeCell ref="C23:D23"/>
    <mergeCell ref="C24:D24"/>
    <mergeCell ref="C25:D25"/>
    <mergeCell ref="C26:D26"/>
    <mergeCell ref="C27:D27"/>
    <mergeCell ref="C28:D28"/>
    <mergeCell ref="C17:D17"/>
    <mergeCell ref="C18:D18"/>
    <mergeCell ref="C19:D19"/>
    <mergeCell ref="C20:D20"/>
    <mergeCell ref="C21:D21"/>
    <mergeCell ref="C22:D22"/>
    <mergeCell ref="A12:L12"/>
    <mergeCell ref="M12:W12"/>
    <mergeCell ref="C13:D13"/>
    <mergeCell ref="C14:D14"/>
    <mergeCell ref="C15:D15"/>
    <mergeCell ref="C16:D16"/>
    <mergeCell ref="J8:J10"/>
    <mergeCell ref="K8:K10"/>
    <mergeCell ref="L8:L10"/>
    <mergeCell ref="S8:S10"/>
    <mergeCell ref="T8:T10"/>
    <mergeCell ref="U8:V10"/>
    <mergeCell ref="P5:P10"/>
    <mergeCell ref="Q5:Q10"/>
    <mergeCell ref="R5:V6"/>
    <mergeCell ref="W5:W10"/>
    <mergeCell ref="G6:G10"/>
    <mergeCell ref="H6:H10"/>
    <mergeCell ref="I6:L6"/>
    <mergeCell ref="I7:I10"/>
    <mergeCell ref="J7:L7"/>
    <mergeCell ref="N7:N10"/>
    <mergeCell ref="O7:O10"/>
    <mergeCell ref="R7:R10"/>
    <mergeCell ref="S7:V7"/>
    <mergeCell ref="A1:L1"/>
    <mergeCell ref="M1:W1"/>
    <mergeCell ref="A3:L3"/>
    <mergeCell ref="M3:W3"/>
    <mergeCell ref="A5:B10"/>
    <mergeCell ref="C5:E10"/>
    <mergeCell ref="F5:F10"/>
    <mergeCell ref="G5:L5"/>
    <mergeCell ref="M5:M10"/>
    <mergeCell ref="N5:O6"/>
  </mergeCells>
  <printOptions/>
  <pageMargins left="0.3937007874015748" right="0.3937007874015748" top="0.5905511811023623" bottom="0.7874015748031497" header="0" footer="0"/>
  <pageSetup firstPageNumber="22" useFirstPageNumber="1" horizontalDpi="600" verticalDpi="600" orientation="portrait" paperSize="9" scale="88" r:id="rId1"/>
  <headerFooter alignWithMargins="0">
    <oddFooter xml:space="preserve">&amp;C&amp;P </oddFooter>
  </headerFooter>
  <ignoredErrors>
    <ignoredError sqref="S22:U22 F22:L22 M22 F34:G34 H34:M34 F35:M35 F52:M52 F64:M65 F82:M82 F94:M95 P22:R22 Q34:U34 P35:U35 P52:U52 Q65:U65 Q64:U64 P82:U82 Q95:U95 Q94:U94" unlockedFormula="1"/>
  </ignoredErrors>
</worksheet>
</file>

<file path=xl/worksheets/sheet12.xml><?xml version="1.0" encoding="utf-8"?>
<worksheet xmlns="http://schemas.openxmlformats.org/spreadsheetml/2006/main" xmlns:r="http://schemas.openxmlformats.org/officeDocument/2006/relationships">
  <dimension ref="A1:AC68"/>
  <sheetViews>
    <sheetView workbookViewId="0" topLeftCell="A1">
      <selection activeCell="H35" sqref="H35"/>
    </sheetView>
  </sheetViews>
  <sheetFormatPr defaultColWidth="9.140625" defaultRowHeight="12.75"/>
  <cols>
    <col min="1" max="1" width="3.7109375" style="52" customWidth="1"/>
    <col min="2" max="2" width="0.71875" style="53"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57421875" style="5" customWidth="1"/>
    <col min="15" max="15" width="6.140625" style="5" customWidth="1"/>
    <col min="16" max="16" width="7.00390625" style="5" customWidth="1"/>
    <col min="17" max="17" width="6.8515625" style="5" customWidth="1"/>
    <col min="18" max="18" width="6.28125" style="5" customWidth="1"/>
    <col min="19" max="19" width="10.421875" style="5" customWidth="1"/>
    <col min="20" max="20" width="6.8515625" style="5" customWidth="1"/>
    <col min="21" max="21" width="6.28125" style="49" customWidth="1"/>
    <col min="22" max="22" width="10.421875" style="49" customWidth="1"/>
    <col min="23" max="25" width="6.57421875" style="49" customWidth="1"/>
    <col min="26" max="26" width="6.28125" style="49" customWidth="1"/>
    <col min="27" max="27" width="6.57421875" style="49" customWidth="1"/>
    <col min="28" max="28" width="0.5625" style="49" customWidth="1"/>
    <col min="29" max="29" width="3.57421875" style="50" customWidth="1"/>
    <col min="30" max="16384" width="9.140625" style="49" customWidth="1"/>
  </cols>
  <sheetData>
    <row r="1" spans="1:29" s="5" customFormat="1" ht="12.75" customHeight="1">
      <c r="A1" s="344" t="s">
        <v>42</v>
      </c>
      <c r="B1" s="344"/>
      <c r="C1" s="344"/>
      <c r="D1" s="344"/>
      <c r="E1" s="344"/>
      <c r="F1" s="344"/>
      <c r="G1" s="344"/>
      <c r="H1" s="344"/>
      <c r="I1" s="344"/>
      <c r="J1" s="344"/>
      <c r="K1" s="344"/>
      <c r="L1" s="344"/>
      <c r="M1" s="344"/>
      <c r="N1" s="306" t="s">
        <v>527</v>
      </c>
      <c r="O1" s="306"/>
      <c r="P1" s="306"/>
      <c r="Q1" s="306"/>
      <c r="R1" s="306"/>
      <c r="S1" s="306"/>
      <c r="T1" s="306"/>
      <c r="U1" s="306"/>
      <c r="V1" s="306"/>
      <c r="W1" s="306"/>
      <c r="X1" s="306"/>
      <c r="Y1" s="306"/>
      <c r="Z1" s="306"/>
      <c r="AA1" s="306"/>
      <c r="AB1" s="306"/>
      <c r="AC1" s="306"/>
    </row>
    <row r="2" spans="1:29" s="5" customFormat="1" ht="5.2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3" spans="1:29" s="5" customFormat="1" ht="12.75" customHeight="1">
      <c r="A3" s="344" t="s">
        <v>241</v>
      </c>
      <c r="B3" s="344"/>
      <c r="C3" s="344"/>
      <c r="D3" s="344"/>
      <c r="E3" s="344"/>
      <c r="F3" s="344"/>
      <c r="G3" s="344"/>
      <c r="H3" s="344"/>
      <c r="I3" s="344"/>
      <c r="J3" s="344"/>
      <c r="K3" s="344"/>
      <c r="L3" s="344"/>
      <c r="M3" s="344"/>
      <c r="N3" s="306" t="s">
        <v>242</v>
      </c>
      <c r="O3" s="306"/>
      <c r="P3" s="306"/>
      <c r="Q3" s="306"/>
      <c r="R3" s="306"/>
      <c r="S3" s="306"/>
      <c r="T3" s="306"/>
      <c r="U3" s="306"/>
      <c r="V3" s="306"/>
      <c r="W3" s="306"/>
      <c r="X3" s="306"/>
      <c r="Y3" s="306"/>
      <c r="Z3" s="306"/>
      <c r="AA3" s="306"/>
      <c r="AB3" s="306"/>
      <c r="AC3" s="306"/>
    </row>
    <row r="4" spans="1:29" s="5" customFormat="1" ht="4.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346" t="s">
        <v>243</v>
      </c>
      <c r="B5" s="347"/>
      <c r="C5" s="346" t="s">
        <v>244</v>
      </c>
      <c r="D5" s="347"/>
      <c r="E5" s="451" t="s">
        <v>245</v>
      </c>
      <c r="F5" s="452"/>
      <c r="G5" s="452"/>
      <c r="H5" s="452"/>
      <c r="I5" s="453"/>
      <c r="J5" s="436" t="s">
        <v>246</v>
      </c>
      <c r="K5" s="408" t="s">
        <v>247</v>
      </c>
      <c r="L5" s="408"/>
      <c r="M5" s="408"/>
      <c r="N5" s="429" t="s">
        <v>248</v>
      </c>
      <c r="O5" s="429"/>
      <c r="P5" s="429"/>
      <c r="Q5" s="429"/>
      <c r="R5" s="429"/>
      <c r="S5" s="429"/>
      <c r="T5" s="429"/>
      <c r="U5" s="429"/>
      <c r="V5" s="429"/>
      <c r="W5" s="429"/>
      <c r="X5" s="429"/>
      <c r="Y5" s="429"/>
      <c r="Z5" s="429"/>
      <c r="AA5" s="429"/>
      <c r="AB5" s="426"/>
      <c r="AC5" s="339" t="s">
        <v>243</v>
      </c>
    </row>
    <row r="6" spans="1:29" s="5" customFormat="1" ht="11.25" customHeight="1">
      <c r="A6" s="348"/>
      <c r="B6" s="349"/>
      <c r="C6" s="348"/>
      <c r="D6" s="349"/>
      <c r="E6" s="331" t="s">
        <v>194</v>
      </c>
      <c r="F6" s="455" t="s">
        <v>249</v>
      </c>
      <c r="G6" s="456"/>
      <c r="H6" s="456"/>
      <c r="I6" s="457"/>
      <c r="J6" s="454"/>
      <c r="K6" s="339" t="s">
        <v>250</v>
      </c>
      <c r="L6" s="425" t="s">
        <v>251</v>
      </c>
      <c r="M6" s="429"/>
      <c r="N6" s="378" t="s">
        <v>250</v>
      </c>
      <c r="O6" s="425" t="s">
        <v>252</v>
      </c>
      <c r="P6" s="429"/>
      <c r="Q6" s="426"/>
      <c r="R6" s="425" t="s">
        <v>122</v>
      </c>
      <c r="S6" s="429"/>
      <c r="T6" s="429"/>
      <c r="U6" s="429"/>
      <c r="V6" s="429"/>
      <c r="W6" s="429"/>
      <c r="X6" s="429"/>
      <c r="Y6" s="429"/>
      <c r="Z6" s="429"/>
      <c r="AA6" s="429"/>
      <c r="AB6" s="426"/>
      <c r="AC6" s="340"/>
    </row>
    <row r="7" spans="1:29" s="5" customFormat="1" ht="11.25" customHeight="1">
      <c r="A7" s="348"/>
      <c r="B7" s="349"/>
      <c r="C7" s="348"/>
      <c r="D7" s="349"/>
      <c r="E7" s="331"/>
      <c r="F7" s="458" t="s">
        <v>122</v>
      </c>
      <c r="G7" s="459"/>
      <c r="H7" s="460"/>
      <c r="I7" s="393" t="s">
        <v>253</v>
      </c>
      <c r="J7" s="454"/>
      <c r="K7" s="360"/>
      <c r="L7" s="363"/>
      <c r="M7" s="427"/>
      <c r="N7" s="348"/>
      <c r="O7" s="363"/>
      <c r="P7" s="427"/>
      <c r="Q7" s="428"/>
      <c r="R7" s="363"/>
      <c r="S7" s="427"/>
      <c r="T7" s="427"/>
      <c r="U7" s="427"/>
      <c r="V7" s="427"/>
      <c r="W7" s="427"/>
      <c r="X7" s="427"/>
      <c r="Y7" s="427"/>
      <c r="Z7" s="427"/>
      <c r="AA7" s="427"/>
      <c r="AB7" s="428"/>
      <c r="AC7" s="340"/>
    </row>
    <row r="8" spans="1:29" s="5" customFormat="1" ht="17.25" customHeight="1">
      <c r="A8" s="348"/>
      <c r="B8" s="349"/>
      <c r="C8" s="348"/>
      <c r="D8" s="349"/>
      <c r="E8" s="331"/>
      <c r="F8" s="405" t="s">
        <v>108</v>
      </c>
      <c r="G8" s="436" t="s">
        <v>254</v>
      </c>
      <c r="H8" s="339" t="s">
        <v>255</v>
      </c>
      <c r="I8" s="393"/>
      <c r="J8" s="454"/>
      <c r="K8" s="454"/>
      <c r="L8" s="393" t="s">
        <v>256</v>
      </c>
      <c r="M8" s="348" t="s">
        <v>257</v>
      </c>
      <c r="N8" s="348"/>
      <c r="O8" s="436" t="s">
        <v>258</v>
      </c>
      <c r="P8" s="348" t="s">
        <v>259</v>
      </c>
      <c r="Q8" s="393" t="s">
        <v>260</v>
      </c>
      <c r="R8" s="395" t="s">
        <v>261</v>
      </c>
      <c r="S8" s="382"/>
      <c r="T8" s="357"/>
      <c r="U8" s="461" t="s">
        <v>262</v>
      </c>
      <c r="V8" s="382"/>
      <c r="W8" s="357"/>
      <c r="X8" s="461" t="s">
        <v>263</v>
      </c>
      <c r="Y8" s="357"/>
      <c r="Z8" s="388" t="s">
        <v>264</v>
      </c>
      <c r="AA8" s="462"/>
      <c r="AB8" s="463"/>
      <c r="AC8" s="340"/>
    </row>
    <row r="9" spans="1:29" s="5" customFormat="1" ht="12.75" customHeight="1">
      <c r="A9" s="348"/>
      <c r="B9" s="349"/>
      <c r="C9" s="348"/>
      <c r="D9" s="349"/>
      <c r="E9" s="331"/>
      <c r="F9" s="331"/>
      <c r="G9" s="393"/>
      <c r="H9" s="340"/>
      <c r="I9" s="393"/>
      <c r="J9" s="454"/>
      <c r="K9" s="454"/>
      <c r="L9" s="393"/>
      <c r="M9" s="348"/>
      <c r="N9" s="348"/>
      <c r="O9" s="393"/>
      <c r="P9" s="348"/>
      <c r="Q9" s="393"/>
      <c r="R9" s="393" t="s">
        <v>265</v>
      </c>
      <c r="S9" s="417" t="s">
        <v>251</v>
      </c>
      <c r="T9" s="377"/>
      <c r="U9" s="393" t="s">
        <v>265</v>
      </c>
      <c r="V9" s="333" t="s">
        <v>251</v>
      </c>
      <c r="W9" s="358"/>
      <c r="X9" s="393" t="s">
        <v>265</v>
      </c>
      <c r="Y9" s="393" t="s">
        <v>700</v>
      </c>
      <c r="Z9" s="393" t="s">
        <v>265</v>
      </c>
      <c r="AA9" s="340" t="s">
        <v>700</v>
      </c>
      <c r="AB9" s="356"/>
      <c r="AC9" s="360"/>
    </row>
    <row r="10" spans="1:29" s="5" customFormat="1" ht="26.25" customHeight="1">
      <c r="A10" s="348"/>
      <c r="B10" s="349"/>
      <c r="C10" s="348"/>
      <c r="D10" s="349"/>
      <c r="E10" s="331"/>
      <c r="F10" s="331"/>
      <c r="G10" s="393"/>
      <c r="H10" s="340"/>
      <c r="I10" s="393"/>
      <c r="J10" s="454"/>
      <c r="K10" s="454"/>
      <c r="L10" s="393"/>
      <c r="M10" s="348"/>
      <c r="N10" s="348"/>
      <c r="O10" s="393"/>
      <c r="P10" s="348"/>
      <c r="Q10" s="393"/>
      <c r="R10" s="393"/>
      <c r="S10" s="340" t="s">
        <v>266</v>
      </c>
      <c r="T10" s="436" t="s">
        <v>700</v>
      </c>
      <c r="U10" s="393"/>
      <c r="V10" s="340" t="s">
        <v>266</v>
      </c>
      <c r="W10" s="436" t="s">
        <v>700</v>
      </c>
      <c r="X10" s="393"/>
      <c r="Y10" s="393"/>
      <c r="Z10" s="393"/>
      <c r="AA10" s="340"/>
      <c r="AB10" s="356"/>
      <c r="AC10" s="360"/>
    </row>
    <row r="11" spans="1:29" s="5" customFormat="1" ht="26.25" customHeight="1">
      <c r="A11" s="348"/>
      <c r="B11" s="349"/>
      <c r="C11" s="348"/>
      <c r="D11" s="349"/>
      <c r="E11" s="331"/>
      <c r="F11" s="331"/>
      <c r="G11" s="393"/>
      <c r="H11" s="340"/>
      <c r="I11" s="393"/>
      <c r="J11" s="454"/>
      <c r="K11" s="454"/>
      <c r="L11" s="393"/>
      <c r="M11" s="348"/>
      <c r="N11" s="348"/>
      <c r="O11" s="393"/>
      <c r="P11" s="348"/>
      <c r="Q11" s="393"/>
      <c r="R11" s="393"/>
      <c r="S11" s="340"/>
      <c r="T11" s="393"/>
      <c r="U11" s="393"/>
      <c r="V11" s="340"/>
      <c r="W11" s="393"/>
      <c r="X11" s="393"/>
      <c r="Y11" s="393"/>
      <c r="Z11" s="393"/>
      <c r="AA11" s="340"/>
      <c r="AB11" s="356"/>
      <c r="AC11" s="360"/>
    </row>
    <row r="12" spans="1:29" s="5" customFormat="1" ht="27" customHeight="1">
      <c r="A12" s="351"/>
      <c r="B12" s="352"/>
      <c r="C12" s="351"/>
      <c r="D12" s="352"/>
      <c r="E12" s="332"/>
      <c r="F12" s="332"/>
      <c r="G12" s="437"/>
      <c r="H12" s="395"/>
      <c r="I12" s="437"/>
      <c r="J12" s="430"/>
      <c r="K12" s="430"/>
      <c r="L12" s="437"/>
      <c r="M12" s="351"/>
      <c r="N12" s="382"/>
      <c r="O12" s="437"/>
      <c r="P12" s="382"/>
      <c r="Q12" s="437"/>
      <c r="R12" s="437"/>
      <c r="S12" s="395"/>
      <c r="T12" s="437"/>
      <c r="U12" s="437"/>
      <c r="V12" s="395"/>
      <c r="W12" s="437"/>
      <c r="X12" s="437"/>
      <c r="Y12" s="437"/>
      <c r="Z12" s="437"/>
      <c r="AA12" s="395"/>
      <c r="AB12" s="357"/>
      <c r="AC12" s="363"/>
    </row>
    <row r="13" spans="1:29" s="5" customFormat="1" ht="12" customHeight="1">
      <c r="A13" s="8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85"/>
    </row>
    <row r="14" spans="1:29" s="5" customFormat="1" ht="12" customHeight="1">
      <c r="A14" s="100">
        <v>161</v>
      </c>
      <c r="B14" s="19"/>
      <c r="C14" s="101" t="s">
        <v>267</v>
      </c>
      <c r="D14" s="20"/>
      <c r="E14" s="1">
        <v>91</v>
      </c>
      <c r="F14" s="2">
        <v>3</v>
      </c>
      <c r="G14" s="2">
        <v>39</v>
      </c>
      <c r="H14" s="2">
        <v>7</v>
      </c>
      <c r="I14" s="2">
        <v>42</v>
      </c>
      <c r="J14" s="2">
        <v>5778</v>
      </c>
      <c r="K14" s="2">
        <v>1001</v>
      </c>
      <c r="L14" s="2">
        <v>786</v>
      </c>
      <c r="M14" s="2">
        <v>476</v>
      </c>
      <c r="N14" s="2">
        <v>5453</v>
      </c>
      <c r="O14" s="2">
        <v>88</v>
      </c>
      <c r="P14" s="2">
        <v>2384</v>
      </c>
      <c r="Q14" s="2">
        <v>1581</v>
      </c>
      <c r="R14" s="2">
        <v>915</v>
      </c>
      <c r="S14" s="2">
        <v>454</v>
      </c>
      <c r="T14" s="102">
        <v>23.3</v>
      </c>
      <c r="U14" s="2">
        <v>3229</v>
      </c>
      <c r="V14" s="2">
        <v>1594</v>
      </c>
      <c r="W14" s="102">
        <v>91.9</v>
      </c>
      <c r="X14" s="2">
        <v>1280</v>
      </c>
      <c r="Y14" s="102">
        <v>22.2</v>
      </c>
      <c r="Z14" s="2">
        <v>29</v>
      </c>
      <c r="AA14" s="102">
        <v>0.8</v>
      </c>
      <c r="AB14" s="31"/>
      <c r="AC14" s="103">
        <v>161</v>
      </c>
    </row>
    <row r="15" spans="1:29" s="5" customFormat="1" ht="12" customHeight="1">
      <c r="A15" s="100">
        <v>162</v>
      </c>
      <c r="B15" s="27"/>
      <c r="C15" s="101" t="s">
        <v>268</v>
      </c>
      <c r="D15" s="28"/>
      <c r="E15" s="1">
        <v>1404</v>
      </c>
      <c r="F15" s="2">
        <v>51</v>
      </c>
      <c r="G15" s="2">
        <v>526</v>
      </c>
      <c r="H15" s="2">
        <v>195</v>
      </c>
      <c r="I15" s="2">
        <v>632</v>
      </c>
      <c r="J15" s="2">
        <v>79023</v>
      </c>
      <c r="K15" s="2">
        <v>14790</v>
      </c>
      <c r="L15" s="2">
        <v>11095</v>
      </c>
      <c r="M15" s="2">
        <v>8284</v>
      </c>
      <c r="N15" s="2">
        <v>71315</v>
      </c>
      <c r="O15" s="2">
        <v>609</v>
      </c>
      <c r="P15" s="2">
        <v>33312</v>
      </c>
      <c r="Q15" s="2">
        <v>23464</v>
      </c>
      <c r="R15" s="2">
        <v>14785</v>
      </c>
      <c r="S15" s="2">
        <v>8410</v>
      </c>
      <c r="T15" s="102">
        <v>32.2</v>
      </c>
      <c r="U15" s="2">
        <v>34783</v>
      </c>
      <c r="V15" s="2">
        <v>20362</v>
      </c>
      <c r="W15" s="102">
        <v>91.1</v>
      </c>
      <c r="X15" s="2">
        <v>21343</v>
      </c>
      <c r="Y15" s="102">
        <v>37.3</v>
      </c>
      <c r="Z15" s="2">
        <v>404</v>
      </c>
      <c r="AA15" s="102">
        <v>1.3</v>
      </c>
      <c r="AB15" s="31"/>
      <c r="AC15" s="103">
        <v>162</v>
      </c>
    </row>
    <row r="16" spans="1:29" s="5" customFormat="1" ht="12" customHeight="1">
      <c r="A16" s="100">
        <v>163</v>
      </c>
      <c r="B16" s="27"/>
      <c r="C16" s="101" t="s">
        <v>269</v>
      </c>
      <c r="D16" s="28"/>
      <c r="E16" s="1">
        <v>39</v>
      </c>
      <c r="F16" s="2" t="s">
        <v>509</v>
      </c>
      <c r="G16" s="2">
        <v>12</v>
      </c>
      <c r="H16" s="2">
        <v>4</v>
      </c>
      <c r="I16" s="2">
        <v>23</v>
      </c>
      <c r="J16" s="2">
        <v>2883</v>
      </c>
      <c r="K16" s="2">
        <v>530</v>
      </c>
      <c r="L16" s="2">
        <v>385</v>
      </c>
      <c r="M16" s="2">
        <v>227</v>
      </c>
      <c r="N16" s="2">
        <v>2544</v>
      </c>
      <c r="O16" s="2">
        <v>64</v>
      </c>
      <c r="P16" s="2">
        <v>1136</v>
      </c>
      <c r="Q16" s="2">
        <v>703</v>
      </c>
      <c r="R16" s="2">
        <v>388</v>
      </c>
      <c r="S16" s="2">
        <v>120</v>
      </c>
      <c r="T16" s="102">
        <v>23.8</v>
      </c>
      <c r="U16" s="2">
        <v>1443</v>
      </c>
      <c r="V16" s="2">
        <v>422</v>
      </c>
      <c r="W16" s="102">
        <v>89.1</v>
      </c>
      <c r="X16" s="2">
        <v>695</v>
      </c>
      <c r="Y16" s="102">
        <v>25.8</v>
      </c>
      <c r="Z16" s="2">
        <v>18</v>
      </c>
      <c r="AA16" s="102">
        <v>1.1</v>
      </c>
      <c r="AB16" s="31"/>
      <c r="AC16" s="103">
        <v>163</v>
      </c>
    </row>
    <row r="17" spans="1:29" s="5" customFormat="1" ht="12" customHeight="1">
      <c r="A17" s="100">
        <v>171</v>
      </c>
      <c r="B17" s="27"/>
      <c r="C17" s="101" t="s">
        <v>270</v>
      </c>
      <c r="D17" s="96"/>
      <c r="E17" s="1">
        <v>60</v>
      </c>
      <c r="F17" s="2" t="s">
        <v>509</v>
      </c>
      <c r="G17" s="2">
        <v>16</v>
      </c>
      <c r="H17" s="2">
        <v>8</v>
      </c>
      <c r="I17" s="2">
        <v>36</v>
      </c>
      <c r="J17" s="2">
        <v>4338</v>
      </c>
      <c r="K17" s="2">
        <v>721</v>
      </c>
      <c r="L17" s="2">
        <v>558</v>
      </c>
      <c r="M17" s="2">
        <v>172</v>
      </c>
      <c r="N17" s="2">
        <v>3795</v>
      </c>
      <c r="O17" s="2">
        <v>45</v>
      </c>
      <c r="P17" s="2">
        <v>1019</v>
      </c>
      <c r="Q17" s="2">
        <v>600</v>
      </c>
      <c r="R17" s="2">
        <v>495</v>
      </c>
      <c r="S17" s="2">
        <v>85</v>
      </c>
      <c r="T17" s="102">
        <v>18.2</v>
      </c>
      <c r="U17" s="2">
        <v>2534</v>
      </c>
      <c r="V17" s="2">
        <v>488</v>
      </c>
      <c r="W17" s="102">
        <v>93.6</v>
      </c>
      <c r="X17" s="2">
        <v>723</v>
      </c>
      <c r="Y17" s="102">
        <v>15</v>
      </c>
      <c r="Z17" s="2">
        <v>43</v>
      </c>
      <c r="AA17" s="102">
        <v>1.4</v>
      </c>
      <c r="AB17" s="31"/>
      <c r="AC17" s="103">
        <v>171</v>
      </c>
    </row>
    <row r="18" spans="1:29" s="5" customFormat="1" ht="12" customHeight="1">
      <c r="A18" s="100">
        <v>172</v>
      </c>
      <c r="B18" s="27"/>
      <c r="C18" s="101" t="s">
        <v>271</v>
      </c>
      <c r="D18" s="28"/>
      <c r="E18" s="1">
        <v>58</v>
      </c>
      <c r="F18" s="2">
        <v>1</v>
      </c>
      <c r="G18" s="2">
        <v>29</v>
      </c>
      <c r="H18" s="2">
        <v>4</v>
      </c>
      <c r="I18" s="2">
        <v>24</v>
      </c>
      <c r="J18" s="2">
        <v>3338</v>
      </c>
      <c r="K18" s="2">
        <v>524</v>
      </c>
      <c r="L18" s="2">
        <v>414</v>
      </c>
      <c r="M18" s="2">
        <v>140</v>
      </c>
      <c r="N18" s="2">
        <v>3021</v>
      </c>
      <c r="O18" s="2">
        <v>43</v>
      </c>
      <c r="P18" s="2">
        <v>716</v>
      </c>
      <c r="Q18" s="2">
        <v>346</v>
      </c>
      <c r="R18" s="2">
        <v>313</v>
      </c>
      <c r="S18" s="2">
        <v>64</v>
      </c>
      <c r="T18" s="102">
        <v>12.2</v>
      </c>
      <c r="U18" s="2">
        <v>2091</v>
      </c>
      <c r="V18" s="2">
        <v>383</v>
      </c>
      <c r="W18" s="102">
        <v>85.9</v>
      </c>
      <c r="X18" s="2">
        <v>609</v>
      </c>
      <c r="Y18" s="102">
        <v>14.4</v>
      </c>
      <c r="Z18" s="2">
        <v>8</v>
      </c>
      <c r="AA18" s="102">
        <v>0.3</v>
      </c>
      <c r="AB18" s="31"/>
      <c r="AC18" s="103">
        <v>172</v>
      </c>
    </row>
    <row r="19" spans="1:29" s="5" customFormat="1" ht="12" customHeight="1">
      <c r="A19" s="100">
        <v>173</v>
      </c>
      <c r="B19" s="27"/>
      <c r="C19" s="101" t="s">
        <v>272</v>
      </c>
      <c r="D19" s="28"/>
      <c r="E19" s="1">
        <v>76</v>
      </c>
      <c r="F19" s="2" t="s">
        <v>509</v>
      </c>
      <c r="G19" s="2">
        <v>31</v>
      </c>
      <c r="H19" s="2">
        <v>2</v>
      </c>
      <c r="I19" s="2">
        <v>43</v>
      </c>
      <c r="J19" s="2">
        <v>4893</v>
      </c>
      <c r="K19" s="2">
        <v>804</v>
      </c>
      <c r="L19" s="2">
        <v>638</v>
      </c>
      <c r="M19" s="2">
        <v>254</v>
      </c>
      <c r="N19" s="2">
        <v>4479</v>
      </c>
      <c r="O19" s="2">
        <v>76</v>
      </c>
      <c r="P19" s="2">
        <v>884</v>
      </c>
      <c r="Q19" s="2">
        <v>483</v>
      </c>
      <c r="R19" s="2">
        <v>544</v>
      </c>
      <c r="S19" s="2">
        <v>213</v>
      </c>
      <c r="T19" s="102">
        <v>16.6</v>
      </c>
      <c r="U19" s="2">
        <v>2876</v>
      </c>
      <c r="V19" s="2">
        <v>815</v>
      </c>
      <c r="W19" s="102">
        <v>88.9</v>
      </c>
      <c r="X19" s="2">
        <v>1054</v>
      </c>
      <c r="Y19" s="102">
        <v>18.2</v>
      </c>
      <c r="Z19" s="2">
        <v>5</v>
      </c>
      <c r="AA19" s="102">
        <v>0.1</v>
      </c>
      <c r="AB19" s="31"/>
      <c r="AC19" s="103">
        <v>173</v>
      </c>
    </row>
    <row r="20" spans="1:29" s="5" customFormat="1" ht="12" customHeight="1">
      <c r="A20" s="100">
        <v>174</v>
      </c>
      <c r="B20" s="27"/>
      <c r="C20" s="101" t="s">
        <v>273</v>
      </c>
      <c r="D20" s="28"/>
      <c r="E20" s="1">
        <v>108</v>
      </c>
      <c r="F20" s="2">
        <v>3</v>
      </c>
      <c r="G20" s="2">
        <v>40</v>
      </c>
      <c r="H20" s="2">
        <v>11</v>
      </c>
      <c r="I20" s="2">
        <v>54</v>
      </c>
      <c r="J20" s="2">
        <v>8035</v>
      </c>
      <c r="K20" s="2">
        <v>1385</v>
      </c>
      <c r="L20" s="2">
        <v>1080</v>
      </c>
      <c r="M20" s="2">
        <v>584</v>
      </c>
      <c r="N20" s="2">
        <v>7225</v>
      </c>
      <c r="O20" s="2">
        <v>98</v>
      </c>
      <c r="P20" s="2">
        <v>1872</v>
      </c>
      <c r="Q20" s="2">
        <v>1151</v>
      </c>
      <c r="R20" s="2">
        <v>1021</v>
      </c>
      <c r="S20" s="2">
        <v>561</v>
      </c>
      <c r="T20" s="102">
        <v>24.4</v>
      </c>
      <c r="U20" s="2">
        <v>3941</v>
      </c>
      <c r="V20" s="2">
        <v>1677</v>
      </c>
      <c r="W20" s="102">
        <v>94.1</v>
      </c>
      <c r="X20" s="2">
        <v>2250</v>
      </c>
      <c r="Y20" s="102">
        <v>31.7</v>
      </c>
      <c r="Z20" s="2">
        <v>13</v>
      </c>
      <c r="AA20" s="102">
        <v>0.3</v>
      </c>
      <c r="AB20" s="31"/>
      <c r="AC20" s="103">
        <v>174</v>
      </c>
    </row>
    <row r="21" spans="1:29" s="5" customFormat="1" ht="12" customHeight="1">
      <c r="A21" s="100">
        <v>175</v>
      </c>
      <c r="B21" s="27"/>
      <c r="C21" s="101" t="s">
        <v>274</v>
      </c>
      <c r="D21" s="28"/>
      <c r="E21" s="1">
        <v>102</v>
      </c>
      <c r="F21" s="2">
        <v>1</v>
      </c>
      <c r="G21" s="2">
        <v>37</v>
      </c>
      <c r="H21" s="2">
        <v>8</v>
      </c>
      <c r="I21" s="2">
        <v>56</v>
      </c>
      <c r="J21" s="2">
        <v>7687</v>
      </c>
      <c r="K21" s="2">
        <v>1257</v>
      </c>
      <c r="L21" s="2">
        <v>966</v>
      </c>
      <c r="M21" s="2">
        <v>568</v>
      </c>
      <c r="N21" s="2">
        <v>6897</v>
      </c>
      <c r="O21" s="2">
        <v>78</v>
      </c>
      <c r="P21" s="2">
        <v>1433</v>
      </c>
      <c r="Q21" s="2">
        <v>740</v>
      </c>
      <c r="R21" s="2">
        <v>1041</v>
      </c>
      <c r="S21" s="2">
        <v>496</v>
      </c>
      <c r="T21" s="102">
        <v>25.5</v>
      </c>
      <c r="U21" s="2">
        <v>3835</v>
      </c>
      <c r="V21" s="2">
        <v>1715</v>
      </c>
      <c r="W21" s="102">
        <v>93.5</v>
      </c>
      <c r="X21" s="2">
        <v>1978</v>
      </c>
      <c r="Y21" s="102">
        <v>27.7</v>
      </c>
      <c r="Z21" s="2">
        <v>43</v>
      </c>
      <c r="AA21" s="102">
        <v>1</v>
      </c>
      <c r="AB21" s="31"/>
      <c r="AC21" s="103">
        <v>175</v>
      </c>
    </row>
    <row r="22" spans="1:29" s="5" customFormat="1" ht="12" customHeight="1">
      <c r="A22" s="100">
        <v>176</v>
      </c>
      <c r="B22" s="27"/>
      <c r="C22" s="101" t="s">
        <v>275</v>
      </c>
      <c r="D22" s="28"/>
      <c r="E22" s="1">
        <v>89</v>
      </c>
      <c r="F22" s="2">
        <v>4</v>
      </c>
      <c r="G22" s="2">
        <v>52</v>
      </c>
      <c r="H22" s="2">
        <v>4</v>
      </c>
      <c r="I22" s="2">
        <v>29</v>
      </c>
      <c r="J22" s="2">
        <v>6134</v>
      </c>
      <c r="K22" s="2">
        <v>910</v>
      </c>
      <c r="L22" s="2">
        <v>707</v>
      </c>
      <c r="M22" s="2">
        <v>256</v>
      </c>
      <c r="N22" s="2">
        <v>5012</v>
      </c>
      <c r="O22" s="2">
        <v>49</v>
      </c>
      <c r="P22" s="2">
        <v>994</v>
      </c>
      <c r="Q22" s="2">
        <v>423</v>
      </c>
      <c r="R22" s="2">
        <v>623</v>
      </c>
      <c r="S22" s="2">
        <v>187</v>
      </c>
      <c r="T22" s="102">
        <v>16.5</v>
      </c>
      <c r="U22" s="2">
        <v>3390</v>
      </c>
      <c r="V22" s="2">
        <v>869</v>
      </c>
      <c r="W22" s="102">
        <v>93.3</v>
      </c>
      <c r="X22" s="2">
        <v>995</v>
      </c>
      <c r="Y22" s="102">
        <v>15.8</v>
      </c>
      <c r="Z22" s="2">
        <v>4</v>
      </c>
      <c r="AA22" s="102">
        <v>0.1</v>
      </c>
      <c r="AB22" s="31"/>
      <c r="AC22" s="103">
        <v>176</v>
      </c>
    </row>
    <row r="23" spans="1:29" s="5" customFormat="1" ht="12" customHeight="1">
      <c r="A23" s="100">
        <v>177</v>
      </c>
      <c r="B23" s="27"/>
      <c r="C23" s="101" t="s">
        <v>276</v>
      </c>
      <c r="D23" s="28"/>
      <c r="E23" s="1">
        <v>84</v>
      </c>
      <c r="F23" s="2">
        <v>3</v>
      </c>
      <c r="G23" s="2">
        <v>24</v>
      </c>
      <c r="H23" s="2">
        <v>5</v>
      </c>
      <c r="I23" s="2">
        <v>52</v>
      </c>
      <c r="J23" s="2">
        <v>7292</v>
      </c>
      <c r="K23" s="2">
        <v>1050</v>
      </c>
      <c r="L23" s="2">
        <v>833</v>
      </c>
      <c r="M23" s="2">
        <v>393</v>
      </c>
      <c r="N23" s="2">
        <v>5657</v>
      </c>
      <c r="O23" s="2">
        <v>94</v>
      </c>
      <c r="P23" s="2">
        <v>1139</v>
      </c>
      <c r="Q23" s="2">
        <v>577</v>
      </c>
      <c r="R23" s="2">
        <v>846</v>
      </c>
      <c r="S23" s="2">
        <v>429</v>
      </c>
      <c r="T23" s="102">
        <v>22.5</v>
      </c>
      <c r="U23" s="2">
        <v>3400</v>
      </c>
      <c r="V23" s="2">
        <v>1133</v>
      </c>
      <c r="W23" s="102">
        <v>90.8</v>
      </c>
      <c r="X23" s="2">
        <v>1378</v>
      </c>
      <c r="Y23" s="102">
        <v>20.6</v>
      </c>
      <c r="Z23" s="2">
        <v>33</v>
      </c>
      <c r="AA23" s="102">
        <v>0.8</v>
      </c>
      <c r="AB23" s="31"/>
      <c r="AC23" s="103">
        <v>177</v>
      </c>
    </row>
    <row r="24" spans="1:29" s="5" customFormat="1" ht="12" customHeight="1">
      <c r="A24" s="100">
        <v>178</v>
      </c>
      <c r="B24" s="27"/>
      <c r="C24" s="101" t="s">
        <v>277</v>
      </c>
      <c r="D24" s="28"/>
      <c r="E24" s="1">
        <v>123</v>
      </c>
      <c r="F24" s="2">
        <v>3</v>
      </c>
      <c r="G24" s="2">
        <v>56</v>
      </c>
      <c r="H24" s="2">
        <v>17</v>
      </c>
      <c r="I24" s="2">
        <v>47</v>
      </c>
      <c r="J24" s="2">
        <v>9395</v>
      </c>
      <c r="K24" s="2">
        <v>1431</v>
      </c>
      <c r="L24" s="2">
        <v>1134</v>
      </c>
      <c r="M24" s="2">
        <v>537</v>
      </c>
      <c r="N24" s="2">
        <v>7754</v>
      </c>
      <c r="O24" s="2">
        <v>163</v>
      </c>
      <c r="P24" s="2">
        <v>2109</v>
      </c>
      <c r="Q24" s="2">
        <v>1283</v>
      </c>
      <c r="R24" s="2">
        <v>1097</v>
      </c>
      <c r="S24" s="2">
        <v>427</v>
      </c>
      <c r="T24" s="102">
        <v>21.8</v>
      </c>
      <c r="U24" s="2">
        <v>4563</v>
      </c>
      <c r="V24" s="2">
        <v>1511</v>
      </c>
      <c r="W24" s="102">
        <v>92.6</v>
      </c>
      <c r="X24" s="2">
        <v>2063</v>
      </c>
      <c r="Y24" s="102">
        <v>25.3</v>
      </c>
      <c r="Z24" s="2">
        <v>31</v>
      </c>
      <c r="AA24" s="102">
        <v>0.6</v>
      </c>
      <c r="AB24" s="31"/>
      <c r="AC24" s="103">
        <v>178</v>
      </c>
    </row>
    <row r="25" spans="1:29" s="5" customFormat="1" ht="12" customHeight="1">
      <c r="A25" s="100">
        <v>179</v>
      </c>
      <c r="B25" s="27"/>
      <c r="C25" s="101" t="s">
        <v>278</v>
      </c>
      <c r="D25" s="28"/>
      <c r="E25" s="1">
        <v>165</v>
      </c>
      <c r="F25" s="2">
        <v>7</v>
      </c>
      <c r="G25" s="2">
        <v>61</v>
      </c>
      <c r="H25" s="2">
        <v>19</v>
      </c>
      <c r="I25" s="2">
        <v>78</v>
      </c>
      <c r="J25" s="2">
        <v>10961</v>
      </c>
      <c r="K25" s="2">
        <v>1983</v>
      </c>
      <c r="L25" s="2">
        <v>1511</v>
      </c>
      <c r="M25" s="2">
        <v>749</v>
      </c>
      <c r="N25" s="2">
        <v>9910</v>
      </c>
      <c r="O25" s="2">
        <v>243</v>
      </c>
      <c r="P25" s="2">
        <v>2407</v>
      </c>
      <c r="Q25" s="2">
        <v>1398</v>
      </c>
      <c r="R25" s="2">
        <v>1678</v>
      </c>
      <c r="S25" s="2">
        <v>936</v>
      </c>
      <c r="T25" s="102">
        <v>27.8</v>
      </c>
      <c r="U25" s="2">
        <v>5655</v>
      </c>
      <c r="V25" s="2">
        <v>2501</v>
      </c>
      <c r="W25" s="102">
        <v>92.5</v>
      </c>
      <c r="X25" s="2">
        <v>2520</v>
      </c>
      <c r="Y25" s="102">
        <v>25.2</v>
      </c>
      <c r="Z25" s="2">
        <v>57</v>
      </c>
      <c r="AA25" s="102">
        <v>0.9</v>
      </c>
      <c r="AB25" s="31"/>
      <c r="AC25" s="103">
        <v>179</v>
      </c>
    </row>
    <row r="26" spans="1:29" s="5" customFormat="1" ht="12" customHeight="1">
      <c r="A26" s="100">
        <v>180</v>
      </c>
      <c r="B26" s="27"/>
      <c r="C26" s="101" t="s">
        <v>279</v>
      </c>
      <c r="D26" s="28"/>
      <c r="E26" s="1">
        <v>49</v>
      </c>
      <c r="F26" s="2" t="s">
        <v>509</v>
      </c>
      <c r="G26" s="2">
        <v>18</v>
      </c>
      <c r="H26" s="2">
        <v>5</v>
      </c>
      <c r="I26" s="2">
        <v>26</v>
      </c>
      <c r="J26" s="2">
        <v>3330</v>
      </c>
      <c r="K26" s="2">
        <v>503</v>
      </c>
      <c r="L26" s="2">
        <v>398</v>
      </c>
      <c r="M26" s="2">
        <v>166</v>
      </c>
      <c r="N26" s="2">
        <v>2803</v>
      </c>
      <c r="O26" s="2">
        <v>84</v>
      </c>
      <c r="P26" s="2">
        <v>499</v>
      </c>
      <c r="Q26" s="2">
        <v>256</v>
      </c>
      <c r="R26" s="2">
        <v>354</v>
      </c>
      <c r="S26" s="2">
        <v>70</v>
      </c>
      <c r="T26" s="102">
        <v>17.1</v>
      </c>
      <c r="U26" s="2">
        <v>1776</v>
      </c>
      <c r="V26" s="2">
        <v>344</v>
      </c>
      <c r="W26" s="102">
        <v>88.9</v>
      </c>
      <c r="X26" s="2">
        <v>652</v>
      </c>
      <c r="Y26" s="102">
        <v>18.9</v>
      </c>
      <c r="Z26" s="2">
        <v>21</v>
      </c>
      <c r="AA26" s="102">
        <v>0.9</v>
      </c>
      <c r="AB26" s="31"/>
      <c r="AC26" s="103">
        <v>180</v>
      </c>
    </row>
    <row r="27" spans="1:29" s="5" customFormat="1" ht="12" customHeight="1">
      <c r="A27" s="100">
        <v>181</v>
      </c>
      <c r="B27" s="27"/>
      <c r="C27" s="101" t="s">
        <v>280</v>
      </c>
      <c r="D27" s="28"/>
      <c r="E27" s="1">
        <v>72</v>
      </c>
      <c r="F27" s="2" t="s">
        <v>509</v>
      </c>
      <c r="G27" s="2">
        <v>21</v>
      </c>
      <c r="H27" s="2">
        <v>2</v>
      </c>
      <c r="I27" s="2">
        <v>49</v>
      </c>
      <c r="J27" s="2">
        <v>4912</v>
      </c>
      <c r="K27" s="2">
        <v>813</v>
      </c>
      <c r="L27" s="2">
        <v>615</v>
      </c>
      <c r="M27" s="2">
        <v>201</v>
      </c>
      <c r="N27" s="2">
        <v>4346</v>
      </c>
      <c r="O27" s="2">
        <v>68</v>
      </c>
      <c r="P27" s="2">
        <v>659</v>
      </c>
      <c r="Q27" s="2">
        <v>265</v>
      </c>
      <c r="R27" s="2">
        <v>654</v>
      </c>
      <c r="S27" s="2">
        <v>196</v>
      </c>
      <c r="T27" s="102">
        <v>21.8</v>
      </c>
      <c r="U27" s="2">
        <v>2843</v>
      </c>
      <c r="V27" s="2">
        <v>572</v>
      </c>
      <c r="W27" s="102">
        <v>91.5</v>
      </c>
      <c r="X27" s="2">
        <v>845</v>
      </c>
      <c r="Y27" s="102">
        <v>14.6</v>
      </c>
      <c r="Z27" s="2">
        <v>4</v>
      </c>
      <c r="AA27" s="102">
        <v>0.1</v>
      </c>
      <c r="AB27" s="31"/>
      <c r="AC27" s="103">
        <v>181</v>
      </c>
    </row>
    <row r="28" spans="1:29" s="5" customFormat="1" ht="12" customHeight="1">
      <c r="A28" s="100">
        <v>182</v>
      </c>
      <c r="B28" s="27"/>
      <c r="C28" s="101" t="s">
        <v>281</v>
      </c>
      <c r="D28" s="28"/>
      <c r="E28" s="1">
        <v>61</v>
      </c>
      <c r="F28" s="2">
        <v>6</v>
      </c>
      <c r="G28" s="2">
        <v>23</v>
      </c>
      <c r="H28" s="2">
        <v>5</v>
      </c>
      <c r="I28" s="2">
        <v>27</v>
      </c>
      <c r="J28" s="2">
        <v>4046</v>
      </c>
      <c r="K28" s="2">
        <v>694</v>
      </c>
      <c r="L28" s="2">
        <v>548</v>
      </c>
      <c r="M28" s="2">
        <v>259</v>
      </c>
      <c r="N28" s="2">
        <v>3799</v>
      </c>
      <c r="O28" s="2">
        <v>81</v>
      </c>
      <c r="P28" s="2">
        <v>649</v>
      </c>
      <c r="Q28" s="2">
        <v>310</v>
      </c>
      <c r="R28" s="2">
        <v>568</v>
      </c>
      <c r="S28" s="2">
        <v>283</v>
      </c>
      <c r="T28" s="102">
        <v>23.3</v>
      </c>
      <c r="U28" s="2">
        <v>2315</v>
      </c>
      <c r="V28" s="2">
        <v>703</v>
      </c>
      <c r="W28" s="102">
        <v>90.3</v>
      </c>
      <c r="X28" s="2">
        <v>908</v>
      </c>
      <c r="Y28" s="102">
        <v>20.5</v>
      </c>
      <c r="Z28" s="2">
        <v>8</v>
      </c>
      <c r="AA28" s="102">
        <v>0.3</v>
      </c>
      <c r="AB28" s="31"/>
      <c r="AC28" s="103">
        <v>182</v>
      </c>
    </row>
    <row r="29" spans="1:29" s="5" customFormat="1" ht="12" customHeight="1">
      <c r="A29" s="100">
        <v>183</v>
      </c>
      <c r="B29" s="27"/>
      <c r="C29" s="101" t="s">
        <v>282</v>
      </c>
      <c r="D29" s="28"/>
      <c r="E29" s="1">
        <v>63</v>
      </c>
      <c r="F29" s="2">
        <v>2</v>
      </c>
      <c r="G29" s="2">
        <v>22</v>
      </c>
      <c r="H29" s="2">
        <v>4</v>
      </c>
      <c r="I29" s="2">
        <v>35</v>
      </c>
      <c r="J29" s="2">
        <v>4527</v>
      </c>
      <c r="K29" s="2">
        <v>766</v>
      </c>
      <c r="L29" s="2">
        <v>587</v>
      </c>
      <c r="M29" s="2">
        <v>199</v>
      </c>
      <c r="N29" s="2">
        <v>4106</v>
      </c>
      <c r="O29" s="2">
        <v>73</v>
      </c>
      <c r="P29" s="2">
        <v>1055</v>
      </c>
      <c r="Q29" s="2">
        <v>531</v>
      </c>
      <c r="R29" s="2">
        <v>552</v>
      </c>
      <c r="S29" s="2">
        <v>176</v>
      </c>
      <c r="T29" s="102">
        <v>18.8</v>
      </c>
      <c r="U29" s="2">
        <v>2616</v>
      </c>
      <c r="V29" s="2">
        <v>478</v>
      </c>
      <c r="W29" s="102">
        <v>90.2</v>
      </c>
      <c r="X29" s="2">
        <v>920</v>
      </c>
      <c r="Y29" s="102">
        <v>18.5</v>
      </c>
      <c r="Z29" s="2">
        <v>18</v>
      </c>
      <c r="AA29" s="102">
        <v>0.6</v>
      </c>
      <c r="AB29" s="31"/>
      <c r="AC29" s="103">
        <v>183</v>
      </c>
    </row>
    <row r="30" spans="1:29" s="5" customFormat="1" ht="12" customHeight="1">
      <c r="A30" s="100">
        <v>184</v>
      </c>
      <c r="B30" s="27"/>
      <c r="C30" s="101" t="s">
        <v>268</v>
      </c>
      <c r="D30" s="28"/>
      <c r="E30" s="1">
        <v>297</v>
      </c>
      <c r="F30" s="2">
        <v>10</v>
      </c>
      <c r="G30" s="2">
        <v>100</v>
      </c>
      <c r="H30" s="2">
        <v>44</v>
      </c>
      <c r="I30" s="2">
        <v>143</v>
      </c>
      <c r="J30" s="2">
        <v>21470</v>
      </c>
      <c r="K30" s="2">
        <v>3607</v>
      </c>
      <c r="L30" s="2">
        <v>2795</v>
      </c>
      <c r="M30" s="2">
        <v>1866</v>
      </c>
      <c r="N30" s="2">
        <v>19076</v>
      </c>
      <c r="O30" s="2">
        <v>219</v>
      </c>
      <c r="P30" s="2">
        <v>5456</v>
      </c>
      <c r="Q30" s="2">
        <v>2821</v>
      </c>
      <c r="R30" s="2">
        <v>3358</v>
      </c>
      <c r="S30" s="2">
        <v>1864</v>
      </c>
      <c r="T30" s="102">
        <v>34.6</v>
      </c>
      <c r="U30" s="2">
        <v>9986</v>
      </c>
      <c r="V30" s="2">
        <v>5399</v>
      </c>
      <c r="W30" s="102">
        <v>97.5</v>
      </c>
      <c r="X30" s="2">
        <v>5668</v>
      </c>
      <c r="Y30" s="102">
        <v>32.2</v>
      </c>
      <c r="Z30" s="2">
        <v>64</v>
      </c>
      <c r="AA30" s="102">
        <v>0.6</v>
      </c>
      <c r="AB30" s="31"/>
      <c r="AC30" s="103">
        <v>184</v>
      </c>
    </row>
    <row r="31" spans="1:29" s="5" customFormat="1" ht="12" customHeight="1">
      <c r="A31" s="100">
        <v>185</v>
      </c>
      <c r="B31" s="27"/>
      <c r="C31" s="101" t="s">
        <v>283</v>
      </c>
      <c r="D31" s="28"/>
      <c r="E31" s="1">
        <v>55</v>
      </c>
      <c r="F31" s="2">
        <v>1</v>
      </c>
      <c r="G31" s="2">
        <v>25</v>
      </c>
      <c r="H31" s="2">
        <v>3</v>
      </c>
      <c r="I31" s="2">
        <v>26</v>
      </c>
      <c r="J31" s="2">
        <v>3586</v>
      </c>
      <c r="K31" s="2">
        <v>622</v>
      </c>
      <c r="L31" s="2">
        <v>469</v>
      </c>
      <c r="M31" s="2">
        <v>176</v>
      </c>
      <c r="N31" s="2">
        <v>3242</v>
      </c>
      <c r="O31" s="2">
        <v>80</v>
      </c>
      <c r="P31" s="2">
        <v>613</v>
      </c>
      <c r="Q31" s="2">
        <v>330</v>
      </c>
      <c r="R31" s="2">
        <v>434</v>
      </c>
      <c r="S31" s="2">
        <v>143</v>
      </c>
      <c r="T31" s="102">
        <v>16.2</v>
      </c>
      <c r="U31" s="2">
        <v>2235</v>
      </c>
      <c r="V31" s="2">
        <v>457</v>
      </c>
      <c r="W31" s="102">
        <v>87.8</v>
      </c>
      <c r="X31" s="2">
        <v>567</v>
      </c>
      <c r="Y31" s="102">
        <v>13</v>
      </c>
      <c r="Z31" s="2">
        <v>6</v>
      </c>
      <c r="AA31" s="102">
        <v>0.2</v>
      </c>
      <c r="AB31" s="31"/>
      <c r="AC31" s="103">
        <v>185</v>
      </c>
    </row>
    <row r="32" spans="1:29" s="5" customFormat="1" ht="12" customHeight="1">
      <c r="A32" s="100">
        <v>186</v>
      </c>
      <c r="B32" s="27"/>
      <c r="C32" s="101" t="s">
        <v>284</v>
      </c>
      <c r="D32" s="28"/>
      <c r="E32" s="1">
        <v>69</v>
      </c>
      <c r="F32" s="2">
        <v>2</v>
      </c>
      <c r="G32" s="2">
        <v>34</v>
      </c>
      <c r="H32" s="2">
        <v>3</v>
      </c>
      <c r="I32" s="2">
        <v>30</v>
      </c>
      <c r="J32" s="2">
        <v>5314</v>
      </c>
      <c r="K32" s="2">
        <v>826</v>
      </c>
      <c r="L32" s="2">
        <v>657</v>
      </c>
      <c r="M32" s="2">
        <v>289</v>
      </c>
      <c r="N32" s="2">
        <v>4803</v>
      </c>
      <c r="O32" s="2">
        <v>60</v>
      </c>
      <c r="P32" s="2">
        <v>924</v>
      </c>
      <c r="Q32" s="2">
        <v>391</v>
      </c>
      <c r="R32" s="2">
        <v>760</v>
      </c>
      <c r="S32" s="2">
        <v>280</v>
      </c>
      <c r="T32" s="102">
        <v>21.8</v>
      </c>
      <c r="U32" s="2">
        <v>3134</v>
      </c>
      <c r="V32" s="2">
        <v>863</v>
      </c>
      <c r="W32" s="102">
        <v>93.5</v>
      </c>
      <c r="X32" s="2">
        <v>900</v>
      </c>
      <c r="Y32" s="102">
        <v>15.8</v>
      </c>
      <c r="Z32" s="2">
        <v>9</v>
      </c>
      <c r="AA32" s="102">
        <v>0.3</v>
      </c>
      <c r="AB32" s="31"/>
      <c r="AC32" s="103">
        <v>186</v>
      </c>
    </row>
    <row r="33" spans="1:29" s="36" customFormat="1" ht="12" customHeight="1">
      <c r="A33" s="100">
        <v>187</v>
      </c>
      <c r="B33" s="33"/>
      <c r="C33" s="101" t="s">
        <v>285</v>
      </c>
      <c r="D33" s="34"/>
      <c r="E33" s="1">
        <v>152</v>
      </c>
      <c r="F33" s="2">
        <v>1</v>
      </c>
      <c r="G33" s="2">
        <v>55</v>
      </c>
      <c r="H33" s="2">
        <v>7</v>
      </c>
      <c r="I33" s="2">
        <v>89</v>
      </c>
      <c r="J33" s="2">
        <v>11206</v>
      </c>
      <c r="K33" s="2">
        <v>1760</v>
      </c>
      <c r="L33" s="2">
        <v>1384</v>
      </c>
      <c r="M33" s="2">
        <v>520</v>
      </c>
      <c r="N33" s="2">
        <v>9295</v>
      </c>
      <c r="O33" s="2">
        <v>220</v>
      </c>
      <c r="P33" s="2">
        <v>1469</v>
      </c>
      <c r="Q33" s="2">
        <v>608</v>
      </c>
      <c r="R33" s="2">
        <v>1268</v>
      </c>
      <c r="S33" s="2">
        <v>341</v>
      </c>
      <c r="T33" s="102">
        <v>18.8</v>
      </c>
      <c r="U33" s="2">
        <v>6034</v>
      </c>
      <c r="V33" s="2">
        <v>1148</v>
      </c>
      <c r="W33" s="102">
        <v>90</v>
      </c>
      <c r="X33" s="2">
        <v>1966</v>
      </c>
      <c r="Y33" s="102">
        <v>16.9</v>
      </c>
      <c r="Z33" s="2">
        <v>27</v>
      </c>
      <c r="AA33" s="102">
        <v>0.4</v>
      </c>
      <c r="AB33" s="31"/>
      <c r="AC33" s="103">
        <v>187</v>
      </c>
    </row>
    <row r="34" spans="1:29" s="36" customFormat="1" ht="12" customHeight="1">
      <c r="A34" s="100">
        <v>188</v>
      </c>
      <c r="B34" s="33"/>
      <c r="C34" s="101" t="s">
        <v>286</v>
      </c>
      <c r="D34" s="34"/>
      <c r="E34" s="1">
        <v>132</v>
      </c>
      <c r="F34" s="2">
        <v>6</v>
      </c>
      <c r="G34" s="2">
        <v>56</v>
      </c>
      <c r="H34" s="2">
        <v>16</v>
      </c>
      <c r="I34" s="2">
        <v>54</v>
      </c>
      <c r="J34" s="2">
        <v>7349</v>
      </c>
      <c r="K34" s="2">
        <v>1232</v>
      </c>
      <c r="L34" s="2">
        <v>979</v>
      </c>
      <c r="M34" s="2">
        <v>547</v>
      </c>
      <c r="N34" s="2">
        <v>6636</v>
      </c>
      <c r="O34" s="2">
        <v>135</v>
      </c>
      <c r="P34" s="2">
        <v>1402</v>
      </c>
      <c r="Q34" s="2">
        <v>731</v>
      </c>
      <c r="R34" s="2">
        <v>1053</v>
      </c>
      <c r="S34" s="2">
        <v>534</v>
      </c>
      <c r="T34" s="102">
        <v>31.4</v>
      </c>
      <c r="U34" s="2">
        <v>3577</v>
      </c>
      <c r="V34" s="2">
        <v>1441</v>
      </c>
      <c r="W34" s="102">
        <v>97.8</v>
      </c>
      <c r="X34" s="2">
        <v>1997</v>
      </c>
      <c r="Y34" s="102">
        <v>29.7</v>
      </c>
      <c r="Z34" s="2">
        <v>9</v>
      </c>
      <c r="AA34" s="102">
        <v>0.2</v>
      </c>
      <c r="AB34" s="31"/>
      <c r="AC34" s="103">
        <v>188</v>
      </c>
    </row>
    <row r="35" spans="1:29" s="36" customFormat="1" ht="12" customHeight="1">
      <c r="A35" s="100">
        <v>189</v>
      </c>
      <c r="B35" s="33"/>
      <c r="C35" s="101" t="s">
        <v>287</v>
      </c>
      <c r="D35" s="34"/>
      <c r="E35" s="1">
        <v>98</v>
      </c>
      <c r="F35" s="2" t="s">
        <v>509</v>
      </c>
      <c r="G35" s="2">
        <v>43</v>
      </c>
      <c r="H35" s="2">
        <v>4</v>
      </c>
      <c r="I35" s="2">
        <v>51</v>
      </c>
      <c r="J35" s="2">
        <v>6437</v>
      </c>
      <c r="K35" s="2">
        <v>1093</v>
      </c>
      <c r="L35" s="2">
        <v>814</v>
      </c>
      <c r="M35" s="2">
        <v>241</v>
      </c>
      <c r="N35" s="2">
        <v>5689</v>
      </c>
      <c r="O35" s="2">
        <v>152</v>
      </c>
      <c r="P35" s="2">
        <v>1335</v>
      </c>
      <c r="Q35" s="2">
        <v>569</v>
      </c>
      <c r="R35" s="2">
        <v>697</v>
      </c>
      <c r="S35" s="2">
        <v>116</v>
      </c>
      <c r="T35" s="102">
        <v>16.4</v>
      </c>
      <c r="U35" s="2">
        <v>3730</v>
      </c>
      <c r="V35" s="2">
        <v>473</v>
      </c>
      <c r="W35" s="102">
        <v>87.7</v>
      </c>
      <c r="X35" s="2">
        <v>1215</v>
      </c>
      <c r="Y35" s="102">
        <v>15.8</v>
      </c>
      <c r="Z35" s="2">
        <v>47</v>
      </c>
      <c r="AA35" s="102">
        <v>1</v>
      </c>
      <c r="AB35" s="31"/>
      <c r="AC35" s="103">
        <v>189</v>
      </c>
    </row>
    <row r="36" spans="1:29" s="36" customFormat="1" ht="12" customHeight="1">
      <c r="A36" s="100">
        <v>190</v>
      </c>
      <c r="B36" s="33"/>
      <c r="C36" s="101" t="s">
        <v>288</v>
      </c>
      <c r="D36" s="34"/>
      <c r="E36" s="1">
        <v>97</v>
      </c>
      <c r="F36" s="2">
        <v>1</v>
      </c>
      <c r="G36" s="2">
        <v>28</v>
      </c>
      <c r="H36" s="2">
        <v>9</v>
      </c>
      <c r="I36" s="2">
        <v>59</v>
      </c>
      <c r="J36" s="2">
        <v>6632</v>
      </c>
      <c r="K36" s="2">
        <v>1086</v>
      </c>
      <c r="L36" s="2">
        <v>844</v>
      </c>
      <c r="M36" s="2">
        <v>299</v>
      </c>
      <c r="N36" s="2">
        <v>5350</v>
      </c>
      <c r="O36" s="2">
        <v>210</v>
      </c>
      <c r="P36" s="2">
        <v>858</v>
      </c>
      <c r="Q36" s="2">
        <v>492</v>
      </c>
      <c r="R36" s="2">
        <v>706</v>
      </c>
      <c r="S36" s="2">
        <v>199</v>
      </c>
      <c r="T36" s="102">
        <v>20.2</v>
      </c>
      <c r="U36" s="2">
        <v>3265</v>
      </c>
      <c r="V36" s="2">
        <v>748</v>
      </c>
      <c r="W36" s="102">
        <v>92.1</v>
      </c>
      <c r="X36" s="2">
        <v>1335</v>
      </c>
      <c r="Y36" s="102">
        <v>22</v>
      </c>
      <c r="Z36" s="2">
        <v>44</v>
      </c>
      <c r="AA36" s="102">
        <v>1.1</v>
      </c>
      <c r="AB36" s="31"/>
      <c r="AC36" s="103">
        <v>190</v>
      </c>
    </row>
    <row r="37" spans="1:29" s="36" customFormat="1" ht="5.25" customHeight="1">
      <c r="A37" s="26"/>
      <c r="B37" s="33"/>
      <c r="C37" s="74"/>
      <c r="D37" s="34"/>
      <c r="E37" s="1"/>
      <c r="F37" s="2"/>
      <c r="G37" s="2"/>
      <c r="H37" s="2"/>
      <c r="I37" s="2"/>
      <c r="J37" s="2"/>
      <c r="K37" s="2"/>
      <c r="L37" s="2"/>
      <c r="M37" s="2"/>
      <c r="N37" s="2"/>
      <c r="O37" s="2"/>
      <c r="P37" s="2"/>
      <c r="Q37" s="2"/>
      <c r="R37" s="2"/>
      <c r="S37" s="2"/>
      <c r="T37" s="104"/>
      <c r="U37" s="2"/>
      <c r="V37" s="2"/>
      <c r="W37" s="104"/>
      <c r="X37" s="2"/>
      <c r="Y37" s="104"/>
      <c r="Z37" s="2"/>
      <c r="AA37" s="104"/>
      <c r="AB37" s="31"/>
      <c r="AC37" s="32"/>
    </row>
    <row r="38" spans="1:29" s="36" customFormat="1" ht="11.25" customHeight="1">
      <c r="A38" s="37">
        <v>1</v>
      </c>
      <c r="B38" s="33"/>
      <c r="C38" s="105" t="s">
        <v>289</v>
      </c>
      <c r="D38" s="34"/>
      <c r="E38" s="3">
        <v>3544</v>
      </c>
      <c r="F38" s="4">
        <v>105</v>
      </c>
      <c r="G38" s="4">
        <v>1348</v>
      </c>
      <c r="H38" s="4">
        <v>386</v>
      </c>
      <c r="I38" s="4">
        <v>1705</v>
      </c>
      <c r="J38" s="4">
        <v>228566</v>
      </c>
      <c r="K38" s="4">
        <v>39388</v>
      </c>
      <c r="L38" s="4">
        <v>30197</v>
      </c>
      <c r="M38" s="4">
        <v>17403</v>
      </c>
      <c r="N38" s="4">
        <v>202207</v>
      </c>
      <c r="O38" s="4">
        <v>3032</v>
      </c>
      <c r="P38" s="4">
        <v>64324</v>
      </c>
      <c r="Q38" s="4">
        <v>40053</v>
      </c>
      <c r="R38" s="4">
        <v>34150</v>
      </c>
      <c r="S38" s="4">
        <v>16584</v>
      </c>
      <c r="T38" s="106">
        <v>26</v>
      </c>
      <c r="U38" s="4">
        <v>113251</v>
      </c>
      <c r="V38" s="4">
        <v>46096</v>
      </c>
      <c r="W38" s="106">
        <v>91.9</v>
      </c>
      <c r="X38" s="4">
        <v>53861</v>
      </c>
      <c r="Y38" s="106">
        <v>26.4</v>
      </c>
      <c r="Z38" s="4">
        <v>945</v>
      </c>
      <c r="AA38" s="106">
        <v>0.8</v>
      </c>
      <c r="AB38" s="35"/>
      <c r="AC38" s="38">
        <v>1</v>
      </c>
    </row>
    <row r="39" spans="1:29" s="36" customFormat="1" ht="5.25" customHeight="1">
      <c r="A39" s="26"/>
      <c r="B39" s="33"/>
      <c r="C39" s="86"/>
      <c r="D39" s="34"/>
      <c r="E39" s="1"/>
      <c r="F39" s="2"/>
      <c r="G39" s="2"/>
      <c r="H39" s="2"/>
      <c r="I39" s="2"/>
      <c r="J39" s="2"/>
      <c r="K39" s="2"/>
      <c r="L39" s="2"/>
      <c r="M39" s="2"/>
      <c r="N39" s="2"/>
      <c r="O39" s="2"/>
      <c r="P39" s="2"/>
      <c r="Q39" s="2"/>
      <c r="R39" s="2"/>
      <c r="S39" s="2"/>
      <c r="T39" s="104"/>
      <c r="U39" s="2"/>
      <c r="V39" s="2"/>
      <c r="W39" s="104"/>
      <c r="X39" s="2"/>
      <c r="Y39" s="104"/>
      <c r="Z39" s="2"/>
      <c r="AA39" s="104"/>
      <c r="AB39" s="31"/>
      <c r="AC39" s="32"/>
    </row>
    <row r="40" spans="1:29" s="36" customFormat="1" ht="12" customHeight="1">
      <c r="A40" s="100">
        <v>261</v>
      </c>
      <c r="B40" s="88"/>
      <c r="C40" s="101" t="s">
        <v>290</v>
      </c>
      <c r="D40" s="34"/>
      <c r="E40" s="1">
        <v>45</v>
      </c>
      <c r="F40" s="2" t="s">
        <v>509</v>
      </c>
      <c r="G40" s="2">
        <v>18</v>
      </c>
      <c r="H40" s="2">
        <v>5</v>
      </c>
      <c r="I40" s="2">
        <v>22</v>
      </c>
      <c r="J40" s="2">
        <v>2998</v>
      </c>
      <c r="K40" s="2">
        <v>523</v>
      </c>
      <c r="L40" s="2">
        <v>396</v>
      </c>
      <c r="M40" s="2">
        <v>213</v>
      </c>
      <c r="N40" s="2">
        <v>2721</v>
      </c>
      <c r="O40" s="2">
        <v>35</v>
      </c>
      <c r="P40" s="2">
        <v>1079</v>
      </c>
      <c r="Q40" s="2">
        <v>638</v>
      </c>
      <c r="R40" s="2">
        <v>373</v>
      </c>
      <c r="S40" s="2">
        <v>162</v>
      </c>
      <c r="T40" s="102">
        <v>21.3</v>
      </c>
      <c r="U40" s="2">
        <v>1615</v>
      </c>
      <c r="V40" s="2">
        <v>674</v>
      </c>
      <c r="W40" s="102">
        <v>93.4</v>
      </c>
      <c r="X40" s="2">
        <v>682</v>
      </c>
      <c r="Y40" s="102">
        <v>25.4</v>
      </c>
      <c r="Z40" s="2">
        <v>51</v>
      </c>
      <c r="AA40" s="102">
        <v>3.1</v>
      </c>
      <c r="AB40" s="31"/>
      <c r="AC40" s="103">
        <v>261</v>
      </c>
    </row>
    <row r="41" spans="1:29" s="36" customFormat="1" ht="12" customHeight="1">
      <c r="A41" s="100">
        <v>262</v>
      </c>
      <c r="B41" s="88"/>
      <c r="C41" s="101" t="s">
        <v>291</v>
      </c>
      <c r="D41" s="34"/>
      <c r="E41" s="1">
        <v>33</v>
      </c>
      <c r="F41" s="2">
        <v>2</v>
      </c>
      <c r="G41" s="2">
        <v>7</v>
      </c>
      <c r="H41" s="2">
        <v>5</v>
      </c>
      <c r="I41" s="2">
        <v>19</v>
      </c>
      <c r="J41" s="2">
        <v>2449</v>
      </c>
      <c r="K41" s="2">
        <v>341</v>
      </c>
      <c r="L41" s="2">
        <v>271</v>
      </c>
      <c r="M41" s="2">
        <v>111</v>
      </c>
      <c r="N41" s="2">
        <v>2031</v>
      </c>
      <c r="O41" s="2">
        <v>15</v>
      </c>
      <c r="P41" s="2">
        <v>588</v>
      </c>
      <c r="Q41" s="2">
        <v>343</v>
      </c>
      <c r="R41" s="2">
        <v>364</v>
      </c>
      <c r="S41" s="2">
        <v>81</v>
      </c>
      <c r="T41" s="102">
        <v>32.3</v>
      </c>
      <c r="U41" s="2">
        <v>1054</v>
      </c>
      <c r="V41" s="2">
        <v>349</v>
      </c>
      <c r="W41" s="102">
        <v>106.8</v>
      </c>
      <c r="X41" s="2">
        <v>568</v>
      </c>
      <c r="Y41" s="102">
        <v>34.3</v>
      </c>
      <c r="Z41" s="2">
        <v>45</v>
      </c>
      <c r="AA41" s="102">
        <v>4.1</v>
      </c>
      <c r="AB41" s="31"/>
      <c r="AC41" s="103">
        <v>262</v>
      </c>
    </row>
    <row r="42" spans="1:29" s="36" customFormat="1" ht="12" customHeight="1">
      <c r="A42" s="100">
        <v>263</v>
      </c>
      <c r="B42" s="88"/>
      <c r="C42" s="101" t="s">
        <v>292</v>
      </c>
      <c r="D42" s="34"/>
      <c r="E42" s="1">
        <v>36</v>
      </c>
      <c r="F42" s="2">
        <v>1</v>
      </c>
      <c r="G42" s="2">
        <v>14</v>
      </c>
      <c r="H42" s="2">
        <v>12</v>
      </c>
      <c r="I42" s="2">
        <v>9</v>
      </c>
      <c r="J42" s="2">
        <v>1978</v>
      </c>
      <c r="K42" s="2">
        <v>358</v>
      </c>
      <c r="L42" s="2">
        <v>290</v>
      </c>
      <c r="M42" s="2">
        <v>73</v>
      </c>
      <c r="N42" s="2">
        <v>1860</v>
      </c>
      <c r="O42" s="2">
        <v>56</v>
      </c>
      <c r="P42" s="2">
        <v>836</v>
      </c>
      <c r="Q42" s="2">
        <v>481</v>
      </c>
      <c r="R42" s="2">
        <v>174</v>
      </c>
      <c r="S42" s="2">
        <v>38</v>
      </c>
      <c r="T42" s="102">
        <v>16.3</v>
      </c>
      <c r="U42" s="2">
        <v>950</v>
      </c>
      <c r="V42" s="2">
        <v>202</v>
      </c>
      <c r="W42" s="102">
        <v>92.1</v>
      </c>
      <c r="X42" s="2">
        <v>630</v>
      </c>
      <c r="Y42" s="102">
        <v>35.6</v>
      </c>
      <c r="Z42" s="2">
        <v>106</v>
      </c>
      <c r="AA42" s="102">
        <v>9.9</v>
      </c>
      <c r="AB42" s="31"/>
      <c r="AC42" s="103">
        <v>263</v>
      </c>
    </row>
    <row r="43" spans="1:29" s="36" customFormat="1" ht="12" customHeight="1">
      <c r="A43" s="100">
        <v>271</v>
      </c>
      <c r="B43" s="88"/>
      <c r="C43" s="101" t="s">
        <v>293</v>
      </c>
      <c r="D43" s="34"/>
      <c r="E43" s="1">
        <v>57</v>
      </c>
      <c r="F43" s="2">
        <v>1</v>
      </c>
      <c r="G43" s="2">
        <v>18</v>
      </c>
      <c r="H43" s="2">
        <v>3</v>
      </c>
      <c r="I43" s="2">
        <v>35</v>
      </c>
      <c r="J43" s="2">
        <v>4060</v>
      </c>
      <c r="K43" s="2">
        <v>620</v>
      </c>
      <c r="L43" s="2">
        <v>481</v>
      </c>
      <c r="M43" s="2">
        <v>114</v>
      </c>
      <c r="N43" s="2">
        <v>3733</v>
      </c>
      <c r="O43" s="2">
        <v>45</v>
      </c>
      <c r="P43" s="2">
        <v>811</v>
      </c>
      <c r="Q43" s="2">
        <v>473</v>
      </c>
      <c r="R43" s="2">
        <v>481</v>
      </c>
      <c r="S43" s="2">
        <v>38</v>
      </c>
      <c r="T43" s="102">
        <v>16.8</v>
      </c>
      <c r="U43" s="2">
        <v>2562</v>
      </c>
      <c r="V43" s="2">
        <v>257</v>
      </c>
      <c r="W43" s="102">
        <v>92.1</v>
      </c>
      <c r="X43" s="2">
        <v>675</v>
      </c>
      <c r="Y43" s="102">
        <v>13.6</v>
      </c>
      <c r="Z43" s="2">
        <v>15</v>
      </c>
      <c r="AA43" s="102">
        <v>0.4</v>
      </c>
      <c r="AB43" s="31"/>
      <c r="AC43" s="103">
        <v>271</v>
      </c>
    </row>
    <row r="44" spans="1:29" s="36" customFormat="1" ht="12" customHeight="1">
      <c r="A44" s="100">
        <v>272</v>
      </c>
      <c r="B44" s="88"/>
      <c r="C44" s="101" t="s">
        <v>294</v>
      </c>
      <c r="D44" s="34"/>
      <c r="E44" s="1">
        <v>42</v>
      </c>
      <c r="F44" s="2" t="s">
        <v>509</v>
      </c>
      <c r="G44" s="2">
        <v>18</v>
      </c>
      <c r="H44" s="2" t="s">
        <v>509</v>
      </c>
      <c r="I44" s="2">
        <v>24</v>
      </c>
      <c r="J44" s="2">
        <v>2633</v>
      </c>
      <c r="K44" s="2">
        <v>402</v>
      </c>
      <c r="L44" s="2">
        <v>324</v>
      </c>
      <c r="M44" s="2">
        <v>33</v>
      </c>
      <c r="N44" s="2">
        <v>2093</v>
      </c>
      <c r="O44" s="2">
        <v>36</v>
      </c>
      <c r="P44" s="2">
        <v>175</v>
      </c>
      <c r="Q44" s="2">
        <v>109</v>
      </c>
      <c r="R44" s="2">
        <v>267</v>
      </c>
      <c r="S44" s="2">
        <v>19</v>
      </c>
      <c r="T44" s="102">
        <v>15.1</v>
      </c>
      <c r="U44" s="2">
        <v>1537</v>
      </c>
      <c r="V44" s="2">
        <v>97</v>
      </c>
      <c r="W44" s="102">
        <v>90.7</v>
      </c>
      <c r="X44" s="2">
        <v>289</v>
      </c>
      <c r="Y44" s="102">
        <v>9.2</v>
      </c>
      <c r="Z44" s="2" t="s">
        <v>509</v>
      </c>
      <c r="AA44" s="102" t="s">
        <v>509</v>
      </c>
      <c r="AB44" s="31"/>
      <c r="AC44" s="103">
        <v>272</v>
      </c>
    </row>
    <row r="45" spans="1:29" s="36" customFormat="1" ht="12" customHeight="1">
      <c r="A45" s="100">
        <v>273</v>
      </c>
      <c r="B45" s="88"/>
      <c r="C45" s="101" t="s">
        <v>295</v>
      </c>
      <c r="D45" s="34"/>
      <c r="E45" s="1">
        <v>70</v>
      </c>
      <c r="F45" s="2">
        <v>3</v>
      </c>
      <c r="G45" s="2">
        <v>39</v>
      </c>
      <c r="H45" s="2">
        <v>3</v>
      </c>
      <c r="I45" s="2">
        <v>25</v>
      </c>
      <c r="J45" s="2">
        <v>4404</v>
      </c>
      <c r="K45" s="2">
        <v>709</v>
      </c>
      <c r="L45" s="2">
        <v>555</v>
      </c>
      <c r="M45" s="2">
        <v>165</v>
      </c>
      <c r="N45" s="2">
        <v>3984</v>
      </c>
      <c r="O45" s="2">
        <v>52</v>
      </c>
      <c r="P45" s="2">
        <v>998</v>
      </c>
      <c r="Q45" s="2">
        <v>667</v>
      </c>
      <c r="R45" s="2">
        <v>485</v>
      </c>
      <c r="S45" s="2">
        <v>131</v>
      </c>
      <c r="T45" s="102">
        <v>15.2</v>
      </c>
      <c r="U45" s="2">
        <v>2858</v>
      </c>
      <c r="V45" s="2">
        <v>460</v>
      </c>
      <c r="W45" s="102">
        <v>92</v>
      </c>
      <c r="X45" s="2">
        <v>636</v>
      </c>
      <c r="Y45" s="102">
        <v>11.5</v>
      </c>
      <c r="Z45" s="2">
        <v>5</v>
      </c>
      <c r="AA45" s="102">
        <v>0.1</v>
      </c>
      <c r="AB45" s="31"/>
      <c r="AC45" s="103">
        <v>273</v>
      </c>
    </row>
    <row r="46" spans="1:29" s="36" customFormat="1" ht="12" customHeight="1">
      <c r="A46" s="100">
        <v>274</v>
      </c>
      <c r="B46" s="88"/>
      <c r="C46" s="101" t="s">
        <v>290</v>
      </c>
      <c r="D46" s="34"/>
      <c r="E46" s="1">
        <v>104</v>
      </c>
      <c r="F46" s="2" t="s">
        <v>509</v>
      </c>
      <c r="G46" s="2">
        <v>50</v>
      </c>
      <c r="H46" s="2">
        <v>11</v>
      </c>
      <c r="I46" s="2">
        <v>43</v>
      </c>
      <c r="J46" s="2">
        <v>6755</v>
      </c>
      <c r="K46" s="2">
        <v>1158</v>
      </c>
      <c r="L46" s="2">
        <v>920</v>
      </c>
      <c r="M46" s="2">
        <v>357</v>
      </c>
      <c r="N46" s="2">
        <v>5893</v>
      </c>
      <c r="O46" s="2">
        <v>135</v>
      </c>
      <c r="P46" s="2">
        <v>1029</v>
      </c>
      <c r="Q46" s="2">
        <v>506</v>
      </c>
      <c r="R46" s="2">
        <v>773</v>
      </c>
      <c r="S46" s="2">
        <v>280</v>
      </c>
      <c r="T46" s="102">
        <v>19.3</v>
      </c>
      <c r="U46" s="2">
        <v>3796</v>
      </c>
      <c r="V46" s="2">
        <v>797</v>
      </c>
      <c r="W46" s="102">
        <v>91.2</v>
      </c>
      <c r="X46" s="2">
        <v>1261</v>
      </c>
      <c r="Y46" s="102">
        <v>17.2</v>
      </c>
      <c r="Z46" s="2">
        <v>63</v>
      </c>
      <c r="AA46" s="102">
        <v>1.4</v>
      </c>
      <c r="AB46" s="31"/>
      <c r="AC46" s="103">
        <v>274</v>
      </c>
    </row>
    <row r="47" spans="1:29" s="36" customFormat="1" ht="12" customHeight="1">
      <c r="A47" s="100">
        <v>275</v>
      </c>
      <c r="B47" s="88"/>
      <c r="C47" s="101" t="s">
        <v>291</v>
      </c>
      <c r="D47" s="34"/>
      <c r="E47" s="1">
        <v>92</v>
      </c>
      <c r="F47" s="2">
        <v>1</v>
      </c>
      <c r="G47" s="2">
        <v>27</v>
      </c>
      <c r="H47" s="2">
        <v>4</v>
      </c>
      <c r="I47" s="2">
        <v>60</v>
      </c>
      <c r="J47" s="2">
        <v>7017</v>
      </c>
      <c r="K47" s="2">
        <v>1071</v>
      </c>
      <c r="L47" s="2">
        <v>825</v>
      </c>
      <c r="M47" s="2">
        <v>150</v>
      </c>
      <c r="N47" s="2">
        <v>6195</v>
      </c>
      <c r="O47" s="2">
        <v>68</v>
      </c>
      <c r="P47" s="2">
        <v>901</v>
      </c>
      <c r="Q47" s="2">
        <v>430</v>
      </c>
      <c r="R47" s="2">
        <v>905</v>
      </c>
      <c r="S47" s="2">
        <v>72</v>
      </c>
      <c r="T47" s="102">
        <v>20.3</v>
      </c>
      <c r="U47" s="2">
        <v>4025</v>
      </c>
      <c r="V47" s="2">
        <v>330</v>
      </c>
      <c r="W47" s="102">
        <v>90.2</v>
      </c>
      <c r="X47" s="2">
        <v>1146</v>
      </c>
      <c r="Y47" s="102">
        <v>14.6</v>
      </c>
      <c r="Z47" s="2">
        <v>119</v>
      </c>
      <c r="AA47" s="102">
        <v>2.2</v>
      </c>
      <c r="AB47" s="31"/>
      <c r="AC47" s="103">
        <v>275</v>
      </c>
    </row>
    <row r="48" spans="1:29" s="5" customFormat="1" ht="12" customHeight="1">
      <c r="A48" s="100">
        <v>276</v>
      </c>
      <c r="B48" s="27"/>
      <c r="C48" s="101" t="s">
        <v>296</v>
      </c>
      <c r="D48" s="28"/>
      <c r="E48" s="1">
        <v>37</v>
      </c>
      <c r="F48" s="2" t="s">
        <v>509</v>
      </c>
      <c r="G48" s="2">
        <v>11</v>
      </c>
      <c r="H48" s="2">
        <v>2</v>
      </c>
      <c r="I48" s="2">
        <v>24</v>
      </c>
      <c r="J48" s="2">
        <v>2422</v>
      </c>
      <c r="K48" s="2">
        <v>343</v>
      </c>
      <c r="L48" s="2">
        <v>265</v>
      </c>
      <c r="M48" s="2">
        <v>63</v>
      </c>
      <c r="N48" s="2">
        <v>2192</v>
      </c>
      <c r="O48" s="2">
        <v>27</v>
      </c>
      <c r="P48" s="2">
        <v>257</v>
      </c>
      <c r="Q48" s="2">
        <v>124</v>
      </c>
      <c r="R48" s="2">
        <v>267</v>
      </c>
      <c r="S48" s="2">
        <v>22</v>
      </c>
      <c r="T48" s="102">
        <v>15.6</v>
      </c>
      <c r="U48" s="2">
        <v>1518</v>
      </c>
      <c r="V48" s="2">
        <v>109</v>
      </c>
      <c r="W48" s="102">
        <v>89.8</v>
      </c>
      <c r="X48" s="2">
        <v>392</v>
      </c>
      <c r="Y48" s="102">
        <v>12.6</v>
      </c>
      <c r="Z48" s="2">
        <v>15</v>
      </c>
      <c r="AA48" s="102">
        <v>0.7</v>
      </c>
      <c r="AB48" s="31"/>
      <c r="AC48" s="103">
        <v>276</v>
      </c>
    </row>
    <row r="49" spans="1:29" s="5" customFormat="1" ht="12" customHeight="1">
      <c r="A49" s="100">
        <v>277</v>
      </c>
      <c r="B49" s="27"/>
      <c r="C49" s="101" t="s">
        <v>297</v>
      </c>
      <c r="D49" s="28"/>
      <c r="E49" s="1">
        <v>57</v>
      </c>
      <c r="F49" s="2" t="s">
        <v>509</v>
      </c>
      <c r="G49" s="2">
        <v>13</v>
      </c>
      <c r="H49" s="2">
        <v>2</v>
      </c>
      <c r="I49" s="2">
        <v>42</v>
      </c>
      <c r="J49" s="2">
        <v>4495</v>
      </c>
      <c r="K49" s="2">
        <v>719</v>
      </c>
      <c r="L49" s="2">
        <v>551</v>
      </c>
      <c r="M49" s="2">
        <v>164</v>
      </c>
      <c r="N49" s="2">
        <v>4098</v>
      </c>
      <c r="O49" s="2">
        <v>70</v>
      </c>
      <c r="P49" s="2">
        <v>776</v>
      </c>
      <c r="Q49" s="2">
        <v>501</v>
      </c>
      <c r="R49" s="2">
        <v>532</v>
      </c>
      <c r="S49" s="2">
        <v>85</v>
      </c>
      <c r="T49" s="102">
        <v>18.1</v>
      </c>
      <c r="U49" s="2">
        <v>2669</v>
      </c>
      <c r="V49" s="2">
        <v>341</v>
      </c>
      <c r="W49" s="102">
        <v>91.2</v>
      </c>
      <c r="X49" s="2">
        <v>849</v>
      </c>
      <c r="Y49" s="102">
        <v>16.3</v>
      </c>
      <c r="Z49" s="2">
        <v>48</v>
      </c>
      <c r="AA49" s="102">
        <v>1.4</v>
      </c>
      <c r="AB49" s="31"/>
      <c r="AC49" s="103">
        <v>277</v>
      </c>
    </row>
    <row r="50" spans="1:29" s="5" customFormat="1" ht="12" customHeight="1">
      <c r="A50" s="100">
        <v>278</v>
      </c>
      <c r="B50" s="27"/>
      <c r="C50" s="101" t="s">
        <v>298</v>
      </c>
      <c r="D50" s="28"/>
      <c r="E50" s="1">
        <v>49</v>
      </c>
      <c r="F50" s="2" t="s">
        <v>509</v>
      </c>
      <c r="G50" s="2">
        <v>14</v>
      </c>
      <c r="H50" s="2">
        <v>1</v>
      </c>
      <c r="I50" s="2">
        <v>34</v>
      </c>
      <c r="J50" s="2">
        <v>3543</v>
      </c>
      <c r="K50" s="2">
        <v>565</v>
      </c>
      <c r="L50" s="2">
        <v>455</v>
      </c>
      <c r="M50" s="2">
        <v>117</v>
      </c>
      <c r="N50" s="2">
        <v>3333</v>
      </c>
      <c r="O50" s="2">
        <v>34</v>
      </c>
      <c r="P50" s="2">
        <v>526</v>
      </c>
      <c r="Q50" s="2">
        <v>268</v>
      </c>
      <c r="R50" s="2">
        <v>425</v>
      </c>
      <c r="S50" s="2">
        <v>54</v>
      </c>
      <c r="T50" s="102">
        <v>17.2</v>
      </c>
      <c r="U50" s="2">
        <v>2321</v>
      </c>
      <c r="V50" s="2">
        <v>216</v>
      </c>
      <c r="W50" s="102">
        <v>91.8</v>
      </c>
      <c r="X50" s="2">
        <v>586</v>
      </c>
      <c r="Y50" s="102">
        <v>12.8</v>
      </c>
      <c r="Z50" s="2">
        <v>1</v>
      </c>
      <c r="AA50" s="102">
        <v>0</v>
      </c>
      <c r="AB50" s="31"/>
      <c r="AC50" s="103">
        <v>278</v>
      </c>
    </row>
    <row r="51" spans="1:29" s="5" customFormat="1" ht="12" customHeight="1">
      <c r="A51" s="100">
        <v>279</v>
      </c>
      <c r="B51" s="27"/>
      <c r="C51" s="101" t="s">
        <v>299</v>
      </c>
      <c r="D51" s="28"/>
      <c r="E51" s="1">
        <v>31</v>
      </c>
      <c r="F51" s="2" t="s">
        <v>509</v>
      </c>
      <c r="G51" s="2">
        <v>6</v>
      </c>
      <c r="H51" s="2">
        <v>1</v>
      </c>
      <c r="I51" s="2">
        <v>24</v>
      </c>
      <c r="J51" s="2">
        <v>3192</v>
      </c>
      <c r="K51" s="2">
        <v>472</v>
      </c>
      <c r="L51" s="2">
        <v>414</v>
      </c>
      <c r="M51" s="2">
        <v>153</v>
      </c>
      <c r="N51" s="2">
        <v>3068</v>
      </c>
      <c r="O51" s="2">
        <v>51</v>
      </c>
      <c r="P51" s="2">
        <v>892</v>
      </c>
      <c r="Q51" s="2">
        <v>514</v>
      </c>
      <c r="R51" s="2">
        <v>439</v>
      </c>
      <c r="S51" s="2">
        <v>104</v>
      </c>
      <c r="T51" s="102">
        <v>18.8</v>
      </c>
      <c r="U51" s="2">
        <v>2092</v>
      </c>
      <c r="V51" s="2">
        <v>357</v>
      </c>
      <c r="W51" s="102">
        <v>92.3</v>
      </c>
      <c r="X51" s="2">
        <v>528</v>
      </c>
      <c r="Y51" s="102">
        <v>12.8</v>
      </c>
      <c r="Z51" s="2">
        <v>9</v>
      </c>
      <c r="AA51" s="102">
        <v>0.3</v>
      </c>
      <c r="AB51" s="31"/>
      <c r="AC51" s="103">
        <v>279</v>
      </c>
    </row>
    <row r="52" spans="1:29" s="5" customFormat="1" ht="5.25" customHeight="1">
      <c r="A52" s="26"/>
      <c r="B52" s="27"/>
      <c r="C52" s="74"/>
      <c r="D52" s="28"/>
      <c r="E52" s="1"/>
      <c r="F52" s="2"/>
      <c r="G52" s="2"/>
      <c r="H52" s="2"/>
      <c r="I52" s="2"/>
      <c r="J52" s="2"/>
      <c r="K52" s="2"/>
      <c r="L52" s="2"/>
      <c r="M52" s="2"/>
      <c r="N52" s="2"/>
      <c r="O52" s="2"/>
      <c r="P52" s="2"/>
      <c r="Q52" s="2"/>
      <c r="R52" s="2"/>
      <c r="S52" s="2"/>
      <c r="T52" s="104"/>
      <c r="U52" s="2"/>
      <c r="V52" s="2"/>
      <c r="W52" s="104"/>
      <c r="X52" s="2"/>
      <c r="Y52" s="104"/>
      <c r="Z52" s="2"/>
      <c r="AA52" s="104"/>
      <c r="AB52" s="31"/>
      <c r="AC52" s="32"/>
    </row>
    <row r="53" spans="1:29" s="5" customFormat="1" ht="11.25" customHeight="1">
      <c r="A53" s="37">
        <v>2</v>
      </c>
      <c r="B53" s="27"/>
      <c r="C53" s="105" t="s">
        <v>300</v>
      </c>
      <c r="D53" s="28"/>
      <c r="E53" s="3">
        <v>653</v>
      </c>
      <c r="F53" s="4">
        <v>8</v>
      </c>
      <c r="G53" s="4">
        <v>235</v>
      </c>
      <c r="H53" s="4">
        <v>49</v>
      </c>
      <c r="I53" s="4">
        <v>361</v>
      </c>
      <c r="J53" s="4">
        <v>45946</v>
      </c>
      <c r="K53" s="4">
        <v>7281</v>
      </c>
      <c r="L53" s="4">
        <v>5747</v>
      </c>
      <c r="M53" s="4">
        <v>1713</v>
      </c>
      <c r="N53" s="4">
        <v>41201</v>
      </c>
      <c r="O53" s="4">
        <v>624</v>
      </c>
      <c r="P53" s="4">
        <v>8868</v>
      </c>
      <c r="Q53" s="4">
        <v>5054</v>
      </c>
      <c r="R53" s="4">
        <v>5485</v>
      </c>
      <c r="S53" s="4">
        <v>1086</v>
      </c>
      <c r="T53" s="106">
        <v>18.5</v>
      </c>
      <c r="U53" s="4">
        <v>26997</v>
      </c>
      <c r="V53" s="4">
        <v>4189</v>
      </c>
      <c r="W53" s="106">
        <v>91.9</v>
      </c>
      <c r="X53" s="4">
        <v>8242</v>
      </c>
      <c r="Y53" s="106">
        <v>15.9</v>
      </c>
      <c r="Z53" s="4">
        <v>477</v>
      </c>
      <c r="AA53" s="106">
        <v>1.4</v>
      </c>
      <c r="AB53" s="35"/>
      <c r="AC53" s="38">
        <v>2</v>
      </c>
    </row>
    <row r="54" spans="1:29" s="5" customFormat="1" ht="5.25" customHeight="1">
      <c r="A54" s="26"/>
      <c r="B54" s="27"/>
      <c r="C54" s="74"/>
      <c r="D54" s="28"/>
      <c r="E54" s="1"/>
      <c r="F54" s="2"/>
      <c r="G54" s="2"/>
      <c r="H54" s="2"/>
      <c r="I54" s="2"/>
      <c r="J54" s="2"/>
      <c r="K54" s="2"/>
      <c r="L54" s="2"/>
      <c r="M54" s="2"/>
      <c r="N54" s="2"/>
      <c r="O54" s="2"/>
      <c r="P54" s="2"/>
      <c r="Q54" s="2"/>
      <c r="R54" s="2"/>
      <c r="S54" s="2"/>
      <c r="T54" s="104"/>
      <c r="U54" s="2"/>
      <c r="V54" s="2"/>
      <c r="W54" s="104"/>
      <c r="X54" s="2"/>
      <c r="Y54" s="104"/>
      <c r="Z54" s="2"/>
      <c r="AA54" s="104"/>
      <c r="AB54" s="31"/>
      <c r="AC54" s="32"/>
    </row>
    <row r="55" spans="1:29" s="5" customFormat="1" ht="12" customHeight="1">
      <c r="A55" s="100">
        <v>361</v>
      </c>
      <c r="B55" s="27"/>
      <c r="C55" s="101" t="s">
        <v>301</v>
      </c>
      <c r="D55" s="28"/>
      <c r="E55" s="1">
        <v>33</v>
      </c>
      <c r="F55" s="2">
        <v>5</v>
      </c>
      <c r="G55" s="2">
        <v>15</v>
      </c>
      <c r="H55" s="2">
        <v>1</v>
      </c>
      <c r="I55" s="2">
        <v>12</v>
      </c>
      <c r="J55" s="2">
        <v>1431</v>
      </c>
      <c r="K55" s="2">
        <v>303</v>
      </c>
      <c r="L55" s="2">
        <v>220</v>
      </c>
      <c r="M55" s="2">
        <v>78</v>
      </c>
      <c r="N55" s="2">
        <v>1318</v>
      </c>
      <c r="O55" s="2">
        <v>19</v>
      </c>
      <c r="P55" s="2">
        <v>512</v>
      </c>
      <c r="Q55" s="2">
        <v>326</v>
      </c>
      <c r="R55" s="2">
        <v>206</v>
      </c>
      <c r="S55" s="2">
        <v>58</v>
      </c>
      <c r="T55" s="102">
        <v>21.9</v>
      </c>
      <c r="U55" s="2">
        <v>871</v>
      </c>
      <c r="V55" s="2">
        <v>349</v>
      </c>
      <c r="W55" s="102">
        <v>91.5</v>
      </c>
      <c r="X55" s="2">
        <v>236</v>
      </c>
      <c r="Y55" s="102">
        <v>14.3</v>
      </c>
      <c r="Z55" s="2">
        <v>5</v>
      </c>
      <c r="AA55" s="102">
        <v>0.5</v>
      </c>
      <c r="AB55" s="31"/>
      <c r="AC55" s="103">
        <v>361</v>
      </c>
    </row>
    <row r="56" spans="1:29" s="5" customFormat="1" ht="12" customHeight="1">
      <c r="A56" s="100">
        <v>362</v>
      </c>
      <c r="B56" s="27"/>
      <c r="C56" s="101" t="s">
        <v>302</v>
      </c>
      <c r="D56" s="45"/>
      <c r="E56" s="1">
        <v>116</v>
      </c>
      <c r="F56" s="2">
        <v>18</v>
      </c>
      <c r="G56" s="2">
        <v>45</v>
      </c>
      <c r="H56" s="2">
        <v>18</v>
      </c>
      <c r="I56" s="2">
        <v>35</v>
      </c>
      <c r="J56" s="2">
        <v>6249</v>
      </c>
      <c r="K56" s="2">
        <v>1014</v>
      </c>
      <c r="L56" s="2">
        <v>826</v>
      </c>
      <c r="M56" s="2">
        <v>433</v>
      </c>
      <c r="N56" s="2">
        <v>5927</v>
      </c>
      <c r="O56" s="2">
        <v>73</v>
      </c>
      <c r="P56" s="2">
        <v>2239</v>
      </c>
      <c r="Q56" s="2">
        <v>1342</v>
      </c>
      <c r="R56" s="2">
        <v>1089</v>
      </c>
      <c r="S56" s="2">
        <v>341</v>
      </c>
      <c r="T56" s="102">
        <v>27.8</v>
      </c>
      <c r="U56" s="2">
        <v>3370</v>
      </c>
      <c r="V56" s="2">
        <v>1404</v>
      </c>
      <c r="W56" s="102">
        <v>98.5</v>
      </c>
      <c r="X56" s="2">
        <v>1455</v>
      </c>
      <c r="Y56" s="102">
        <v>27.1</v>
      </c>
      <c r="Z56" s="2">
        <v>13</v>
      </c>
      <c r="AA56" s="102">
        <v>0.4</v>
      </c>
      <c r="AB56" s="31"/>
      <c r="AC56" s="103">
        <v>362</v>
      </c>
    </row>
    <row r="57" spans="1:29" s="5" customFormat="1" ht="12" customHeight="1">
      <c r="A57" s="100">
        <v>363</v>
      </c>
      <c r="B57" s="27"/>
      <c r="C57" s="101" t="s">
        <v>580</v>
      </c>
      <c r="D57" s="34"/>
      <c r="E57" s="1">
        <v>29</v>
      </c>
      <c r="F57" s="2">
        <v>6</v>
      </c>
      <c r="G57" s="2">
        <v>13</v>
      </c>
      <c r="H57" s="2">
        <v>5</v>
      </c>
      <c r="I57" s="2">
        <v>5</v>
      </c>
      <c r="J57" s="2">
        <v>1518</v>
      </c>
      <c r="K57" s="2">
        <v>257</v>
      </c>
      <c r="L57" s="2">
        <v>209</v>
      </c>
      <c r="M57" s="2">
        <v>109</v>
      </c>
      <c r="N57" s="2">
        <v>1435</v>
      </c>
      <c r="O57" s="2">
        <v>26</v>
      </c>
      <c r="P57" s="2">
        <v>531</v>
      </c>
      <c r="Q57" s="2">
        <v>342</v>
      </c>
      <c r="R57" s="2">
        <v>205</v>
      </c>
      <c r="S57" s="2">
        <v>54</v>
      </c>
      <c r="T57" s="102">
        <v>20.7</v>
      </c>
      <c r="U57" s="2">
        <v>928</v>
      </c>
      <c r="V57" s="2">
        <v>433</v>
      </c>
      <c r="W57" s="102">
        <v>102.3</v>
      </c>
      <c r="X57" s="2">
        <v>293</v>
      </c>
      <c r="Y57" s="102">
        <v>18.5</v>
      </c>
      <c r="Z57" s="2">
        <v>9</v>
      </c>
      <c r="AA57" s="102">
        <v>0.8</v>
      </c>
      <c r="AB57" s="31"/>
      <c r="AC57" s="103">
        <v>363</v>
      </c>
    </row>
    <row r="58" spans="1:29" s="5" customFormat="1" ht="12" customHeight="1">
      <c r="A58" s="100">
        <v>371</v>
      </c>
      <c r="B58" s="27"/>
      <c r="C58" s="101" t="s">
        <v>303</v>
      </c>
      <c r="D58" s="28"/>
      <c r="E58" s="1">
        <v>61</v>
      </c>
      <c r="F58" s="2">
        <v>1</v>
      </c>
      <c r="G58" s="2">
        <v>17</v>
      </c>
      <c r="H58" s="2">
        <v>1</v>
      </c>
      <c r="I58" s="2">
        <v>42</v>
      </c>
      <c r="J58" s="2">
        <v>3778</v>
      </c>
      <c r="K58" s="2">
        <v>595</v>
      </c>
      <c r="L58" s="2">
        <v>468</v>
      </c>
      <c r="M58" s="2">
        <v>112</v>
      </c>
      <c r="N58" s="2">
        <v>3448</v>
      </c>
      <c r="O58" s="2">
        <v>41</v>
      </c>
      <c r="P58" s="2">
        <v>572</v>
      </c>
      <c r="Q58" s="2">
        <v>281</v>
      </c>
      <c r="R58" s="2">
        <v>523</v>
      </c>
      <c r="S58" s="2">
        <v>100</v>
      </c>
      <c r="T58" s="102">
        <v>22.8</v>
      </c>
      <c r="U58" s="2">
        <v>2283</v>
      </c>
      <c r="V58" s="2">
        <v>457</v>
      </c>
      <c r="W58" s="102">
        <v>94.4</v>
      </c>
      <c r="X58" s="2">
        <v>630</v>
      </c>
      <c r="Y58" s="102">
        <v>14.3</v>
      </c>
      <c r="Z58" s="2">
        <v>12</v>
      </c>
      <c r="AA58" s="102">
        <v>0.4</v>
      </c>
      <c r="AB58" s="31"/>
      <c r="AC58" s="103">
        <v>371</v>
      </c>
    </row>
    <row r="59" spans="1:29" s="5" customFormat="1" ht="12" customHeight="1">
      <c r="A59" s="100">
        <v>372</v>
      </c>
      <c r="B59" s="27"/>
      <c r="C59" s="101" t="s">
        <v>304</v>
      </c>
      <c r="D59" s="28"/>
      <c r="E59" s="1">
        <v>63</v>
      </c>
      <c r="F59" s="2" t="s">
        <v>509</v>
      </c>
      <c r="G59" s="2">
        <v>23</v>
      </c>
      <c r="H59" s="2" t="s">
        <v>509</v>
      </c>
      <c r="I59" s="2">
        <v>40</v>
      </c>
      <c r="J59" s="2">
        <v>3824</v>
      </c>
      <c r="K59" s="2">
        <v>636</v>
      </c>
      <c r="L59" s="2">
        <v>493</v>
      </c>
      <c r="M59" s="2">
        <v>110</v>
      </c>
      <c r="N59" s="2">
        <v>3928</v>
      </c>
      <c r="O59" s="2">
        <v>43</v>
      </c>
      <c r="P59" s="2">
        <v>430</v>
      </c>
      <c r="Q59" s="2">
        <v>214</v>
      </c>
      <c r="R59" s="2">
        <v>507</v>
      </c>
      <c r="S59" s="2">
        <v>69</v>
      </c>
      <c r="T59" s="102">
        <v>16.4</v>
      </c>
      <c r="U59" s="2">
        <v>2765</v>
      </c>
      <c r="V59" s="2">
        <v>224</v>
      </c>
      <c r="W59" s="102">
        <v>92.4</v>
      </c>
      <c r="X59" s="2">
        <v>654</v>
      </c>
      <c r="Y59" s="102">
        <v>12.2</v>
      </c>
      <c r="Z59" s="2">
        <v>2</v>
      </c>
      <c r="AA59" s="102">
        <v>0.1</v>
      </c>
      <c r="AB59" s="31"/>
      <c r="AC59" s="103">
        <v>372</v>
      </c>
    </row>
    <row r="60" spans="1:29" s="5" customFormat="1" ht="12" customHeight="1">
      <c r="A60" s="100">
        <v>373</v>
      </c>
      <c r="B60" s="79"/>
      <c r="C60" s="101" t="s">
        <v>581</v>
      </c>
      <c r="D60" s="28"/>
      <c r="E60" s="1">
        <v>67</v>
      </c>
      <c r="F60" s="2">
        <v>2</v>
      </c>
      <c r="G60" s="2">
        <v>27</v>
      </c>
      <c r="H60" s="2">
        <v>3</v>
      </c>
      <c r="I60" s="2">
        <v>35</v>
      </c>
      <c r="J60" s="2">
        <v>4657</v>
      </c>
      <c r="K60" s="2">
        <v>795</v>
      </c>
      <c r="L60" s="2">
        <v>625</v>
      </c>
      <c r="M60" s="2">
        <v>239</v>
      </c>
      <c r="N60" s="2">
        <v>4341</v>
      </c>
      <c r="O60" s="2">
        <v>76</v>
      </c>
      <c r="P60" s="2">
        <v>676</v>
      </c>
      <c r="Q60" s="2">
        <v>400</v>
      </c>
      <c r="R60" s="2">
        <v>586</v>
      </c>
      <c r="S60" s="2">
        <v>155</v>
      </c>
      <c r="T60" s="102">
        <v>17.6</v>
      </c>
      <c r="U60" s="2">
        <v>3043</v>
      </c>
      <c r="V60" s="2">
        <v>651</v>
      </c>
      <c r="W60" s="102">
        <v>90</v>
      </c>
      <c r="X60" s="2">
        <v>692</v>
      </c>
      <c r="Y60" s="102">
        <v>12.1</v>
      </c>
      <c r="Z60" s="2">
        <v>20</v>
      </c>
      <c r="AA60" s="102">
        <v>0.5</v>
      </c>
      <c r="AB60" s="31"/>
      <c r="AC60" s="103">
        <v>373</v>
      </c>
    </row>
    <row r="61" spans="1:29" s="5" customFormat="1" ht="12" customHeight="1">
      <c r="A61" s="100">
        <v>374</v>
      </c>
      <c r="B61" s="79"/>
      <c r="C61" s="101" t="s">
        <v>305</v>
      </c>
      <c r="D61" s="28"/>
      <c r="E61" s="1">
        <v>85</v>
      </c>
      <c r="F61" s="2">
        <v>13</v>
      </c>
      <c r="G61" s="2">
        <v>33</v>
      </c>
      <c r="H61" s="2">
        <v>3</v>
      </c>
      <c r="I61" s="2">
        <v>36</v>
      </c>
      <c r="J61" s="2">
        <v>3907</v>
      </c>
      <c r="K61" s="2">
        <v>634</v>
      </c>
      <c r="L61" s="2">
        <v>501</v>
      </c>
      <c r="M61" s="2">
        <v>106</v>
      </c>
      <c r="N61" s="2">
        <v>3458</v>
      </c>
      <c r="O61" s="2">
        <v>17</v>
      </c>
      <c r="P61" s="2">
        <v>459</v>
      </c>
      <c r="Q61" s="2">
        <v>242</v>
      </c>
      <c r="R61" s="2">
        <v>566</v>
      </c>
      <c r="S61" s="2">
        <v>108</v>
      </c>
      <c r="T61" s="102">
        <v>25.7</v>
      </c>
      <c r="U61" s="2">
        <v>2150</v>
      </c>
      <c r="V61" s="2">
        <v>415</v>
      </c>
      <c r="W61" s="102">
        <v>95.8</v>
      </c>
      <c r="X61" s="2">
        <v>735</v>
      </c>
      <c r="Y61" s="102">
        <v>17.9</v>
      </c>
      <c r="Z61" s="2">
        <v>7</v>
      </c>
      <c r="AA61" s="102">
        <v>0.2</v>
      </c>
      <c r="AB61" s="31"/>
      <c r="AC61" s="103">
        <v>374</v>
      </c>
    </row>
    <row r="62" spans="1:29" s="5" customFormat="1" ht="12" customHeight="1">
      <c r="A62" s="100">
        <v>375</v>
      </c>
      <c r="B62" s="79"/>
      <c r="C62" s="101" t="s">
        <v>302</v>
      </c>
      <c r="D62" s="28"/>
      <c r="E62" s="1">
        <v>123</v>
      </c>
      <c r="F62" s="2">
        <v>12</v>
      </c>
      <c r="G62" s="2">
        <v>51</v>
      </c>
      <c r="H62" s="2">
        <v>17</v>
      </c>
      <c r="I62" s="2">
        <v>43</v>
      </c>
      <c r="J62" s="2">
        <v>7836</v>
      </c>
      <c r="K62" s="2">
        <v>1267</v>
      </c>
      <c r="L62" s="2">
        <v>993</v>
      </c>
      <c r="M62" s="2">
        <v>319</v>
      </c>
      <c r="N62" s="2">
        <v>7290</v>
      </c>
      <c r="O62" s="2">
        <v>62</v>
      </c>
      <c r="P62" s="2">
        <v>1565</v>
      </c>
      <c r="Q62" s="2">
        <v>599</v>
      </c>
      <c r="R62" s="2">
        <v>893</v>
      </c>
      <c r="S62" s="2">
        <v>169</v>
      </c>
      <c r="T62" s="102">
        <v>17.6</v>
      </c>
      <c r="U62" s="2">
        <v>4644</v>
      </c>
      <c r="V62" s="2">
        <v>924</v>
      </c>
      <c r="W62" s="102">
        <v>93.4</v>
      </c>
      <c r="X62" s="2">
        <v>1747</v>
      </c>
      <c r="Y62" s="102">
        <v>20</v>
      </c>
      <c r="Z62" s="2">
        <v>6</v>
      </c>
      <c r="AA62" s="102">
        <v>0.1</v>
      </c>
      <c r="AB62" s="31"/>
      <c r="AC62" s="103">
        <v>375</v>
      </c>
    </row>
    <row r="63" spans="1:29" s="5" customFormat="1" ht="12" customHeight="1">
      <c r="A63" s="100">
        <v>376</v>
      </c>
      <c r="B63" s="79"/>
      <c r="C63" s="101" t="s">
        <v>306</v>
      </c>
      <c r="D63" s="28"/>
      <c r="E63" s="1">
        <v>80</v>
      </c>
      <c r="F63" s="2">
        <v>4</v>
      </c>
      <c r="G63" s="2">
        <v>33</v>
      </c>
      <c r="H63" s="2">
        <v>6</v>
      </c>
      <c r="I63" s="2">
        <v>37</v>
      </c>
      <c r="J63" s="2">
        <v>4674</v>
      </c>
      <c r="K63" s="2">
        <v>783</v>
      </c>
      <c r="L63" s="2">
        <v>633</v>
      </c>
      <c r="M63" s="2">
        <v>149</v>
      </c>
      <c r="N63" s="2">
        <v>4581</v>
      </c>
      <c r="O63" s="2">
        <v>51</v>
      </c>
      <c r="P63" s="2">
        <v>806</v>
      </c>
      <c r="Q63" s="2">
        <v>402</v>
      </c>
      <c r="R63" s="2">
        <v>595</v>
      </c>
      <c r="S63" s="2">
        <v>120</v>
      </c>
      <c r="T63" s="102">
        <v>17.5</v>
      </c>
      <c r="U63" s="2">
        <v>3115</v>
      </c>
      <c r="V63" s="2">
        <v>459</v>
      </c>
      <c r="W63" s="102">
        <v>90.9</v>
      </c>
      <c r="X63" s="2">
        <v>851</v>
      </c>
      <c r="Y63" s="102">
        <v>14</v>
      </c>
      <c r="Z63" s="2">
        <v>20</v>
      </c>
      <c r="AA63" s="102">
        <v>0.5</v>
      </c>
      <c r="AB63" s="31"/>
      <c r="AC63" s="103">
        <v>376</v>
      </c>
    </row>
    <row r="64" spans="1:29" s="5" customFormat="1" ht="12" customHeight="1">
      <c r="A64" s="100">
        <v>377</v>
      </c>
      <c r="B64" s="107"/>
      <c r="C64" s="101" t="s">
        <v>307</v>
      </c>
      <c r="D64" s="28"/>
      <c r="E64" s="1">
        <v>39</v>
      </c>
      <c r="F64" s="2">
        <v>1</v>
      </c>
      <c r="G64" s="2">
        <v>3</v>
      </c>
      <c r="H64" s="2">
        <v>3</v>
      </c>
      <c r="I64" s="2">
        <v>32</v>
      </c>
      <c r="J64" s="2">
        <v>2890</v>
      </c>
      <c r="K64" s="2">
        <v>457</v>
      </c>
      <c r="L64" s="2">
        <v>351</v>
      </c>
      <c r="M64" s="2">
        <v>111</v>
      </c>
      <c r="N64" s="2">
        <v>2702</v>
      </c>
      <c r="O64" s="2">
        <v>46</v>
      </c>
      <c r="P64" s="2">
        <v>296</v>
      </c>
      <c r="Q64" s="2">
        <v>158</v>
      </c>
      <c r="R64" s="2">
        <v>415</v>
      </c>
      <c r="S64" s="2">
        <v>57</v>
      </c>
      <c r="T64" s="102">
        <v>24.6</v>
      </c>
      <c r="U64" s="2">
        <v>1588</v>
      </c>
      <c r="V64" s="2">
        <v>253</v>
      </c>
      <c r="W64" s="102">
        <v>94.6</v>
      </c>
      <c r="X64" s="2">
        <v>683</v>
      </c>
      <c r="Y64" s="102">
        <v>23.5</v>
      </c>
      <c r="Z64" s="2">
        <v>16</v>
      </c>
      <c r="AA64" s="102">
        <v>0.8</v>
      </c>
      <c r="AB64" s="31"/>
      <c r="AC64" s="103">
        <v>377</v>
      </c>
    </row>
    <row r="65" spans="1:29" s="5" customFormat="1" ht="5.25" customHeight="1">
      <c r="A65" s="107"/>
      <c r="B65" s="107"/>
      <c r="C65" s="108"/>
      <c r="D65" s="28"/>
      <c r="E65" s="1"/>
      <c r="F65" s="2"/>
      <c r="G65" s="2"/>
      <c r="H65" s="2"/>
      <c r="I65" s="2"/>
      <c r="J65" s="2"/>
      <c r="K65" s="2"/>
      <c r="L65" s="2"/>
      <c r="M65" s="2"/>
      <c r="N65" s="2"/>
      <c r="O65" s="2"/>
      <c r="P65" s="2"/>
      <c r="Q65" s="2"/>
      <c r="R65" s="2"/>
      <c r="S65" s="2"/>
      <c r="T65" s="104"/>
      <c r="U65" s="2"/>
      <c r="V65" s="2"/>
      <c r="W65" s="104"/>
      <c r="X65" s="2"/>
      <c r="Y65" s="104"/>
      <c r="Z65" s="2"/>
      <c r="AA65" s="104"/>
      <c r="AB65" s="31"/>
      <c r="AC65" s="109"/>
    </row>
    <row r="66" spans="1:29" s="5" customFormat="1" ht="11.25" customHeight="1">
      <c r="A66" s="110">
        <v>3</v>
      </c>
      <c r="B66" s="107"/>
      <c r="C66" s="105" t="s">
        <v>308</v>
      </c>
      <c r="D66" s="28"/>
      <c r="E66" s="3">
        <v>696</v>
      </c>
      <c r="F66" s="4">
        <v>62</v>
      </c>
      <c r="G66" s="4">
        <v>260</v>
      </c>
      <c r="H66" s="4">
        <v>57</v>
      </c>
      <c r="I66" s="4">
        <v>317</v>
      </c>
      <c r="J66" s="4">
        <v>40764</v>
      </c>
      <c r="K66" s="4">
        <v>6741</v>
      </c>
      <c r="L66" s="4">
        <v>5319</v>
      </c>
      <c r="M66" s="4">
        <v>1766</v>
      </c>
      <c r="N66" s="4">
        <v>38428</v>
      </c>
      <c r="O66" s="4">
        <v>454</v>
      </c>
      <c r="P66" s="4">
        <v>8086</v>
      </c>
      <c r="Q66" s="4">
        <v>4306</v>
      </c>
      <c r="R66" s="4">
        <v>5585</v>
      </c>
      <c r="S66" s="4">
        <v>1231</v>
      </c>
      <c r="T66" s="106">
        <v>20.7</v>
      </c>
      <c r="U66" s="4">
        <v>24757</v>
      </c>
      <c r="V66" s="4">
        <v>5569</v>
      </c>
      <c r="W66" s="106">
        <v>93.8</v>
      </c>
      <c r="X66" s="4">
        <v>7976</v>
      </c>
      <c r="Y66" s="106">
        <v>17.4</v>
      </c>
      <c r="Z66" s="4">
        <v>110</v>
      </c>
      <c r="AA66" s="106">
        <v>0.4</v>
      </c>
      <c r="AB66" s="35"/>
      <c r="AC66" s="111">
        <v>3</v>
      </c>
    </row>
    <row r="67" spans="1:29" s="5" customFormat="1" ht="6" customHeight="1">
      <c r="A67" s="464" t="s">
        <v>29</v>
      </c>
      <c r="B67" s="465"/>
      <c r="C67" s="465"/>
      <c r="D67" s="465"/>
      <c r="E67" s="465"/>
      <c r="F67" s="31"/>
      <c r="G67" s="41"/>
      <c r="H67" s="41"/>
      <c r="I67" s="41"/>
      <c r="J67" s="41"/>
      <c r="K67" s="41"/>
      <c r="L67" s="41"/>
      <c r="M67" s="41"/>
      <c r="N67" s="41"/>
      <c r="O67" s="41"/>
      <c r="P67" s="41"/>
      <c r="Q67" s="41"/>
      <c r="R67" s="41"/>
      <c r="S67" s="41"/>
      <c r="T67" s="41"/>
      <c r="U67" s="41"/>
      <c r="V67" s="41"/>
      <c r="W67" s="31"/>
      <c r="X67" s="31"/>
      <c r="Y67" s="31"/>
      <c r="Z67" s="31"/>
      <c r="AA67" s="31"/>
      <c r="AB67" s="31"/>
      <c r="AC67" s="44" t="s">
        <v>0</v>
      </c>
    </row>
    <row r="68" spans="1:29" s="5" customFormat="1" ht="11.25" customHeight="1">
      <c r="A68" s="449" t="s">
        <v>701</v>
      </c>
      <c r="B68" s="432"/>
      <c r="C68" s="432"/>
      <c r="D68" s="432"/>
      <c r="E68" s="432"/>
      <c r="F68" s="432"/>
      <c r="G68" s="432"/>
      <c r="H68" s="432"/>
      <c r="I68" s="432"/>
      <c r="J68" s="432"/>
      <c r="K68" s="432"/>
      <c r="L68" s="432"/>
      <c r="M68" s="432"/>
      <c r="N68" s="41"/>
      <c r="O68" s="41"/>
      <c r="P68" s="41"/>
      <c r="Q68" s="41"/>
      <c r="R68" s="41"/>
      <c r="S68" s="41"/>
      <c r="T68" s="41"/>
      <c r="U68" s="41"/>
      <c r="V68" s="41"/>
      <c r="W68" s="31"/>
      <c r="X68" s="31"/>
      <c r="Y68" s="31"/>
      <c r="Z68" s="31"/>
      <c r="AA68" s="31"/>
      <c r="AB68" s="31"/>
      <c r="AC68" s="26"/>
    </row>
  </sheetData>
  <sheetProtection/>
  <mergeCells count="46">
    <mergeCell ref="A68:M68"/>
    <mergeCell ref="A67:E67"/>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4" useFirstPageNumber="1" horizontalDpi="600" verticalDpi="600" orientation="portrait" paperSize="9" scale="94" r:id="rId1"/>
  <headerFooter alignWithMargins="0">
    <oddFooter xml:space="preserve">&amp;C&amp;P </oddFooter>
  </headerFooter>
  <colBreaks count="1" manualBreakCount="1">
    <brk id="13" max="65535" man="1"/>
  </colBreaks>
</worksheet>
</file>

<file path=xl/worksheets/sheet13.xml><?xml version="1.0" encoding="utf-8"?>
<worksheet xmlns="http://schemas.openxmlformats.org/spreadsheetml/2006/main" xmlns:r="http://schemas.openxmlformats.org/officeDocument/2006/relationships">
  <dimension ref="A1:AC79"/>
  <sheetViews>
    <sheetView workbookViewId="0" topLeftCell="A1">
      <selection activeCell="C42" sqref="C42"/>
    </sheetView>
  </sheetViews>
  <sheetFormatPr defaultColWidth="9.140625" defaultRowHeight="12.75"/>
  <cols>
    <col min="1" max="1" width="3.7109375" style="52" customWidth="1"/>
    <col min="2" max="2" width="0.71875" style="53" customWidth="1"/>
    <col min="3" max="3" width="22.7109375" style="5" customWidth="1"/>
    <col min="4" max="4" width="0.71875" style="5" customWidth="1"/>
    <col min="5" max="5" width="7.7109375" style="5" customWidth="1"/>
    <col min="6" max="8" width="7.28125" style="5" customWidth="1"/>
    <col min="9" max="9" width="7.140625" style="5" customWidth="1"/>
    <col min="10" max="13" width="9.7109375" style="5" customWidth="1"/>
    <col min="14" max="14" width="6.8515625" style="5" customWidth="1"/>
    <col min="15" max="15" width="6.140625" style="5" customWidth="1"/>
    <col min="16" max="16" width="7.00390625" style="5" customWidth="1"/>
    <col min="17" max="17" width="6.8515625" style="5" customWidth="1"/>
    <col min="18" max="18" width="6.28125" style="5" customWidth="1"/>
    <col min="19" max="19" width="9.8515625" style="5" customWidth="1"/>
    <col min="20" max="20" width="6.8515625" style="5" customWidth="1"/>
    <col min="21" max="21" width="6.8515625" style="49" customWidth="1"/>
    <col min="22" max="22" width="10.00390625" style="49" customWidth="1"/>
    <col min="23" max="25" width="6.57421875" style="49" customWidth="1"/>
    <col min="26" max="26" width="6.28125" style="49" customWidth="1"/>
    <col min="27" max="27" width="6.57421875" style="49" customWidth="1"/>
    <col min="28" max="28" width="0.5625" style="49" customWidth="1"/>
    <col min="29" max="29" width="3.7109375" style="50" customWidth="1"/>
    <col min="30" max="16384" width="9.140625" style="49" customWidth="1"/>
  </cols>
  <sheetData>
    <row r="1" spans="1:29" s="5" customFormat="1" ht="11.25" customHeight="1">
      <c r="A1" s="344" t="s">
        <v>42</v>
      </c>
      <c r="B1" s="344"/>
      <c r="C1" s="344"/>
      <c r="D1" s="344"/>
      <c r="E1" s="344"/>
      <c r="F1" s="344"/>
      <c r="G1" s="344"/>
      <c r="H1" s="344"/>
      <c r="I1" s="344"/>
      <c r="J1" s="344"/>
      <c r="K1" s="344"/>
      <c r="L1" s="344"/>
      <c r="M1" s="344"/>
      <c r="N1" s="306" t="s">
        <v>528</v>
      </c>
      <c r="O1" s="306"/>
      <c r="P1" s="306"/>
      <c r="Q1" s="306"/>
      <c r="R1" s="306"/>
      <c r="S1" s="306"/>
      <c r="T1" s="306"/>
      <c r="U1" s="306"/>
      <c r="V1" s="306"/>
      <c r="W1" s="306"/>
      <c r="X1" s="306"/>
      <c r="Y1" s="306"/>
      <c r="Z1" s="306"/>
      <c r="AA1" s="306"/>
      <c r="AB1" s="306"/>
      <c r="AC1" s="306"/>
    </row>
    <row r="2" spans="1:29" s="5" customFormat="1" ht="3.75" customHeight="1">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row>
    <row r="3" spans="1:29" s="5" customFormat="1" ht="13.5" customHeight="1">
      <c r="A3" s="400" t="s">
        <v>309</v>
      </c>
      <c r="B3" s="344"/>
      <c r="C3" s="344"/>
      <c r="D3" s="344"/>
      <c r="E3" s="344"/>
      <c r="F3" s="344"/>
      <c r="G3" s="344"/>
      <c r="H3" s="344"/>
      <c r="I3" s="344"/>
      <c r="J3" s="344"/>
      <c r="K3" s="344"/>
      <c r="L3" s="344"/>
      <c r="M3" s="344"/>
      <c r="N3" s="306" t="s">
        <v>310</v>
      </c>
      <c r="O3" s="306"/>
      <c r="P3" s="306"/>
      <c r="Q3" s="306"/>
      <c r="R3" s="306"/>
      <c r="S3" s="306"/>
      <c r="T3" s="306"/>
      <c r="U3" s="306"/>
      <c r="V3" s="306"/>
      <c r="W3" s="306"/>
      <c r="X3" s="306"/>
      <c r="Y3" s="306"/>
      <c r="Z3" s="306"/>
      <c r="AA3" s="306"/>
      <c r="AB3" s="306"/>
      <c r="AC3" s="306"/>
    </row>
    <row r="4" spans="1:29" s="5" customFormat="1" ht="3.75" customHeight="1">
      <c r="A4" s="9"/>
      <c r="B4" s="10"/>
      <c r="C4" s="9"/>
      <c r="D4" s="9"/>
      <c r="E4" s="12"/>
      <c r="F4" s="12"/>
      <c r="G4" s="12"/>
      <c r="H4" s="12"/>
      <c r="I4" s="12"/>
      <c r="J4" s="12"/>
      <c r="K4" s="9"/>
      <c r="L4" s="9"/>
      <c r="M4" s="9"/>
      <c r="N4" s="12"/>
      <c r="O4" s="13"/>
      <c r="P4" s="13"/>
      <c r="Q4" s="13"/>
      <c r="R4" s="13"/>
      <c r="S4" s="13"/>
      <c r="T4" s="13"/>
      <c r="U4" s="13"/>
      <c r="V4" s="13"/>
      <c r="W4" s="13"/>
      <c r="X4" s="13"/>
      <c r="Y4" s="13"/>
      <c r="Z4" s="13"/>
      <c r="AA4" s="13"/>
      <c r="AB4" s="13"/>
      <c r="AC4" s="12"/>
    </row>
    <row r="5" spans="1:29" s="5" customFormat="1" ht="12.75" customHeight="1">
      <c r="A5" s="346" t="s">
        <v>243</v>
      </c>
      <c r="B5" s="347"/>
      <c r="C5" s="346" t="s">
        <v>244</v>
      </c>
      <c r="D5" s="347"/>
      <c r="E5" s="466" t="s">
        <v>245</v>
      </c>
      <c r="F5" s="334"/>
      <c r="G5" s="334"/>
      <c r="H5" s="334"/>
      <c r="I5" s="358"/>
      <c r="J5" s="436" t="s">
        <v>246</v>
      </c>
      <c r="K5" s="408" t="s">
        <v>247</v>
      </c>
      <c r="L5" s="408"/>
      <c r="M5" s="408"/>
      <c r="N5" s="429" t="s">
        <v>248</v>
      </c>
      <c r="O5" s="429"/>
      <c r="P5" s="429"/>
      <c r="Q5" s="429"/>
      <c r="R5" s="429"/>
      <c r="S5" s="429"/>
      <c r="T5" s="429"/>
      <c r="U5" s="429"/>
      <c r="V5" s="429"/>
      <c r="W5" s="429"/>
      <c r="X5" s="429"/>
      <c r="Y5" s="429"/>
      <c r="Z5" s="429"/>
      <c r="AA5" s="429"/>
      <c r="AB5" s="426"/>
      <c r="AC5" s="339" t="s">
        <v>243</v>
      </c>
    </row>
    <row r="6" spans="1:29" s="5" customFormat="1" ht="11.25" customHeight="1">
      <c r="A6" s="348"/>
      <c r="B6" s="349"/>
      <c r="C6" s="348"/>
      <c r="D6" s="349"/>
      <c r="E6" s="331" t="s">
        <v>194</v>
      </c>
      <c r="F6" s="455" t="s">
        <v>311</v>
      </c>
      <c r="G6" s="456"/>
      <c r="H6" s="456"/>
      <c r="I6" s="457"/>
      <c r="J6" s="454"/>
      <c r="K6" s="339" t="s">
        <v>250</v>
      </c>
      <c r="L6" s="425" t="s">
        <v>251</v>
      </c>
      <c r="M6" s="429"/>
      <c r="N6" s="378" t="s">
        <v>250</v>
      </c>
      <c r="O6" s="425" t="s">
        <v>252</v>
      </c>
      <c r="P6" s="429"/>
      <c r="Q6" s="426"/>
      <c r="R6" s="425" t="s">
        <v>122</v>
      </c>
      <c r="S6" s="429"/>
      <c r="T6" s="429"/>
      <c r="U6" s="429"/>
      <c r="V6" s="429"/>
      <c r="W6" s="429"/>
      <c r="X6" s="429"/>
      <c r="Y6" s="429"/>
      <c r="Z6" s="429"/>
      <c r="AA6" s="429"/>
      <c r="AB6" s="426"/>
      <c r="AC6" s="340"/>
    </row>
    <row r="7" spans="1:29" s="5" customFormat="1" ht="11.25" customHeight="1">
      <c r="A7" s="348"/>
      <c r="B7" s="349"/>
      <c r="C7" s="348"/>
      <c r="D7" s="349"/>
      <c r="E7" s="331"/>
      <c r="F7" s="467" t="s">
        <v>122</v>
      </c>
      <c r="G7" s="468"/>
      <c r="H7" s="468"/>
      <c r="I7" s="436" t="s">
        <v>253</v>
      </c>
      <c r="J7" s="454"/>
      <c r="K7" s="360"/>
      <c r="L7" s="363"/>
      <c r="M7" s="427"/>
      <c r="N7" s="348"/>
      <c r="O7" s="363"/>
      <c r="P7" s="427"/>
      <c r="Q7" s="428"/>
      <c r="R7" s="363"/>
      <c r="S7" s="427"/>
      <c r="T7" s="427"/>
      <c r="U7" s="427"/>
      <c r="V7" s="427"/>
      <c r="W7" s="427"/>
      <c r="X7" s="427"/>
      <c r="Y7" s="427"/>
      <c r="Z7" s="427"/>
      <c r="AA7" s="427"/>
      <c r="AB7" s="428"/>
      <c r="AC7" s="340"/>
    </row>
    <row r="8" spans="1:29" s="5" customFormat="1" ht="15" customHeight="1">
      <c r="A8" s="348"/>
      <c r="B8" s="349"/>
      <c r="C8" s="348"/>
      <c r="D8" s="349"/>
      <c r="E8" s="331"/>
      <c r="F8" s="405" t="s">
        <v>108</v>
      </c>
      <c r="G8" s="436" t="s">
        <v>254</v>
      </c>
      <c r="H8" s="339" t="s">
        <v>255</v>
      </c>
      <c r="I8" s="393"/>
      <c r="J8" s="454"/>
      <c r="K8" s="454"/>
      <c r="L8" s="393" t="s">
        <v>256</v>
      </c>
      <c r="M8" s="348" t="s">
        <v>257</v>
      </c>
      <c r="N8" s="348"/>
      <c r="O8" s="436" t="s">
        <v>258</v>
      </c>
      <c r="P8" s="348" t="s">
        <v>259</v>
      </c>
      <c r="Q8" s="393" t="s">
        <v>260</v>
      </c>
      <c r="R8" s="395" t="s">
        <v>108</v>
      </c>
      <c r="S8" s="382"/>
      <c r="T8" s="357"/>
      <c r="U8" s="461" t="s">
        <v>262</v>
      </c>
      <c r="V8" s="382"/>
      <c r="W8" s="357"/>
      <c r="X8" s="461" t="s">
        <v>263</v>
      </c>
      <c r="Y8" s="357"/>
      <c r="Z8" s="388" t="s">
        <v>264</v>
      </c>
      <c r="AA8" s="462"/>
      <c r="AB8" s="463"/>
      <c r="AC8" s="340"/>
    </row>
    <row r="9" spans="1:29" s="5" customFormat="1" ht="12.75" customHeight="1">
      <c r="A9" s="348"/>
      <c r="B9" s="349"/>
      <c r="C9" s="348"/>
      <c r="D9" s="349"/>
      <c r="E9" s="331"/>
      <c r="F9" s="331"/>
      <c r="G9" s="393"/>
      <c r="H9" s="340"/>
      <c r="I9" s="393"/>
      <c r="J9" s="454"/>
      <c r="K9" s="454"/>
      <c r="L9" s="393"/>
      <c r="M9" s="348"/>
      <c r="N9" s="348"/>
      <c r="O9" s="393"/>
      <c r="P9" s="348"/>
      <c r="Q9" s="393"/>
      <c r="R9" s="393" t="s">
        <v>265</v>
      </c>
      <c r="S9" s="417" t="s">
        <v>251</v>
      </c>
      <c r="T9" s="377"/>
      <c r="U9" s="393" t="s">
        <v>265</v>
      </c>
      <c r="V9" s="333" t="s">
        <v>251</v>
      </c>
      <c r="W9" s="358"/>
      <c r="X9" s="393" t="s">
        <v>265</v>
      </c>
      <c r="Y9" s="393" t="s">
        <v>700</v>
      </c>
      <c r="Z9" s="393" t="s">
        <v>265</v>
      </c>
      <c r="AA9" s="340" t="s">
        <v>700</v>
      </c>
      <c r="AB9" s="356"/>
      <c r="AC9" s="360"/>
    </row>
    <row r="10" spans="1:29" s="5" customFormat="1" ht="26.25" customHeight="1">
      <c r="A10" s="348"/>
      <c r="B10" s="349"/>
      <c r="C10" s="348"/>
      <c r="D10" s="349"/>
      <c r="E10" s="331"/>
      <c r="F10" s="331"/>
      <c r="G10" s="393"/>
      <c r="H10" s="340"/>
      <c r="I10" s="393"/>
      <c r="J10" s="454"/>
      <c r="K10" s="454"/>
      <c r="L10" s="393"/>
      <c r="M10" s="348"/>
      <c r="N10" s="348"/>
      <c r="O10" s="393"/>
      <c r="P10" s="348"/>
      <c r="Q10" s="393"/>
      <c r="R10" s="393"/>
      <c r="S10" s="340" t="s">
        <v>266</v>
      </c>
      <c r="T10" s="436" t="s">
        <v>700</v>
      </c>
      <c r="U10" s="393"/>
      <c r="V10" s="340" t="s">
        <v>266</v>
      </c>
      <c r="W10" s="436" t="s">
        <v>700</v>
      </c>
      <c r="X10" s="393"/>
      <c r="Y10" s="393"/>
      <c r="Z10" s="393"/>
      <c r="AA10" s="340"/>
      <c r="AB10" s="356"/>
      <c r="AC10" s="360"/>
    </row>
    <row r="11" spans="1:29" s="5" customFormat="1" ht="26.25" customHeight="1">
      <c r="A11" s="348"/>
      <c r="B11" s="349"/>
      <c r="C11" s="348"/>
      <c r="D11" s="349"/>
      <c r="E11" s="331"/>
      <c r="F11" s="331"/>
      <c r="G11" s="393"/>
      <c r="H11" s="340"/>
      <c r="I11" s="393"/>
      <c r="J11" s="454"/>
      <c r="K11" s="454"/>
      <c r="L11" s="393"/>
      <c r="M11" s="348"/>
      <c r="N11" s="348"/>
      <c r="O11" s="393"/>
      <c r="P11" s="348"/>
      <c r="Q11" s="393"/>
      <c r="R11" s="393"/>
      <c r="S11" s="340"/>
      <c r="T11" s="393"/>
      <c r="U11" s="393"/>
      <c r="V11" s="340"/>
      <c r="W11" s="393"/>
      <c r="X11" s="393"/>
      <c r="Y11" s="393"/>
      <c r="Z11" s="393"/>
      <c r="AA11" s="340"/>
      <c r="AB11" s="356"/>
      <c r="AC11" s="360"/>
    </row>
    <row r="12" spans="1:29" s="5" customFormat="1" ht="27" customHeight="1">
      <c r="A12" s="351"/>
      <c r="B12" s="352"/>
      <c r="C12" s="351"/>
      <c r="D12" s="352"/>
      <c r="E12" s="332"/>
      <c r="F12" s="332"/>
      <c r="G12" s="437"/>
      <c r="H12" s="395"/>
      <c r="I12" s="437"/>
      <c r="J12" s="430"/>
      <c r="K12" s="430"/>
      <c r="L12" s="437"/>
      <c r="M12" s="351"/>
      <c r="N12" s="382"/>
      <c r="O12" s="437"/>
      <c r="P12" s="382"/>
      <c r="Q12" s="437"/>
      <c r="R12" s="437"/>
      <c r="S12" s="395"/>
      <c r="T12" s="437"/>
      <c r="U12" s="437"/>
      <c r="V12" s="395"/>
      <c r="W12" s="437"/>
      <c r="X12" s="437"/>
      <c r="Y12" s="437"/>
      <c r="Z12" s="437"/>
      <c r="AA12" s="395"/>
      <c r="AB12" s="357"/>
      <c r="AC12" s="363"/>
    </row>
    <row r="13" spans="1:29" s="5" customFormat="1" ht="12" customHeight="1">
      <c r="A13" s="85"/>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85"/>
    </row>
    <row r="14" spans="1:29" s="5" customFormat="1" ht="9.75" customHeight="1">
      <c r="A14" s="100">
        <v>461</v>
      </c>
      <c r="B14" s="19"/>
      <c r="C14" s="101" t="s">
        <v>312</v>
      </c>
      <c r="D14" s="20"/>
      <c r="E14" s="1">
        <v>49</v>
      </c>
      <c r="F14" s="2">
        <v>9</v>
      </c>
      <c r="G14" s="2">
        <v>14</v>
      </c>
      <c r="H14" s="2">
        <v>5</v>
      </c>
      <c r="I14" s="2">
        <v>21</v>
      </c>
      <c r="J14" s="2">
        <v>2802</v>
      </c>
      <c r="K14" s="2">
        <v>508</v>
      </c>
      <c r="L14" s="2">
        <v>400</v>
      </c>
      <c r="M14" s="2">
        <v>177</v>
      </c>
      <c r="N14" s="2">
        <v>2712</v>
      </c>
      <c r="O14" s="2">
        <v>24</v>
      </c>
      <c r="P14" s="2">
        <v>793</v>
      </c>
      <c r="Q14" s="2">
        <v>428</v>
      </c>
      <c r="R14" s="2">
        <v>552</v>
      </c>
      <c r="S14" s="2">
        <v>176</v>
      </c>
      <c r="T14" s="102">
        <v>30.4</v>
      </c>
      <c r="U14" s="2">
        <v>1539</v>
      </c>
      <c r="V14" s="2">
        <v>744</v>
      </c>
      <c r="W14" s="102">
        <v>95.9</v>
      </c>
      <c r="X14" s="2">
        <v>586</v>
      </c>
      <c r="Y14" s="102">
        <v>22</v>
      </c>
      <c r="Z14" s="2">
        <v>35</v>
      </c>
      <c r="AA14" s="102">
        <v>2.3</v>
      </c>
      <c r="AB14" s="31">
        <v>9461</v>
      </c>
      <c r="AC14" s="103">
        <v>461</v>
      </c>
    </row>
    <row r="15" spans="1:29" s="5" customFormat="1" ht="9.75" customHeight="1">
      <c r="A15" s="100">
        <v>462</v>
      </c>
      <c r="B15" s="27"/>
      <c r="C15" s="101" t="s">
        <v>313</v>
      </c>
      <c r="D15" s="28"/>
      <c r="E15" s="1">
        <v>46</v>
      </c>
      <c r="F15" s="2">
        <v>4</v>
      </c>
      <c r="G15" s="2">
        <v>11</v>
      </c>
      <c r="H15" s="2">
        <v>6</v>
      </c>
      <c r="I15" s="2">
        <v>25</v>
      </c>
      <c r="J15" s="2">
        <v>2941</v>
      </c>
      <c r="K15" s="2">
        <v>486</v>
      </c>
      <c r="L15" s="2">
        <v>362</v>
      </c>
      <c r="M15" s="2">
        <v>200</v>
      </c>
      <c r="N15" s="2">
        <v>2745</v>
      </c>
      <c r="O15" s="2">
        <v>61</v>
      </c>
      <c r="P15" s="2">
        <v>982</v>
      </c>
      <c r="Q15" s="2">
        <v>601</v>
      </c>
      <c r="R15" s="2">
        <v>491</v>
      </c>
      <c r="S15" s="2">
        <v>144</v>
      </c>
      <c r="T15" s="102">
        <v>32.7</v>
      </c>
      <c r="U15" s="2">
        <v>1370</v>
      </c>
      <c r="V15" s="2">
        <v>513</v>
      </c>
      <c r="W15" s="102">
        <v>98.4</v>
      </c>
      <c r="X15" s="2">
        <v>873</v>
      </c>
      <c r="Y15" s="102">
        <v>34.9</v>
      </c>
      <c r="Z15" s="2">
        <v>11</v>
      </c>
      <c r="AA15" s="102">
        <v>0.7</v>
      </c>
      <c r="AB15" s="31">
        <v>9462</v>
      </c>
      <c r="AC15" s="103">
        <v>462</v>
      </c>
    </row>
    <row r="16" spans="1:29" s="5" customFormat="1" ht="9.75" customHeight="1">
      <c r="A16" s="100">
        <v>463</v>
      </c>
      <c r="B16" s="27"/>
      <c r="C16" s="101" t="s">
        <v>314</v>
      </c>
      <c r="D16" s="28"/>
      <c r="E16" s="1">
        <v>26</v>
      </c>
      <c r="F16" s="2">
        <v>1</v>
      </c>
      <c r="G16" s="2">
        <v>2</v>
      </c>
      <c r="H16" s="2">
        <v>1</v>
      </c>
      <c r="I16" s="2">
        <v>22</v>
      </c>
      <c r="J16" s="2">
        <v>1642</v>
      </c>
      <c r="K16" s="2">
        <v>326</v>
      </c>
      <c r="L16" s="2">
        <v>267</v>
      </c>
      <c r="M16" s="2">
        <v>123</v>
      </c>
      <c r="N16" s="2">
        <v>1567</v>
      </c>
      <c r="O16" s="2">
        <v>39</v>
      </c>
      <c r="P16" s="2">
        <v>518</v>
      </c>
      <c r="Q16" s="2">
        <v>298</v>
      </c>
      <c r="R16" s="2">
        <v>379</v>
      </c>
      <c r="S16" s="2">
        <v>159</v>
      </c>
      <c r="T16" s="102">
        <v>41.7</v>
      </c>
      <c r="U16" s="2">
        <v>913</v>
      </c>
      <c r="V16" s="2">
        <v>515</v>
      </c>
      <c r="W16" s="102">
        <v>99.1</v>
      </c>
      <c r="X16" s="2">
        <v>271</v>
      </c>
      <c r="Y16" s="102">
        <v>17.4</v>
      </c>
      <c r="Z16" s="2">
        <v>4</v>
      </c>
      <c r="AA16" s="102">
        <v>0.4</v>
      </c>
      <c r="AB16" s="31">
        <v>9463</v>
      </c>
      <c r="AC16" s="103">
        <v>463</v>
      </c>
    </row>
    <row r="17" spans="1:29" s="5" customFormat="1" ht="9.75" customHeight="1">
      <c r="A17" s="100">
        <v>464</v>
      </c>
      <c r="B17" s="27"/>
      <c r="C17" s="101" t="s">
        <v>315</v>
      </c>
      <c r="D17" s="96"/>
      <c r="E17" s="1">
        <v>26</v>
      </c>
      <c r="F17" s="2">
        <v>2</v>
      </c>
      <c r="G17" s="2">
        <v>5</v>
      </c>
      <c r="H17" s="2">
        <v>4</v>
      </c>
      <c r="I17" s="2">
        <v>15</v>
      </c>
      <c r="J17" s="2">
        <v>1769</v>
      </c>
      <c r="K17" s="2">
        <v>306</v>
      </c>
      <c r="L17" s="2">
        <v>244</v>
      </c>
      <c r="M17" s="2">
        <v>127</v>
      </c>
      <c r="N17" s="2">
        <v>1715</v>
      </c>
      <c r="O17" s="2">
        <v>61</v>
      </c>
      <c r="P17" s="2">
        <v>597</v>
      </c>
      <c r="Q17" s="2">
        <v>392</v>
      </c>
      <c r="R17" s="2">
        <v>290</v>
      </c>
      <c r="S17" s="2">
        <v>95</v>
      </c>
      <c r="T17" s="102">
        <v>26.6</v>
      </c>
      <c r="U17" s="2">
        <v>1007</v>
      </c>
      <c r="V17" s="2">
        <v>479</v>
      </c>
      <c r="W17" s="102">
        <v>100.9</v>
      </c>
      <c r="X17" s="2">
        <v>393</v>
      </c>
      <c r="Y17" s="102">
        <v>24.2</v>
      </c>
      <c r="Z17" s="2">
        <v>25</v>
      </c>
      <c r="AA17" s="102">
        <v>2.3</v>
      </c>
      <c r="AB17" s="31">
        <v>9464</v>
      </c>
      <c r="AC17" s="103">
        <v>464</v>
      </c>
    </row>
    <row r="18" spans="1:29" s="5" customFormat="1" ht="9.75" customHeight="1">
      <c r="A18" s="100">
        <v>471</v>
      </c>
      <c r="B18" s="27"/>
      <c r="C18" s="101" t="s">
        <v>312</v>
      </c>
      <c r="D18" s="28"/>
      <c r="E18" s="1">
        <v>98</v>
      </c>
      <c r="F18" s="2">
        <v>12</v>
      </c>
      <c r="G18" s="2">
        <v>21</v>
      </c>
      <c r="H18" s="2">
        <v>5</v>
      </c>
      <c r="I18" s="2">
        <v>60</v>
      </c>
      <c r="J18" s="2">
        <v>7232</v>
      </c>
      <c r="K18" s="2">
        <v>1096</v>
      </c>
      <c r="L18" s="2">
        <v>864</v>
      </c>
      <c r="M18" s="2">
        <v>294</v>
      </c>
      <c r="N18" s="2">
        <v>6277</v>
      </c>
      <c r="O18" s="2">
        <v>86</v>
      </c>
      <c r="P18" s="2">
        <v>605</v>
      </c>
      <c r="Q18" s="2">
        <v>195</v>
      </c>
      <c r="R18" s="2">
        <v>1178</v>
      </c>
      <c r="S18" s="2">
        <v>253</v>
      </c>
      <c r="T18" s="102">
        <v>31.3</v>
      </c>
      <c r="U18" s="2">
        <v>3589</v>
      </c>
      <c r="V18" s="2">
        <v>1109</v>
      </c>
      <c r="W18" s="102">
        <v>95.9</v>
      </c>
      <c r="X18" s="2">
        <v>1498</v>
      </c>
      <c r="Y18" s="102">
        <v>22.9</v>
      </c>
      <c r="Z18" s="2">
        <v>12</v>
      </c>
      <c r="AA18" s="102">
        <v>0.3</v>
      </c>
      <c r="AB18" s="31">
        <v>9471</v>
      </c>
      <c r="AC18" s="103">
        <v>471</v>
      </c>
    </row>
    <row r="19" spans="1:29" s="5" customFormat="1" ht="9.75" customHeight="1">
      <c r="A19" s="100">
        <v>472</v>
      </c>
      <c r="B19" s="27"/>
      <c r="C19" s="101" t="s">
        <v>313</v>
      </c>
      <c r="D19" s="28"/>
      <c r="E19" s="1">
        <v>72</v>
      </c>
      <c r="F19" s="2">
        <v>1</v>
      </c>
      <c r="G19" s="2">
        <v>9</v>
      </c>
      <c r="H19" s="2">
        <v>4</v>
      </c>
      <c r="I19" s="2">
        <v>58</v>
      </c>
      <c r="J19" s="2">
        <v>4429</v>
      </c>
      <c r="K19" s="2">
        <v>711</v>
      </c>
      <c r="L19" s="2">
        <v>569</v>
      </c>
      <c r="M19" s="2">
        <v>162</v>
      </c>
      <c r="N19" s="2">
        <v>4222</v>
      </c>
      <c r="O19" s="2">
        <v>36</v>
      </c>
      <c r="P19" s="2">
        <v>450</v>
      </c>
      <c r="Q19" s="2">
        <v>195</v>
      </c>
      <c r="R19" s="2">
        <v>698</v>
      </c>
      <c r="S19" s="2">
        <v>135</v>
      </c>
      <c r="T19" s="102">
        <v>28.3</v>
      </c>
      <c r="U19" s="2">
        <v>2416</v>
      </c>
      <c r="V19" s="2">
        <v>690</v>
      </c>
      <c r="W19" s="102">
        <v>93.2</v>
      </c>
      <c r="X19" s="2">
        <v>1092</v>
      </c>
      <c r="Y19" s="102">
        <v>24.3</v>
      </c>
      <c r="Z19" s="2">
        <v>16</v>
      </c>
      <c r="AA19" s="102">
        <v>0.5</v>
      </c>
      <c r="AB19" s="31">
        <v>9472</v>
      </c>
      <c r="AC19" s="103">
        <v>472</v>
      </c>
    </row>
    <row r="20" spans="1:29" s="5" customFormat="1" ht="9.75" customHeight="1">
      <c r="A20" s="100">
        <v>473</v>
      </c>
      <c r="B20" s="27"/>
      <c r="C20" s="101" t="s">
        <v>314</v>
      </c>
      <c r="D20" s="28"/>
      <c r="E20" s="1">
        <v>51</v>
      </c>
      <c r="F20" s="2">
        <v>1</v>
      </c>
      <c r="G20" s="2">
        <v>2</v>
      </c>
      <c r="H20" s="2">
        <v>2</v>
      </c>
      <c r="I20" s="2">
        <v>46</v>
      </c>
      <c r="J20" s="2">
        <v>3745</v>
      </c>
      <c r="K20" s="2">
        <v>576</v>
      </c>
      <c r="L20" s="2">
        <v>472</v>
      </c>
      <c r="M20" s="2">
        <v>170</v>
      </c>
      <c r="N20" s="2">
        <v>3189</v>
      </c>
      <c r="O20" s="2">
        <v>39</v>
      </c>
      <c r="P20" s="2">
        <v>432</v>
      </c>
      <c r="Q20" s="2">
        <v>203</v>
      </c>
      <c r="R20" s="2">
        <v>794</v>
      </c>
      <c r="S20" s="2">
        <v>276</v>
      </c>
      <c r="T20" s="102">
        <v>39.8</v>
      </c>
      <c r="U20" s="2">
        <v>1831</v>
      </c>
      <c r="V20" s="2">
        <v>902</v>
      </c>
      <c r="W20" s="102">
        <v>94.6</v>
      </c>
      <c r="X20" s="2">
        <v>554</v>
      </c>
      <c r="Y20" s="102">
        <v>15.7</v>
      </c>
      <c r="Z20" s="2">
        <v>10</v>
      </c>
      <c r="AA20" s="102">
        <v>0.4</v>
      </c>
      <c r="AB20" s="31">
        <v>9473</v>
      </c>
      <c r="AC20" s="103">
        <v>473</v>
      </c>
    </row>
    <row r="21" spans="1:29" s="5" customFormat="1" ht="9.75" customHeight="1">
      <c r="A21" s="100">
        <v>474</v>
      </c>
      <c r="B21" s="27"/>
      <c r="C21" s="101" t="s">
        <v>316</v>
      </c>
      <c r="D21" s="28"/>
      <c r="E21" s="1">
        <v>80</v>
      </c>
      <c r="F21" s="2">
        <v>3</v>
      </c>
      <c r="G21" s="2">
        <v>26</v>
      </c>
      <c r="H21" s="2">
        <v>6</v>
      </c>
      <c r="I21" s="2">
        <v>45</v>
      </c>
      <c r="J21" s="2">
        <v>4870</v>
      </c>
      <c r="K21" s="2">
        <v>789</v>
      </c>
      <c r="L21" s="2">
        <v>614</v>
      </c>
      <c r="M21" s="2">
        <v>180</v>
      </c>
      <c r="N21" s="2">
        <v>4385</v>
      </c>
      <c r="O21" s="2">
        <v>47</v>
      </c>
      <c r="P21" s="2">
        <v>621</v>
      </c>
      <c r="Q21" s="2">
        <v>316</v>
      </c>
      <c r="R21" s="2">
        <v>872</v>
      </c>
      <c r="S21" s="2">
        <v>178</v>
      </c>
      <c r="T21" s="102">
        <v>29.4</v>
      </c>
      <c r="U21" s="2">
        <v>2743</v>
      </c>
      <c r="V21" s="2">
        <v>749</v>
      </c>
      <c r="W21" s="102">
        <v>95.1</v>
      </c>
      <c r="X21" s="2">
        <v>742</v>
      </c>
      <c r="Y21" s="102">
        <v>14.7</v>
      </c>
      <c r="Z21" s="2">
        <v>28</v>
      </c>
      <c r="AA21" s="102">
        <v>0.8</v>
      </c>
      <c r="AB21" s="31">
        <v>9474</v>
      </c>
      <c r="AC21" s="103">
        <v>474</v>
      </c>
    </row>
    <row r="22" spans="1:29" s="5" customFormat="1" ht="9.75" customHeight="1">
      <c r="A22" s="100">
        <v>475</v>
      </c>
      <c r="B22" s="27"/>
      <c r="C22" s="101" t="s">
        <v>317</v>
      </c>
      <c r="D22" s="28"/>
      <c r="E22" s="1">
        <v>88</v>
      </c>
      <c r="F22" s="2">
        <v>18</v>
      </c>
      <c r="G22" s="2">
        <v>16</v>
      </c>
      <c r="H22" s="2">
        <v>11</v>
      </c>
      <c r="I22" s="2">
        <v>43</v>
      </c>
      <c r="J22" s="2">
        <v>3879</v>
      </c>
      <c r="K22" s="2">
        <v>606</v>
      </c>
      <c r="L22" s="2">
        <v>510</v>
      </c>
      <c r="M22" s="2">
        <v>128</v>
      </c>
      <c r="N22" s="2">
        <v>3495</v>
      </c>
      <c r="O22" s="2">
        <v>26</v>
      </c>
      <c r="P22" s="2">
        <v>468</v>
      </c>
      <c r="Q22" s="2">
        <v>243</v>
      </c>
      <c r="R22" s="2">
        <v>624</v>
      </c>
      <c r="S22" s="2">
        <v>163</v>
      </c>
      <c r="T22" s="102">
        <v>31.9</v>
      </c>
      <c r="U22" s="2">
        <v>1785</v>
      </c>
      <c r="V22" s="2">
        <v>571</v>
      </c>
      <c r="W22" s="102">
        <v>88.7</v>
      </c>
      <c r="X22" s="2">
        <v>1077</v>
      </c>
      <c r="Y22" s="102">
        <v>28.9</v>
      </c>
      <c r="Z22" s="2">
        <v>9</v>
      </c>
      <c r="AA22" s="102">
        <v>0.3</v>
      </c>
      <c r="AB22" s="31">
        <v>9475</v>
      </c>
      <c r="AC22" s="103">
        <v>475</v>
      </c>
    </row>
    <row r="23" spans="1:29" s="5" customFormat="1" ht="9.75" customHeight="1">
      <c r="A23" s="100">
        <v>476</v>
      </c>
      <c r="B23" s="27"/>
      <c r="C23" s="101" t="s">
        <v>318</v>
      </c>
      <c r="D23" s="28"/>
      <c r="E23" s="1">
        <v>46</v>
      </c>
      <c r="F23" s="2" t="s">
        <v>509</v>
      </c>
      <c r="G23" s="2">
        <v>9</v>
      </c>
      <c r="H23" s="2">
        <v>4</v>
      </c>
      <c r="I23" s="2">
        <v>33</v>
      </c>
      <c r="J23" s="2">
        <v>2534</v>
      </c>
      <c r="K23" s="2">
        <v>416</v>
      </c>
      <c r="L23" s="2">
        <v>342</v>
      </c>
      <c r="M23" s="2">
        <v>94</v>
      </c>
      <c r="N23" s="2">
        <v>2320</v>
      </c>
      <c r="O23" s="2">
        <v>32</v>
      </c>
      <c r="P23" s="2">
        <v>219</v>
      </c>
      <c r="Q23" s="2">
        <v>123</v>
      </c>
      <c r="R23" s="2">
        <v>423</v>
      </c>
      <c r="S23" s="2">
        <v>128</v>
      </c>
      <c r="T23" s="102">
        <v>31.8</v>
      </c>
      <c r="U23" s="2">
        <v>1386</v>
      </c>
      <c r="V23" s="2">
        <v>593</v>
      </c>
      <c r="W23" s="102">
        <v>94.2</v>
      </c>
      <c r="X23" s="2">
        <v>502</v>
      </c>
      <c r="Y23" s="102">
        <v>20.1</v>
      </c>
      <c r="Z23" s="2">
        <v>9</v>
      </c>
      <c r="AA23" s="102">
        <v>0.5</v>
      </c>
      <c r="AB23" s="31">
        <v>9476</v>
      </c>
      <c r="AC23" s="103">
        <v>476</v>
      </c>
    </row>
    <row r="24" spans="1:29" s="5" customFormat="1" ht="9.75" customHeight="1">
      <c r="A24" s="100">
        <v>477</v>
      </c>
      <c r="B24" s="27"/>
      <c r="C24" s="101" t="s">
        <v>319</v>
      </c>
      <c r="D24" s="28"/>
      <c r="E24" s="1">
        <v>56</v>
      </c>
      <c r="F24" s="2">
        <v>1</v>
      </c>
      <c r="G24" s="2">
        <v>6</v>
      </c>
      <c r="H24" s="2">
        <v>10</v>
      </c>
      <c r="I24" s="2">
        <v>39</v>
      </c>
      <c r="J24" s="2">
        <v>3595</v>
      </c>
      <c r="K24" s="2">
        <v>538</v>
      </c>
      <c r="L24" s="2">
        <v>466</v>
      </c>
      <c r="M24" s="2">
        <v>112</v>
      </c>
      <c r="N24" s="2">
        <v>2992</v>
      </c>
      <c r="O24" s="2">
        <v>58</v>
      </c>
      <c r="P24" s="2">
        <v>390</v>
      </c>
      <c r="Q24" s="2">
        <v>206</v>
      </c>
      <c r="R24" s="2">
        <v>479</v>
      </c>
      <c r="S24" s="2">
        <v>160</v>
      </c>
      <c r="T24" s="102">
        <v>33.2</v>
      </c>
      <c r="U24" s="2">
        <v>1519</v>
      </c>
      <c r="V24" s="2">
        <v>716</v>
      </c>
      <c r="W24" s="102">
        <v>95.2</v>
      </c>
      <c r="X24" s="2">
        <v>981</v>
      </c>
      <c r="Y24" s="102">
        <v>33.6</v>
      </c>
      <c r="Z24" s="2">
        <v>13</v>
      </c>
      <c r="AA24" s="102">
        <v>0.6</v>
      </c>
      <c r="AB24" s="31">
        <v>9477</v>
      </c>
      <c r="AC24" s="103">
        <v>477</v>
      </c>
    </row>
    <row r="25" spans="1:29" s="5" customFormat="1" ht="9.75" customHeight="1">
      <c r="A25" s="100">
        <v>478</v>
      </c>
      <c r="B25" s="27"/>
      <c r="C25" s="101" t="s">
        <v>320</v>
      </c>
      <c r="D25" s="28"/>
      <c r="E25" s="1">
        <v>48</v>
      </c>
      <c r="F25" s="2">
        <v>3</v>
      </c>
      <c r="G25" s="2">
        <v>11</v>
      </c>
      <c r="H25" s="2">
        <v>9</v>
      </c>
      <c r="I25" s="2">
        <v>25</v>
      </c>
      <c r="J25" s="2">
        <v>2970</v>
      </c>
      <c r="K25" s="2">
        <v>478</v>
      </c>
      <c r="L25" s="2">
        <v>396</v>
      </c>
      <c r="M25" s="2">
        <v>115</v>
      </c>
      <c r="N25" s="2">
        <v>2883</v>
      </c>
      <c r="O25" s="2">
        <v>27</v>
      </c>
      <c r="P25" s="2">
        <v>484</v>
      </c>
      <c r="Q25" s="2">
        <v>208</v>
      </c>
      <c r="R25" s="2">
        <v>466</v>
      </c>
      <c r="S25" s="2">
        <v>123</v>
      </c>
      <c r="T25" s="102">
        <v>29.3</v>
      </c>
      <c r="U25" s="2">
        <v>1499</v>
      </c>
      <c r="V25" s="2">
        <v>467</v>
      </c>
      <c r="W25" s="102">
        <v>95.1</v>
      </c>
      <c r="X25" s="2">
        <v>903</v>
      </c>
      <c r="Y25" s="102">
        <v>34</v>
      </c>
      <c r="Z25" s="2">
        <v>15</v>
      </c>
      <c r="AA25" s="102">
        <v>0.9</v>
      </c>
      <c r="AB25" s="31">
        <v>9478</v>
      </c>
      <c r="AC25" s="103">
        <v>478</v>
      </c>
    </row>
    <row r="26" spans="1:29" s="5" customFormat="1" ht="9.75" customHeight="1">
      <c r="A26" s="100">
        <v>479</v>
      </c>
      <c r="B26" s="27"/>
      <c r="C26" s="101" t="s">
        <v>321</v>
      </c>
      <c r="D26" s="28"/>
      <c r="E26" s="1">
        <v>51</v>
      </c>
      <c r="F26" s="2">
        <v>3</v>
      </c>
      <c r="G26" s="2">
        <v>6</v>
      </c>
      <c r="H26" s="2">
        <v>5</v>
      </c>
      <c r="I26" s="2">
        <v>37</v>
      </c>
      <c r="J26" s="2">
        <v>3149</v>
      </c>
      <c r="K26" s="2">
        <v>471</v>
      </c>
      <c r="L26" s="2">
        <v>398</v>
      </c>
      <c r="M26" s="2">
        <v>130</v>
      </c>
      <c r="N26" s="2">
        <v>2854</v>
      </c>
      <c r="O26" s="2">
        <v>28</v>
      </c>
      <c r="P26" s="2">
        <v>727</v>
      </c>
      <c r="Q26" s="2">
        <v>475</v>
      </c>
      <c r="R26" s="2">
        <v>462</v>
      </c>
      <c r="S26" s="2">
        <v>148</v>
      </c>
      <c r="T26" s="102">
        <v>32.9</v>
      </c>
      <c r="U26" s="2">
        <v>1482</v>
      </c>
      <c r="V26" s="2">
        <v>633</v>
      </c>
      <c r="W26" s="102">
        <v>98.4</v>
      </c>
      <c r="X26" s="2">
        <v>887</v>
      </c>
      <c r="Y26" s="102">
        <v>33.8</v>
      </c>
      <c r="Z26" s="2">
        <v>23</v>
      </c>
      <c r="AA26" s="102">
        <v>1.2</v>
      </c>
      <c r="AB26" s="31">
        <v>9479</v>
      </c>
      <c r="AC26" s="103">
        <v>479</v>
      </c>
    </row>
    <row r="27" spans="1:29" s="5" customFormat="1" ht="3.75" customHeight="1">
      <c r="A27" s="100"/>
      <c r="B27" s="27"/>
      <c r="C27" s="101"/>
      <c r="D27" s="28"/>
      <c r="E27" s="1"/>
      <c r="F27" s="2"/>
      <c r="G27" s="2"/>
      <c r="H27" s="2"/>
      <c r="I27" s="2"/>
      <c r="J27" s="2"/>
      <c r="K27" s="2"/>
      <c r="L27" s="2"/>
      <c r="M27" s="2"/>
      <c r="N27" s="2"/>
      <c r="O27" s="2"/>
      <c r="P27" s="2"/>
      <c r="Q27" s="2"/>
      <c r="R27" s="2"/>
      <c r="S27" s="2"/>
      <c r="T27" s="104"/>
      <c r="U27" s="2"/>
      <c r="V27" s="2"/>
      <c r="W27" s="104"/>
      <c r="X27" s="2"/>
      <c r="Y27" s="104"/>
      <c r="Z27" s="2"/>
      <c r="AA27" s="104"/>
      <c r="AB27" s="31"/>
      <c r="AC27" s="103"/>
    </row>
    <row r="28" spans="1:29" s="5" customFormat="1" ht="10.5" customHeight="1">
      <c r="A28" s="112">
        <v>4</v>
      </c>
      <c r="B28" s="27"/>
      <c r="C28" s="105" t="s">
        <v>322</v>
      </c>
      <c r="D28" s="28"/>
      <c r="E28" s="3">
        <v>737</v>
      </c>
      <c r="F28" s="4">
        <v>58</v>
      </c>
      <c r="G28" s="4">
        <v>138</v>
      </c>
      <c r="H28" s="4">
        <v>72</v>
      </c>
      <c r="I28" s="4">
        <v>469</v>
      </c>
      <c r="J28" s="4">
        <v>45557</v>
      </c>
      <c r="K28" s="4">
        <v>7307</v>
      </c>
      <c r="L28" s="4">
        <v>5904</v>
      </c>
      <c r="M28" s="4">
        <v>2012</v>
      </c>
      <c r="N28" s="4">
        <v>41356</v>
      </c>
      <c r="O28" s="4">
        <v>564</v>
      </c>
      <c r="P28" s="4">
        <v>7286</v>
      </c>
      <c r="Q28" s="4">
        <v>3883</v>
      </c>
      <c r="R28" s="4">
        <v>7708</v>
      </c>
      <c r="S28" s="4">
        <v>2138</v>
      </c>
      <c r="T28" s="106">
        <v>31.8</v>
      </c>
      <c r="U28" s="4">
        <v>23079</v>
      </c>
      <c r="V28" s="4">
        <v>8681</v>
      </c>
      <c r="W28" s="106">
        <v>95.2</v>
      </c>
      <c r="X28" s="4">
        <v>10359</v>
      </c>
      <c r="Y28" s="106">
        <v>24.4</v>
      </c>
      <c r="Z28" s="4">
        <v>210</v>
      </c>
      <c r="AA28" s="106">
        <v>0.7</v>
      </c>
      <c r="AB28" s="35"/>
      <c r="AC28" s="113">
        <v>4</v>
      </c>
    </row>
    <row r="29" spans="1:29" s="5" customFormat="1" ht="3.75" customHeight="1">
      <c r="A29" s="100"/>
      <c r="B29" s="27"/>
      <c r="C29" s="101"/>
      <c r="D29" s="28"/>
      <c r="E29" s="1"/>
      <c r="F29" s="2"/>
      <c r="G29" s="2"/>
      <c r="H29" s="2"/>
      <c r="I29" s="2"/>
      <c r="J29" s="2"/>
      <c r="K29" s="2"/>
      <c r="L29" s="2"/>
      <c r="M29" s="2"/>
      <c r="N29" s="2"/>
      <c r="O29" s="2"/>
      <c r="P29" s="2"/>
      <c r="Q29" s="2"/>
      <c r="R29" s="2"/>
      <c r="S29" s="2"/>
      <c r="T29" s="104"/>
      <c r="U29" s="2"/>
      <c r="V29" s="2"/>
      <c r="W29" s="104"/>
      <c r="X29" s="2"/>
      <c r="Y29" s="104"/>
      <c r="Z29" s="2"/>
      <c r="AA29" s="104"/>
      <c r="AB29" s="31"/>
      <c r="AC29" s="103"/>
    </row>
    <row r="30" spans="1:29" s="5" customFormat="1" ht="9.75" customHeight="1">
      <c r="A30" s="100">
        <v>561</v>
      </c>
      <c r="B30" s="27"/>
      <c r="C30" s="101" t="s">
        <v>323</v>
      </c>
      <c r="D30" s="28"/>
      <c r="E30" s="1">
        <v>32</v>
      </c>
      <c r="F30" s="2">
        <v>6</v>
      </c>
      <c r="G30" s="2">
        <v>10</v>
      </c>
      <c r="H30" s="2">
        <v>2</v>
      </c>
      <c r="I30" s="2">
        <v>14</v>
      </c>
      <c r="J30" s="2">
        <v>1575</v>
      </c>
      <c r="K30" s="2">
        <v>288</v>
      </c>
      <c r="L30" s="2">
        <v>220</v>
      </c>
      <c r="M30" s="2">
        <v>80</v>
      </c>
      <c r="N30" s="2">
        <v>1537</v>
      </c>
      <c r="O30" s="2">
        <v>16</v>
      </c>
      <c r="P30" s="2">
        <v>592</v>
      </c>
      <c r="Q30" s="2">
        <v>351</v>
      </c>
      <c r="R30" s="2">
        <v>249</v>
      </c>
      <c r="S30" s="2">
        <v>50</v>
      </c>
      <c r="T30" s="102">
        <v>24.5</v>
      </c>
      <c r="U30" s="2">
        <v>973</v>
      </c>
      <c r="V30" s="2">
        <v>340</v>
      </c>
      <c r="W30" s="102">
        <v>97.1</v>
      </c>
      <c r="X30" s="2">
        <v>307</v>
      </c>
      <c r="Y30" s="102">
        <v>18.1</v>
      </c>
      <c r="Z30" s="2">
        <v>8</v>
      </c>
      <c r="AA30" s="102">
        <v>0.8</v>
      </c>
      <c r="AB30" s="31"/>
      <c r="AC30" s="103">
        <v>561</v>
      </c>
    </row>
    <row r="31" spans="1:29" s="5" customFormat="1" ht="9.75" customHeight="1">
      <c r="A31" s="100">
        <v>562</v>
      </c>
      <c r="B31" s="27"/>
      <c r="C31" s="101" t="s">
        <v>324</v>
      </c>
      <c r="D31" s="28"/>
      <c r="E31" s="1">
        <v>133</v>
      </c>
      <c r="F31" s="2">
        <v>33</v>
      </c>
      <c r="G31" s="2">
        <v>48</v>
      </c>
      <c r="H31" s="2">
        <v>23</v>
      </c>
      <c r="I31" s="2">
        <v>29</v>
      </c>
      <c r="J31" s="2">
        <v>6286</v>
      </c>
      <c r="K31" s="2">
        <v>1159</v>
      </c>
      <c r="L31" s="2">
        <v>914</v>
      </c>
      <c r="M31" s="2">
        <v>488</v>
      </c>
      <c r="N31" s="2">
        <v>5649</v>
      </c>
      <c r="O31" s="2">
        <v>115</v>
      </c>
      <c r="P31" s="2">
        <v>2109</v>
      </c>
      <c r="Q31" s="2">
        <v>1170</v>
      </c>
      <c r="R31" s="2">
        <v>1141</v>
      </c>
      <c r="S31" s="2">
        <v>515</v>
      </c>
      <c r="T31" s="102">
        <v>38</v>
      </c>
      <c r="U31" s="2">
        <v>2710</v>
      </c>
      <c r="V31" s="2">
        <v>1465</v>
      </c>
      <c r="W31" s="102">
        <v>98.2</v>
      </c>
      <c r="X31" s="2">
        <v>1707</v>
      </c>
      <c r="Y31" s="102">
        <v>38.1</v>
      </c>
      <c r="Z31" s="2">
        <v>91</v>
      </c>
      <c r="AA31" s="102">
        <v>3.4</v>
      </c>
      <c r="AB31" s="31"/>
      <c r="AC31" s="103">
        <v>562</v>
      </c>
    </row>
    <row r="32" spans="1:29" s="5" customFormat="1" ht="9.75" customHeight="1">
      <c r="A32" s="100">
        <v>563</v>
      </c>
      <c r="B32" s="27"/>
      <c r="C32" s="101" t="s">
        <v>325</v>
      </c>
      <c r="D32" s="28"/>
      <c r="E32" s="1">
        <v>106</v>
      </c>
      <c r="F32" s="2">
        <v>5</v>
      </c>
      <c r="G32" s="2">
        <v>42</v>
      </c>
      <c r="H32" s="2">
        <v>18</v>
      </c>
      <c r="I32" s="2">
        <v>41</v>
      </c>
      <c r="J32" s="2">
        <v>5562</v>
      </c>
      <c r="K32" s="2">
        <v>957</v>
      </c>
      <c r="L32" s="2">
        <v>736</v>
      </c>
      <c r="M32" s="2">
        <v>442</v>
      </c>
      <c r="N32" s="2">
        <v>5207</v>
      </c>
      <c r="O32" s="2">
        <v>71</v>
      </c>
      <c r="P32" s="2">
        <v>2209</v>
      </c>
      <c r="Q32" s="2">
        <v>1303</v>
      </c>
      <c r="R32" s="2">
        <v>767</v>
      </c>
      <c r="S32" s="2">
        <v>265</v>
      </c>
      <c r="T32" s="102">
        <v>21.6</v>
      </c>
      <c r="U32" s="2">
        <v>2835</v>
      </c>
      <c r="V32" s="2">
        <v>1372</v>
      </c>
      <c r="W32" s="102">
        <v>89.6</v>
      </c>
      <c r="X32" s="2">
        <v>1583</v>
      </c>
      <c r="Y32" s="102">
        <v>31.7</v>
      </c>
      <c r="Z32" s="2">
        <v>22</v>
      </c>
      <c r="AA32" s="102">
        <v>0.7</v>
      </c>
      <c r="AB32" s="31"/>
      <c r="AC32" s="103">
        <v>563</v>
      </c>
    </row>
    <row r="33" spans="1:29" s="36" customFormat="1" ht="9.75" customHeight="1">
      <c r="A33" s="100">
        <v>564</v>
      </c>
      <c r="B33" s="33"/>
      <c r="C33" s="101" t="s">
        <v>326</v>
      </c>
      <c r="D33" s="34"/>
      <c r="E33" s="1">
        <v>467</v>
      </c>
      <c r="F33" s="2">
        <v>28</v>
      </c>
      <c r="G33" s="2">
        <v>159</v>
      </c>
      <c r="H33" s="2">
        <v>93</v>
      </c>
      <c r="I33" s="2">
        <v>187</v>
      </c>
      <c r="J33" s="2">
        <v>25277</v>
      </c>
      <c r="K33" s="2">
        <v>4541</v>
      </c>
      <c r="L33" s="2">
        <v>3664</v>
      </c>
      <c r="M33" s="2">
        <v>2266</v>
      </c>
      <c r="N33" s="2">
        <v>24107</v>
      </c>
      <c r="O33" s="2">
        <v>237</v>
      </c>
      <c r="P33" s="2">
        <v>13061</v>
      </c>
      <c r="Q33" s="2">
        <v>8630</v>
      </c>
      <c r="R33" s="2">
        <v>3569</v>
      </c>
      <c r="S33" s="2">
        <v>1777</v>
      </c>
      <c r="T33" s="102">
        <v>25.2</v>
      </c>
      <c r="U33" s="2">
        <v>11956</v>
      </c>
      <c r="V33" s="2">
        <v>8000</v>
      </c>
      <c r="W33" s="102">
        <v>93.8</v>
      </c>
      <c r="X33" s="2">
        <v>8304</v>
      </c>
      <c r="Y33" s="102">
        <v>40.3</v>
      </c>
      <c r="Z33" s="2">
        <v>278</v>
      </c>
      <c r="AA33" s="102">
        <v>2.3</v>
      </c>
      <c r="AB33" s="31"/>
      <c r="AC33" s="103">
        <v>564</v>
      </c>
    </row>
    <row r="34" spans="1:29" s="36" customFormat="1" ht="9.75" customHeight="1">
      <c r="A34" s="100">
        <v>565</v>
      </c>
      <c r="B34" s="33"/>
      <c r="C34" s="101" t="s">
        <v>327</v>
      </c>
      <c r="D34" s="34"/>
      <c r="E34" s="1">
        <v>21</v>
      </c>
      <c r="F34" s="2">
        <v>1</v>
      </c>
      <c r="G34" s="2">
        <v>11</v>
      </c>
      <c r="H34" s="2">
        <v>1</v>
      </c>
      <c r="I34" s="2">
        <v>8</v>
      </c>
      <c r="J34" s="2">
        <v>1339</v>
      </c>
      <c r="K34" s="2">
        <v>203</v>
      </c>
      <c r="L34" s="2">
        <v>165</v>
      </c>
      <c r="M34" s="2">
        <v>61</v>
      </c>
      <c r="N34" s="2">
        <v>1270</v>
      </c>
      <c r="O34" s="2">
        <v>5</v>
      </c>
      <c r="P34" s="2">
        <v>364</v>
      </c>
      <c r="Q34" s="2">
        <v>205</v>
      </c>
      <c r="R34" s="2">
        <v>143</v>
      </c>
      <c r="S34" s="2">
        <v>29</v>
      </c>
      <c r="T34" s="102">
        <v>13.4</v>
      </c>
      <c r="U34" s="2">
        <v>849</v>
      </c>
      <c r="V34" s="2">
        <v>318</v>
      </c>
      <c r="W34" s="102">
        <v>85.5</v>
      </c>
      <c r="X34" s="2">
        <v>275</v>
      </c>
      <c r="Y34" s="102">
        <v>15.2</v>
      </c>
      <c r="Z34" s="2">
        <v>3</v>
      </c>
      <c r="AA34" s="102">
        <v>0.3</v>
      </c>
      <c r="AB34" s="31"/>
      <c r="AC34" s="103">
        <v>565</v>
      </c>
    </row>
    <row r="35" spans="1:29" s="36" customFormat="1" ht="9.75" customHeight="1">
      <c r="A35" s="100">
        <v>571</v>
      </c>
      <c r="B35" s="33"/>
      <c r="C35" s="101" t="s">
        <v>328</v>
      </c>
      <c r="D35" s="34"/>
      <c r="E35" s="1">
        <v>110</v>
      </c>
      <c r="F35" s="2">
        <v>1</v>
      </c>
      <c r="G35" s="2">
        <v>21</v>
      </c>
      <c r="H35" s="2">
        <v>5</v>
      </c>
      <c r="I35" s="2">
        <v>83</v>
      </c>
      <c r="J35" s="2">
        <v>7829</v>
      </c>
      <c r="K35" s="2">
        <v>1329</v>
      </c>
      <c r="L35" s="2">
        <v>1016</v>
      </c>
      <c r="M35" s="2">
        <v>301</v>
      </c>
      <c r="N35" s="2">
        <v>7240</v>
      </c>
      <c r="O35" s="2">
        <v>99</v>
      </c>
      <c r="P35" s="2">
        <v>1444</v>
      </c>
      <c r="Q35" s="2">
        <v>689</v>
      </c>
      <c r="R35" s="2">
        <v>1422</v>
      </c>
      <c r="S35" s="2">
        <v>315</v>
      </c>
      <c r="T35" s="102">
        <v>31.3</v>
      </c>
      <c r="U35" s="2">
        <v>4423</v>
      </c>
      <c r="V35" s="2">
        <v>1335</v>
      </c>
      <c r="W35" s="102">
        <v>96.2</v>
      </c>
      <c r="X35" s="2">
        <v>1387</v>
      </c>
      <c r="Y35" s="102">
        <v>16.9</v>
      </c>
      <c r="Z35" s="2">
        <v>8</v>
      </c>
      <c r="AA35" s="102">
        <v>0.1</v>
      </c>
      <c r="AB35" s="31"/>
      <c r="AC35" s="103">
        <v>571</v>
      </c>
    </row>
    <row r="36" spans="1:29" s="36" customFormat="1" ht="9.75" customHeight="1">
      <c r="A36" s="100">
        <v>572</v>
      </c>
      <c r="B36" s="33"/>
      <c r="C36" s="101" t="s">
        <v>329</v>
      </c>
      <c r="D36" s="34"/>
      <c r="E36" s="1">
        <v>102</v>
      </c>
      <c r="F36" s="2">
        <v>5</v>
      </c>
      <c r="G36" s="2">
        <v>22</v>
      </c>
      <c r="H36" s="2">
        <v>11</v>
      </c>
      <c r="I36" s="2">
        <v>64</v>
      </c>
      <c r="J36" s="2">
        <v>7158</v>
      </c>
      <c r="K36" s="2">
        <v>1159</v>
      </c>
      <c r="L36" s="2">
        <v>944</v>
      </c>
      <c r="M36" s="2">
        <v>366</v>
      </c>
      <c r="N36" s="2">
        <v>6519</v>
      </c>
      <c r="O36" s="2">
        <v>47</v>
      </c>
      <c r="P36" s="2">
        <v>1207</v>
      </c>
      <c r="Q36" s="2">
        <v>447</v>
      </c>
      <c r="R36" s="2">
        <v>1276</v>
      </c>
      <c r="S36" s="2">
        <v>430</v>
      </c>
      <c r="T36" s="102">
        <v>35.9</v>
      </c>
      <c r="U36" s="2">
        <v>3501</v>
      </c>
      <c r="V36" s="2">
        <v>1466</v>
      </c>
      <c r="W36" s="102">
        <v>97.3</v>
      </c>
      <c r="X36" s="2">
        <v>1729</v>
      </c>
      <c r="Y36" s="102">
        <v>27.6</v>
      </c>
      <c r="Z36" s="2">
        <v>13</v>
      </c>
      <c r="AA36" s="102">
        <v>0.3</v>
      </c>
      <c r="AB36" s="31"/>
      <c r="AC36" s="103">
        <v>572</v>
      </c>
    </row>
    <row r="37" spans="1:29" s="36" customFormat="1" ht="9.75" customHeight="1">
      <c r="A37" s="100">
        <v>573</v>
      </c>
      <c r="B37" s="33"/>
      <c r="C37" s="101" t="s">
        <v>325</v>
      </c>
      <c r="D37" s="34"/>
      <c r="E37" s="1">
        <v>87</v>
      </c>
      <c r="F37" s="2">
        <v>8</v>
      </c>
      <c r="G37" s="2">
        <v>25</v>
      </c>
      <c r="H37" s="2">
        <v>13</v>
      </c>
      <c r="I37" s="2">
        <v>41</v>
      </c>
      <c r="J37" s="2">
        <v>5993</v>
      </c>
      <c r="K37" s="2">
        <v>994</v>
      </c>
      <c r="L37" s="2">
        <v>747</v>
      </c>
      <c r="M37" s="2">
        <v>321</v>
      </c>
      <c r="N37" s="2">
        <v>5104</v>
      </c>
      <c r="O37" s="2">
        <v>54</v>
      </c>
      <c r="P37" s="2">
        <v>1189</v>
      </c>
      <c r="Q37" s="2">
        <v>456</v>
      </c>
      <c r="R37" s="2">
        <v>825</v>
      </c>
      <c r="S37" s="2">
        <v>343</v>
      </c>
      <c r="T37" s="102">
        <v>28.3</v>
      </c>
      <c r="U37" s="2">
        <v>2752</v>
      </c>
      <c r="V37" s="2">
        <v>1314</v>
      </c>
      <c r="W37" s="102">
        <v>95.8</v>
      </c>
      <c r="X37" s="2">
        <v>1512</v>
      </c>
      <c r="Y37" s="102">
        <v>31.3</v>
      </c>
      <c r="Z37" s="2">
        <v>15</v>
      </c>
      <c r="AA37" s="102">
        <v>0.5</v>
      </c>
      <c r="AB37" s="31"/>
      <c r="AC37" s="103">
        <v>573</v>
      </c>
    </row>
    <row r="38" spans="1:29" s="36" customFormat="1" ht="9.75" customHeight="1">
      <c r="A38" s="100">
        <v>574</v>
      </c>
      <c r="B38" s="33"/>
      <c r="C38" s="101" t="s">
        <v>330</v>
      </c>
      <c r="D38" s="34"/>
      <c r="E38" s="1">
        <v>139</v>
      </c>
      <c r="F38" s="2">
        <v>14</v>
      </c>
      <c r="G38" s="2">
        <v>39</v>
      </c>
      <c r="H38" s="2">
        <v>18</v>
      </c>
      <c r="I38" s="2">
        <v>68</v>
      </c>
      <c r="J38" s="2">
        <v>10648</v>
      </c>
      <c r="K38" s="2">
        <v>1527</v>
      </c>
      <c r="L38" s="2">
        <v>1202</v>
      </c>
      <c r="M38" s="2">
        <v>453</v>
      </c>
      <c r="N38" s="2">
        <v>7806</v>
      </c>
      <c r="O38" s="2">
        <v>140</v>
      </c>
      <c r="P38" s="2">
        <v>1342</v>
      </c>
      <c r="Q38" s="2">
        <v>607</v>
      </c>
      <c r="R38" s="2">
        <v>1425</v>
      </c>
      <c r="S38" s="2">
        <v>595</v>
      </c>
      <c r="T38" s="102">
        <v>34.7</v>
      </c>
      <c r="U38" s="2">
        <v>3931</v>
      </c>
      <c r="V38" s="2">
        <v>1807</v>
      </c>
      <c r="W38" s="102">
        <v>98.2</v>
      </c>
      <c r="X38" s="2">
        <v>2400</v>
      </c>
      <c r="Y38" s="102">
        <v>33.7</v>
      </c>
      <c r="Z38" s="2">
        <v>50</v>
      </c>
      <c r="AA38" s="102">
        <v>1.1</v>
      </c>
      <c r="AB38" s="31"/>
      <c r="AC38" s="103">
        <v>574</v>
      </c>
    </row>
    <row r="39" spans="1:29" s="36" customFormat="1" ht="9.75" customHeight="1">
      <c r="A39" s="100">
        <v>575</v>
      </c>
      <c r="B39" s="33"/>
      <c r="C39" s="101" t="s">
        <v>331</v>
      </c>
      <c r="D39" s="34"/>
      <c r="E39" s="1">
        <v>75</v>
      </c>
      <c r="F39" s="2">
        <v>2</v>
      </c>
      <c r="G39" s="2">
        <v>13</v>
      </c>
      <c r="H39" s="2">
        <v>6</v>
      </c>
      <c r="I39" s="2">
        <v>54</v>
      </c>
      <c r="J39" s="2">
        <v>4680</v>
      </c>
      <c r="K39" s="2">
        <v>800</v>
      </c>
      <c r="L39" s="2">
        <v>643</v>
      </c>
      <c r="M39" s="2">
        <v>225</v>
      </c>
      <c r="N39" s="2">
        <v>4031</v>
      </c>
      <c r="O39" s="2">
        <v>71</v>
      </c>
      <c r="P39" s="2">
        <v>668</v>
      </c>
      <c r="Q39" s="2">
        <v>326</v>
      </c>
      <c r="R39" s="2">
        <v>783</v>
      </c>
      <c r="S39" s="2">
        <v>214</v>
      </c>
      <c r="T39" s="102">
        <v>32</v>
      </c>
      <c r="U39" s="2">
        <v>2247</v>
      </c>
      <c r="V39" s="2">
        <v>830</v>
      </c>
      <c r="W39" s="102">
        <v>96</v>
      </c>
      <c r="X39" s="2">
        <v>989</v>
      </c>
      <c r="Y39" s="102">
        <v>22.7</v>
      </c>
      <c r="Z39" s="2">
        <v>12</v>
      </c>
      <c r="AA39" s="102">
        <v>0.4</v>
      </c>
      <c r="AB39" s="31"/>
      <c r="AC39" s="103">
        <v>575</v>
      </c>
    </row>
    <row r="40" spans="1:29" s="36" customFormat="1" ht="9.75" customHeight="1">
      <c r="A40" s="100">
        <v>576</v>
      </c>
      <c r="B40" s="88"/>
      <c r="C40" s="101" t="s">
        <v>332</v>
      </c>
      <c r="D40" s="34"/>
      <c r="E40" s="1">
        <v>121</v>
      </c>
      <c r="F40" s="2">
        <v>12</v>
      </c>
      <c r="G40" s="2">
        <v>44</v>
      </c>
      <c r="H40" s="2">
        <v>18</v>
      </c>
      <c r="I40" s="2">
        <v>47</v>
      </c>
      <c r="J40" s="2">
        <v>6078</v>
      </c>
      <c r="K40" s="2">
        <v>1025</v>
      </c>
      <c r="L40" s="2">
        <v>815</v>
      </c>
      <c r="M40" s="2">
        <v>254</v>
      </c>
      <c r="N40" s="2">
        <v>5626</v>
      </c>
      <c r="O40" s="2">
        <v>61</v>
      </c>
      <c r="P40" s="2">
        <v>835</v>
      </c>
      <c r="Q40" s="2">
        <v>295</v>
      </c>
      <c r="R40" s="2">
        <v>874</v>
      </c>
      <c r="S40" s="2">
        <v>307</v>
      </c>
      <c r="T40" s="102">
        <v>28.2</v>
      </c>
      <c r="U40" s="2">
        <v>3014</v>
      </c>
      <c r="V40" s="2">
        <v>1096</v>
      </c>
      <c r="W40" s="102">
        <v>97.3</v>
      </c>
      <c r="X40" s="2">
        <v>1697</v>
      </c>
      <c r="Y40" s="102">
        <v>31.4</v>
      </c>
      <c r="Z40" s="2">
        <v>41</v>
      </c>
      <c r="AA40" s="102">
        <v>1.1</v>
      </c>
      <c r="AB40" s="31"/>
      <c r="AC40" s="103">
        <v>576</v>
      </c>
    </row>
    <row r="41" spans="1:29" s="36" customFormat="1" ht="9.75" customHeight="1">
      <c r="A41" s="100">
        <v>577</v>
      </c>
      <c r="B41" s="88"/>
      <c r="C41" s="101" t="s">
        <v>333</v>
      </c>
      <c r="D41" s="34"/>
      <c r="E41" s="1">
        <v>79</v>
      </c>
      <c r="F41" s="2">
        <v>8</v>
      </c>
      <c r="G41" s="2">
        <v>25</v>
      </c>
      <c r="H41" s="2">
        <v>2</v>
      </c>
      <c r="I41" s="2">
        <v>44</v>
      </c>
      <c r="J41" s="2">
        <v>3958</v>
      </c>
      <c r="K41" s="2">
        <v>705</v>
      </c>
      <c r="L41" s="2">
        <v>533</v>
      </c>
      <c r="M41" s="2">
        <v>151</v>
      </c>
      <c r="N41" s="2">
        <v>3477</v>
      </c>
      <c r="O41" s="2">
        <v>52</v>
      </c>
      <c r="P41" s="2">
        <v>625</v>
      </c>
      <c r="Q41" s="2">
        <v>380</v>
      </c>
      <c r="R41" s="2">
        <v>583</v>
      </c>
      <c r="S41" s="2">
        <v>113</v>
      </c>
      <c r="T41" s="102">
        <v>27.1</v>
      </c>
      <c r="U41" s="2">
        <v>2152</v>
      </c>
      <c r="V41" s="2">
        <v>706</v>
      </c>
      <c r="W41" s="102">
        <v>95.6</v>
      </c>
      <c r="X41" s="2">
        <v>731</v>
      </c>
      <c r="Y41" s="102">
        <v>18</v>
      </c>
      <c r="Z41" s="2">
        <v>11</v>
      </c>
      <c r="AA41" s="102">
        <v>0.4</v>
      </c>
      <c r="AB41" s="31"/>
      <c r="AC41" s="103">
        <v>577</v>
      </c>
    </row>
    <row r="42" spans="1:29" s="36" customFormat="1" ht="3.75" customHeight="1">
      <c r="A42" s="100"/>
      <c r="B42" s="88"/>
      <c r="C42" s="101"/>
      <c r="D42" s="34"/>
      <c r="E42" s="1"/>
      <c r="F42" s="2"/>
      <c r="G42" s="2"/>
      <c r="H42" s="2"/>
      <c r="I42" s="2"/>
      <c r="J42" s="2"/>
      <c r="K42" s="2"/>
      <c r="L42" s="2"/>
      <c r="M42" s="2"/>
      <c r="N42" s="2"/>
      <c r="O42" s="2"/>
      <c r="P42" s="2"/>
      <c r="Q42" s="2"/>
      <c r="R42" s="2"/>
      <c r="S42" s="2"/>
      <c r="T42" s="104"/>
      <c r="U42" s="2"/>
      <c r="V42" s="2"/>
      <c r="W42" s="104"/>
      <c r="X42" s="2"/>
      <c r="Y42" s="104"/>
      <c r="Z42" s="2"/>
      <c r="AA42" s="104"/>
      <c r="AB42" s="31"/>
      <c r="AC42" s="103"/>
    </row>
    <row r="43" spans="1:29" s="36" customFormat="1" ht="10.5" customHeight="1">
      <c r="A43" s="112">
        <v>5</v>
      </c>
      <c r="B43" s="88"/>
      <c r="C43" s="105" t="s">
        <v>334</v>
      </c>
      <c r="D43" s="34"/>
      <c r="E43" s="3">
        <v>1472</v>
      </c>
      <c r="F43" s="4">
        <v>123</v>
      </c>
      <c r="G43" s="4">
        <v>459</v>
      </c>
      <c r="H43" s="4">
        <v>210</v>
      </c>
      <c r="I43" s="4">
        <v>680</v>
      </c>
      <c r="J43" s="4">
        <v>86383</v>
      </c>
      <c r="K43" s="4">
        <v>14687</v>
      </c>
      <c r="L43" s="4">
        <v>11599</v>
      </c>
      <c r="M43" s="4">
        <v>5408</v>
      </c>
      <c r="N43" s="4">
        <v>77573</v>
      </c>
      <c r="O43" s="4">
        <v>968</v>
      </c>
      <c r="P43" s="4">
        <v>25645</v>
      </c>
      <c r="Q43" s="4">
        <v>14859</v>
      </c>
      <c r="R43" s="4">
        <v>13057</v>
      </c>
      <c r="S43" s="4">
        <v>4953</v>
      </c>
      <c r="T43" s="106">
        <v>28.6</v>
      </c>
      <c r="U43" s="4">
        <v>41343</v>
      </c>
      <c r="V43" s="4">
        <v>20049</v>
      </c>
      <c r="W43" s="106">
        <v>95.2</v>
      </c>
      <c r="X43" s="4">
        <v>22621</v>
      </c>
      <c r="Y43" s="106">
        <v>30.7</v>
      </c>
      <c r="Z43" s="4">
        <v>552</v>
      </c>
      <c r="AA43" s="106">
        <v>1.2</v>
      </c>
      <c r="AB43" s="35"/>
      <c r="AC43" s="113">
        <v>5</v>
      </c>
    </row>
    <row r="44" spans="1:29" s="36" customFormat="1" ht="3.75" customHeight="1">
      <c r="A44" s="100"/>
      <c r="B44" s="88"/>
      <c r="C44" s="101"/>
      <c r="D44" s="34"/>
      <c r="E44" s="1"/>
      <c r="F44" s="2"/>
      <c r="G44" s="2"/>
      <c r="H44" s="2"/>
      <c r="I44" s="2"/>
      <c r="J44" s="2"/>
      <c r="K44" s="2"/>
      <c r="L44" s="2"/>
      <c r="M44" s="2"/>
      <c r="N44" s="2"/>
      <c r="O44" s="2"/>
      <c r="P44" s="2"/>
      <c r="Q44" s="2"/>
      <c r="R44" s="2"/>
      <c r="S44" s="2"/>
      <c r="T44" s="104"/>
      <c r="U44" s="2"/>
      <c r="V44" s="2"/>
      <c r="W44" s="104"/>
      <c r="X44" s="2"/>
      <c r="Y44" s="104"/>
      <c r="Z44" s="2"/>
      <c r="AA44" s="104"/>
      <c r="AB44" s="31"/>
      <c r="AC44" s="103"/>
    </row>
    <row r="45" spans="1:29" s="36" customFormat="1" ht="9.75" customHeight="1">
      <c r="A45" s="100">
        <v>661</v>
      </c>
      <c r="B45" s="88"/>
      <c r="C45" s="101" t="s">
        <v>335</v>
      </c>
      <c r="D45" s="34"/>
      <c r="E45" s="1">
        <v>38</v>
      </c>
      <c r="F45" s="2">
        <v>4</v>
      </c>
      <c r="G45" s="2">
        <v>7</v>
      </c>
      <c r="H45" s="2">
        <v>2</v>
      </c>
      <c r="I45" s="2">
        <v>25</v>
      </c>
      <c r="J45" s="2">
        <v>2748</v>
      </c>
      <c r="K45" s="2">
        <v>550</v>
      </c>
      <c r="L45" s="2">
        <v>412</v>
      </c>
      <c r="M45" s="2">
        <v>227</v>
      </c>
      <c r="N45" s="2">
        <v>2729</v>
      </c>
      <c r="O45" s="2">
        <v>20</v>
      </c>
      <c r="P45" s="2">
        <v>1039</v>
      </c>
      <c r="Q45" s="2">
        <v>556</v>
      </c>
      <c r="R45" s="2">
        <v>496</v>
      </c>
      <c r="S45" s="2">
        <v>222</v>
      </c>
      <c r="T45" s="102">
        <v>28.1</v>
      </c>
      <c r="U45" s="2">
        <v>1620</v>
      </c>
      <c r="V45" s="2">
        <v>725</v>
      </c>
      <c r="W45" s="102">
        <v>95.6</v>
      </c>
      <c r="X45" s="2">
        <v>613</v>
      </c>
      <c r="Y45" s="102">
        <v>21</v>
      </c>
      <c r="Z45" s="2" t="s">
        <v>509</v>
      </c>
      <c r="AA45" s="102" t="s">
        <v>509</v>
      </c>
      <c r="AB45" s="31"/>
      <c r="AC45" s="103">
        <v>661</v>
      </c>
    </row>
    <row r="46" spans="1:29" s="36" customFormat="1" ht="9.75" customHeight="1">
      <c r="A46" s="100">
        <v>662</v>
      </c>
      <c r="B46" s="88"/>
      <c r="C46" s="101" t="s">
        <v>336</v>
      </c>
      <c r="D46" s="34"/>
      <c r="E46" s="1">
        <v>31</v>
      </c>
      <c r="F46" s="2">
        <v>1</v>
      </c>
      <c r="G46" s="2">
        <v>8</v>
      </c>
      <c r="H46" s="2">
        <v>3</v>
      </c>
      <c r="I46" s="2">
        <v>19</v>
      </c>
      <c r="J46" s="2">
        <v>2280</v>
      </c>
      <c r="K46" s="2">
        <v>349</v>
      </c>
      <c r="L46" s="2">
        <v>288</v>
      </c>
      <c r="M46" s="2">
        <v>134</v>
      </c>
      <c r="N46" s="2">
        <v>1992</v>
      </c>
      <c r="O46" s="2">
        <v>7</v>
      </c>
      <c r="P46" s="2">
        <v>1122</v>
      </c>
      <c r="Q46" s="2">
        <v>697</v>
      </c>
      <c r="R46" s="2">
        <v>346</v>
      </c>
      <c r="S46" s="2">
        <v>106</v>
      </c>
      <c r="T46" s="102">
        <v>26.4</v>
      </c>
      <c r="U46" s="2">
        <v>1239</v>
      </c>
      <c r="V46" s="2">
        <v>442</v>
      </c>
      <c r="W46" s="102">
        <v>97.6</v>
      </c>
      <c r="X46" s="2">
        <v>402</v>
      </c>
      <c r="Y46" s="102">
        <v>18.7</v>
      </c>
      <c r="Z46" s="2">
        <v>5</v>
      </c>
      <c r="AA46" s="102">
        <v>0.4</v>
      </c>
      <c r="AB46" s="31"/>
      <c r="AC46" s="103">
        <v>662</v>
      </c>
    </row>
    <row r="47" spans="1:29" s="36" customFormat="1" ht="9.75" customHeight="1">
      <c r="A47" s="100">
        <v>663</v>
      </c>
      <c r="B47" s="88"/>
      <c r="C47" s="101" t="s">
        <v>337</v>
      </c>
      <c r="D47" s="34"/>
      <c r="E47" s="1">
        <v>81</v>
      </c>
      <c r="F47" s="2">
        <v>10</v>
      </c>
      <c r="G47" s="2">
        <v>18</v>
      </c>
      <c r="H47" s="2">
        <v>11</v>
      </c>
      <c r="I47" s="2">
        <v>42</v>
      </c>
      <c r="J47" s="2">
        <v>5158</v>
      </c>
      <c r="K47" s="2">
        <v>928</v>
      </c>
      <c r="L47" s="2">
        <v>712</v>
      </c>
      <c r="M47" s="2">
        <v>356</v>
      </c>
      <c r="N47" s="2">
        <v>4744</v>
      </c>
      <c r="O47" s="2">
        <v>76</v>
      </c>
      <c r="P47" s="2">
        <v>1546</v>
      </c>
      <c r="Q47" s="2">
        <v>936</v>
      </c>
      <c r="R47" s="2">
        <v>877</v>
      </c>
      <c r="S47" s="2">
        <v>306</v>
      </c>
      <c r="T47" s="102">
        <v>29.1</v>
      </c>
      <c r="U47" s="2">
        <v>2441</v>
      </c>
      <c r="V47" s="2">
        <v>1109</v>
      </c>
      <c r="W47" s="102">
        <v>100.2</v>
      </c>
      <c r="X47" s="2">
        <v>1303</v>
      </c>
      <c r="Y47" s="102">
        <v>33.2</v>
      </c>
      <c r="Z47" s="2">
        <v>123</v>
      </c>
      <c r="AA47" s="102">
        <v>5.3</v>
      </c>
      <c r="AB47" s="31"/>
      <c r="AC47" s="103">
        <v>663</v>
      </c>
    </row>
    <row r="48" spans="1:29" s="5" customFormat="1" ht="9.75" customHeight="1">
      <c r="A48" s="100">
        <v>671</v>
      </c>
      <c r="B48" s="27"/>
      <c r="C48" s="101" t="s">
        <v>335</v>
      </c>
      <c r="D48" s="28"/>
      <c r="E48" s="1">
        <v>95</v>
      </c>
      <c r="F48" s="2">
        <v>4</v>
      </c>
      <c r="G48" s="2">
        <v>18</v>
      </c>
      <c r="H48" s="2">
        <v>4</v>
      </c>
      <c r="I48" s="2">
        <v>69</v>
      </c>
      <c r="J48" s="2">
        <v>7820</v>
      </c>
      <c r="K48" s="2">
        <v>1375</v>
      </c>
      <c r="L48" s="2">
        <v>1008</v>
      </c>
      <c r="M48" s="2">
        <v>369</v>
      </c>
      <c r="N48" s="2">
        <v>7064</v>
      </c>
      <c r="O48" s="2">
        <v>47</v>
      </c>
      <c r="P48" s="2">
        <v>1292</v>
      </c>
      <c r="Q48" s="2">
        <v>569</v>
      </c>
      <c r="R48" s="2">
        <v>1300</v>
      </c>
      <c r="S48" s="2">
        <v>381</v>
      </c>
      <c r="T48" s="102">
        <v>31.7</v>
      </c>
      <c r="U48" s="2">
        <v>3965</v>
      </c>
      <c r="V48" s="2">
        <v>1534</v>
      </c>
      <c r="W48" s="102">
        <v>97</v>
      </c>
      <c r="X48" s="2">
        <v>1794</v>
      </c>
      <c r="Y48" s="102">
        <v>23.8</v>
      </c>
      <c r="Z48" s="2">
        <v>5</v>
      </c>
      <c r="AA48" s="102">
        <v>0.1</v>
      </c>
      <c r="AB48" s="31"/>
      <c r="AC48" s="103">
        <v>671</v>
      </c>
    </row>
    <row r="49" spans="1:29" s="5" customFormat="1" ht="9.75" customHeight="1">
      <c r="A49" s="100">
        <v>672</v>
      </c>
      <c r="B49" s="27"/>
      <c r="C49" s="101" t="s">
        <v>338</v>
      </c>
      <c r="D49" s="28"/>
      <c r="E49" s="1">
        <v>75</v>
      </c>
      <c r="F49" s="2" t="s">
        <v>509</v>
      </c>
      <c r="G49" s="2">
        <v>13</v>
      </c>
      <c r="H49" s="2">
        <v>4</v>
      </c>
      <c r="I49" s="2">
        <v>58</v>
      </c>
      <c r="J49" s="2">
        <v>4550</v>
      </c>
      <c r="K49" s="2">
        <v>691</v>
      </c>
      <c r="L49" s="2">
        <v>539</v>
      </c>
      <c r="M49" s="2">
        <v>166</v>
      </c>
      <c r="N49" s="2">
        <v>3829</v>
      </c>
      <c r="O49" s="2">
        <v>35</v>
      </c>
      <c r="P49" s="2">
        <v>618</v>
      </c>
      <c r="Q49" s="2">
        <v>175</v>
      </c>
      <c r="R49" s="2">
        <v>669</v>
      </c>
      <c r="S49" s="2">
        <v>145</v>
      </c>
      <c r="T49" s="102">
        <v>28.6</v>
      </c>
      <c r="U49" s="2">
        <v>2251</v>
      </c>
      <c r="V49" s="2">
        <v>832</v>
      </c>
      <c r="W49" s="102">
        <v>94.6</v>
      </c>
      <c r="X49" s="2">
        <v>887</v>
      </c>
      <c r="Y49" s="102">
        <v>21.2</v>
      </c>
      <c r="Z49" s="2">
        <v>22</v>
      </c>
      <c r="AA49" s="102">
        <v>0.8</v>
      </c>
      <c r="AB49" s="31"/>
      <c r="AC49" s="103">
        <v>672</v>
      </c>
    </row>
    <row r="50" spans="1:29" s="5" customFormat="1" ht="9.75" customHeight="1">
      <c r="A50" s="100">
        <v>673</v>
      </c>
      <c r="B50" s="27"/>
      <c r="C50" s="101" t="s">
        <v>339</v>
      </c>
      <c r="D50" s="28"/>
      <c r="E50" s="1">
        <v>75</v>
      </c>
      <c r="F50" s="2">
        <v>1</v>
      </c>
      <c r="G50" s="2">
        <v>11</v>
      </c>
      <c r="H50" s="2">
        <v>6</v>
      </c>
      <c r="I50" s="2">
        <v>57</v>
      </c>
      <c r="J50" s="2">
        <v>4415</v>
      </c>
      <c r="K50" s="2">
        <v>677</v>
      </c>
      <c r="L50" s="2">
        <v>546</v>
      </c>
      <c r="M50" s="2">
        <v>153</v>
      </c>
      <c r="N50" s="2">
        <v>3397</v>
      </c>
      <c r="O50" s="2">
        <v>45</v>
      </c>
      <c r="P50" s="2">
        <v>555</v>
      </c>
      <c r="Q50" s="2">
        <v>219</v>
      </c>
      <c r="R50" s="2">
        <v>647</v>
      </c>
      <c r="S50" s="2">
        <v>170</v>
      </c>
      <c r="T50" s="102">
        <v>34.3</v>
      </c>
      <c r="U50" s="2">
        <v>1845</v>
      </c>
      <c r="V50" s="2">
        <v>934</v>
      </c>
      <c r="W50" s="102">
        <v>95.4</v>
      </c>
      <c r="X50" s="2">
        <v>901</v>
      </c>
      <c r="Y50" s="102">
        <v>25.7</v>
      </c>
      <c r="Z50" s="2">
        <v>4</v>
      </c>
      <c r="AA50" s="102">
        <v>0.2</v>
      </c>
      <c r="AB50" s="31"/>
      <c r="AC50" s="103">
        <v>673</v>
      </c>
    </row>
    <row r="51" spans="1:29" s="5" customFormat="1" ht="9.75" customHeight="1">
      <c r="A51" s="100">
        <v>674</v>
      </c>
      <c r="B51" s="27"/>
      <c r="C51" s="101" t="s">
        <v>340</v>
      </c>
      <c r="D51" s="28"/>
      <c r="E51" s="1">
        <v>62</v>
      </c>
      <c r="F51" s="2">
        <v>1</v>
      </c>
      <c r="G51" s="2">
        <v>9</v>
      </c>
      <c r="H51" s="2">
        <v>1</v>
      </c>
      <c r="I51" s="2">
        <v>51</v>
      </c>
      <c r="J51" s="2">
        <v>3412</v>
      </c>
      <c r="K51" s="2">
        <v>606</v>
      </c>
      <c r="L51" s="2">
        <v>461</v>
      </c>
      <c r="M51" s="2">
        <v>136</v>
      </c>
      <c r="N51" s="2">
        <v>3098</v>
      </c>
      <c r="O51" s="2">
        <v>22</v>
      </c>
      <c r="P51" s="2">
        <v>334</v>
      </c>
      <c r="Q51" s="2">
        <v>135</v>
      </c>
      <c r="R51" s="2">
        <v>643</v>
      </c>
      <c r="S51" s="2">
        <v>150</v>
      </c>
      <c r="T51" s="102">
        <v>30.3</v>
      </c>
      <c r="U51" s="2">
        <v>1930</v>
      </c>
      <c r="V51" s="2">
        <v>639</v>
      </c>
      <c r="W51" s="102">
        <v>93.1</v>
      </c>
      <c r="X51" s="2">
        <v>519</v>
      </c>
      <c r="Y51" s="102">
        <v>14.5</v>
      </c>
      <c r="Z51" s="2">
        <v>6</v>
      </c>
      <c r="AA51" s="102">
        <v>0.2</v>
      </c>
      <c r="AB51" s="31"/>
      <c r="AC51" s="103">
        <v>674</v>
      </c>
    </row>
    <row r="52" spans="1:29" s="5" customFormat="1" ht="9.75" customHeight="1">
      <c r="A52" s="100">
        <v>675</v>
      </c>
      <c r="B52" s="27"/>
      <c r="C52" s="101" t="s">
        <v>341</v>
      </c>
      <c r="D52" s="28"/>
      <c r="E52" s="1">
        <v>69</v>
      </c>
      <c r="F52" s="2">
        <v>1</v>
      </c>
      <c r="G52" s="2">
        <v>9</v>
      </c>
      <c r="H52" s="2">
        <v>2</v>
      </c>
      <c r="I52" s="2">
        <v>57</v>
      </c>
      <c r="J52" s="2">
        <v>3754</v>
      </c>
      <c r="K52" s="2">
        <v>706</v>
      </c>
      <c r="L52" s="2">
        <v>534</v>
      </c>
      <c r="M52" s="2">
        <v>185</v>
      </c>
      <c r="N52" s="2">
        <v>3431</v>
      </c>
      <c r="O52" s="2">
        <v>32</v>
      </c>
      <c r="P52" s="2">
        <v>559</v>
      </c>
      <c r="Q52" s="2">
        <v>243</v>
      </c>
      <c r="R52" s="2">
        <v>737</v>
      </c>
      <c r="S52" s="2">
        <v>173</v>
      </c>
      <c r="T52" s="102">
        <v>33.6</v>
      </c>
      <c r="U52" s="2">
        <v>1948</v>
      </c>
      <c r="V52" s="2">
        <v>873</v>
      </c>
      <c r="W52" s="102">
        <v>94.3</v>
      </c>
      <c r="X52" s="2">
        <v>742</v>
      </c>
      <c r="Y52" s="102">
        <v>19.5</v>
      </c>
      <c r="Z52" s="2">
        <v>4</v>
      </c>
      <c r="AA52" s="102">
        <v>0.2</v>
      </c>
      <c r="AB52" s="31"/>
      <c r="AC52" s="103">
        <v>675</v>
      </c>
    </row>
    <row r="53" spans="1:29" s="5" customFormat="1" ht="9.75" customHeight="1">
      <c r="A53" s="100">
        <v>676</v>
      </c>
      <c r="B53" s="27"/>
      <c r="C53" s="101" t="s">
        <v>342</v>
      </c>
      <c r="D53" s="28"/>
      <c r="E53" s="1">
        <v>67</v>
      </c>
      <c r="F53" s="2">
        <v>3</v>
      </c>
      <c r="G53" s="2">
        <v>17</v>
      </c>
      <c r="H53" s="2">
        <v>1</v>
      </c>
      <c r="I53" s="2">
        <v>46</v>
      </c>
      <c r="J53" s="2">
        <v>5678</v>
      </c>
      <c r="K53" s="2">
        <v>921</v>
      </c>
      <c r="L53" s="2">
        <v>736</v>
      </c>
      <c r="M53" s="2">
        <v>230</v>
      </c>
      <c r="N53" s="2">
        <v>5055</v>
      </c>
      <c r="O53" s="2">
        <v>24</v>
      </c>
      <c r="P53" s="2">
        <v>1361</v>
      </c>
      <c r="Q53" s="2">
        <v>743</v>
      </c>
      <c r="R53" s="2">
        <v>943</v>
      </c>
      <c r="S53" s="2">
        <v>196</v>
      </c>
      <c r="T53" s="102">
        <v>29.4</v>
      </c>
      <c r="U53" s="2">
        <v>3079</v>
      </c>
      <c r="V53" s="2">
        <v>881</v>
      </c>
      <c r="W53" s="102">
        <v>97</v>
      </c>
      <c r="X53" s="2">
        <v>1026</v>
      </c>
      <c r="Y53" s="102">
        <v>18.6</v>
      </c>
      <c r="Z53" s="2">
        <v>7</v>
      </c>
      <c r="AA53" s="102">
        <v>0.2</v>
      </c>
      <c r="AB53" s="31"/>
      <c r="AC53" s="103">
        <v>676</v>
      </c>
    </row>
    <row r="54" spans="1:29" s="5" customFormat="1" ht="9.75" customHeight="1">
      <c r="A54" s="100">
        <v>677</v>
      </c>
      <c r="B54" s="27"/>
      <c r="C54" s="101" t="s">
        <v>343</v>
      </c>
      <c r="D54" s="28"/>
      <c r="E54" s="1">
        <v>91</v>
      </c>
      <c r="F54" s="2">
        <v>1</v>
      </c>
      <c r="G54" s="2">
        <v>14</v>
      </c>
      <c r="H54" s="2">
        <v>1</v>
      </c>
      <c r="I54" s="2">
        <v>75</v>
      </c>
      <c r="J54" s="2">
        <v>6289</v>
      </c>
      <c r="K54" s="2">
        <v>940</v>
      </c>
      <c r="L54" s="2">
        <v>761</v>
      </c>
      <c r="M54" s="2">
        <v>217</v>
      </c>
      <c r="N54" s="2">
        <v>4669</v>
      </c>
      <c r="O54" s="2">
        <v>68</v>
      </c>
      <c r="P54" s="2">
        <v>718</v>
      </c>
      <c r="Q54" s="2">
        <v>328</v>
      </c>
      <c r="R54" s="2">
        <v>1041</v>
      </c>
      <c r="S54" s="2">
        <v>204</v>
      </c>
      <c r="T54" s="102">
        <v>36.2</v>
      </c>
      <c r="U54" s="2">
        <v>2699</v>
      </c>
      <c r="V54" s="2">
        <v>1052</v>
      </c>
      <c r="W54" s="102">
        <v>96.4</v>
      </c>
      <c r="X54" s="2">
        <v>909</v>
      </c>
      <c r="Y54" s="102">
        <v>17.8</v>
      </c>
      <c r="Z54" s="2">
        <v>20</v>
      </c>
      <c r="AA54" s="102">
        <v>0.6</v>
      </c>
      <c r="AB54" s="31"/>
      <c r="AC54" s="103">
        <v>677</v>
      </c>
    </row>
    <row r="55" spans="1:29" s="5" customFormat="1" ht="9.75" customHeight="1">
      <c r="A55" s="100">
        <v>678</v>
      </c>
      <c r="B55" s="27"/>
      <c r="C55" s="101" t="s">
        <v>336</v>
      </c>
      <c r="D55" s="28"/>
      <c r="E55" s="1">
        <v>86</v>
      </c>
      <c r="F55" s="2">
        <v>1</v>
      </c>
      <c r="G55" s="2">
        <v>16</v>
      </c>
      <c r="H55" s="2">
        <v>2</v>
      </c>
      <c r="I55" s="2">
        <v>67</v>
      </c>
      <c r="J55" s="2">
        <v>5570</v>
      </c>
      <c r="K55" s="2">
        <v>828</v>
      </c>
      <c r="L55" s="2">
        <v>676</v>
      </c>
      <c r="M55" s="2">
        <v>190</v>
      </c>
      <c r="N55" s="2">
        <v>4635</v>
      </c>
      <c r="O55" s="2">
        <v>34</v>
      </c>
      <c r="P55" s="2">
        <v>761</v>
      </c>
      <c r="Q55" s="2">
        <v>285</v>
      </c>
      <c r="R55" s="2">
        <v>905</v>
      </c>
      <c r="S55" s="2">
        <v>179</v>
      </c>
      <c r="T55" s="102">
        <v>32.8</v>
      </c>
      <c r="U55" s="2">
        <v>2610</v>
      </c>
      <c r="V55" s="2">
        <v>1002</v>
      </c>
      <c r="W55" s="102">
        <v>95</v>
      </c>
      <c r="X55" s="2">
        <v>1110</v>
      </c>
      <c r="Y55" s="102">
        <v>23.1</v>
      </c>
      <c r="Z55" s="2">
        <v>10</v>
      </c>
      <c r="AA55" s="102">
        <v>0.3</v>
      </c>
      <c r="AB55" s="31"/>
      <c r="AC55" s="103">
        <v>678</v>
      </c>
    </row>
    <row r="56" spans="1:29" s="5" customFormat="1" ht="9.75" customHeight="1">
      <c r="A56" s="100">
        <v>679</v>
      </c>
      <c r="B56" s="27"/>
      <c r="C56" s="101" t="s">
        <v>337</v>
      </c>
      <c r="D56" s="45"/>
      <c r="E56" s="1">
        <v>113</v>
      </c>
      <c r="F56" s="2">
        <v>7</v>
      </c>
      <c r="G56" s="2">
        <v>19</v>
      </c>
      <c r="H56" s="2">
        <v>9</v>
      </c>
      <c r="I56" s="2">
        <v>78</v>
      </c>
      <c r="J56" s="2">
        <v>8369</v>
      </c>
      <c r="K56" s="2">
        <v>1338</v>
      </c>
      <c r="L56" s="2">
        <v>1094</v>
      </c>
      <c r="M56" s="2">
        <v>363</v>
      </c>
      <c r="N56" s="2">
        <v>6940</v>
      </c>
      <c r="O56" s="2">
        <v>105</v>
      </c>
      <c r="P56" s="2">
        <v>953</v>
      </c>
      <c r="Q56" s="2">
        <v>369</v>
      </c>
      <c r="R56" s="2">
        <v>1531</v>
      </c>
      <c r="S56" s="2">
        <v>308</v>
      </c>
      <c r="T56" s="102">
        <v>37.6</v>
      </c>
      <c r="U56" s="2">
        <v>3911</v>
      </c>
      <c r="V56" s="2">
        <v>1230</v>
      </c>
      <c r="W56" s="102">
        <v>95.2</v>
      </c>
      <c r="X56" s="2">
        <v>1475</v>
      </c>
      <c r="Y56" s="102">
        <v>21.1</v>
      </c>
      <c r="Z56" s="2">
        <v>23</v>
      </c>
      <c r="AA56" s="102">
        <v>0.5</v>
      </c>
      <c r="AB56" s="31"/>
      <c r="AC56" s="103">
        <v>679</v>
      </c>
    </row>
    <row r="57" spans="1:29" s="5" customFormat="1" ht="3.75" customHeight="1">
      <c r="A57" s="100"/>
      <c r="B57" s="27"/>
      <c r="C57" s="101"/>
      <c r="D57" s="34"/>
      <c r="E57" s="1"/>
      <c r="F57" s="2"/>
      <c r="G57" s="2"/>
      <c r="H57" s="2"/>
      <c r="I57" s="2"/>
      <c r="J57" s="2"/>
      <c r="K57" s="2"/>
      <c r="L57" s="2"/>
      <c r="M57" s="2"/>
      <c r="N57" s="2"/>
      <c r="O57" s="2"/>
      <c r="P57" s="2"/>
      <c r="Q57" s="2"/>
      <c r="R57" s="2"/>
      <c r="S57" s="2"/>
      <c r="T57" s="104"/>
      <c r="U57" s="2"/>
      <c r="V57" s="2"/>
      <c r="W57" s="104"/>
      <c r="X57" s="2"/>
      <c r="Y57" s="104"/>
      <c r="Z57" s="2"/>
      <c r="AA57" s="104"/>
      <c r="AB57" s="31"/>
      <c r="AC57" s="103"/>
    </row>
    <row r="58" spans="1:29" s="5" customFormat="1" ht="10.5" customHeight="1">
      <c r="A58" s="112">
        <v>6</v>
      </c>
      <c r="B58" s="27"/>
      <c r="C58" s="105" t="s">
        <v>344</v>
      </c>
      <c r="D58" s="28"/>
      <c r="E58" s="3">
        <v>883</v>
      </c>
      <c r="F58" s="4">
        <v>34</v>
      </c>
      <c r="G58" s="4">
        <v>159</v>
      </c>
      <c r="H58" s="4">
        <v>46</v>
      </c>
      <c r="I58" s="4">
        <v>644</v>
      </c>
      <c r="J58" s="4">
        <v>60043</v>
      </c>
      <c r="K58" s="4">
        <v>9909</v>
      </c>
      <c r="L58" s="4">
        <v>7767</v>
      </c>
      <c r="M58" s="4">
        <v>2726</v>
      </c>
      <c r="N58" s="4">
        <v>51583</v>
      </c>
      <c r="O58" s="4">
        <v>515</v>
      </c>
      <c r="P58" s="4">
        <v>10858</v>
      </c>
      <c r="Q58" s="4">
        <v>5255</v>
      </c>
      <c r="R58" s="4">
        <v>10135</v>
      </c>
      <c r="S58" s="4">
        <v>2540</v>
      </c>
      <c r="T58" s="106">
        <v>32</v>
      </c>
      <c r="U58" s="4">
        <v>29538</v>
      </c>
      <c r="V58" s="4">
        <v>11253</v>
      </c>
      <c r="W58" s="106">
        <v>96</v>
      </c>
      <c r="X58" s="4">
        <v>11681</v>
      </c>
      <c r="Y58" s="106">
        <v>21.6</v>
      </c>
      <c r="Z58" s="4">
        <v>229</v>
      </c>
      <c r="AA58" s="106">
        <v>0.6</v>
      </c>
      <c r="AB58" s="35"/>
      <c r="AC58" s="113">
        <v>6</v>
      </c>
    </row>
    <row r="59" spans="1:29" s="5" customFormat="1" ht="3.75" customHeight="1">
      <c r="A59" s="100"/>
      <c r="B59" s="27"/>
      <c r="C59" s="101"/>
      <c r="D59" s="28"/>
      <c r="E59" s="1"/>
      <c r="F59" s="2"/>
      <c r="G59" s="2"/>
      <c r="H59" s="2"/>
      <c r="I59" s="2"/>
      <c r="J59" s="2"/>
      <c r="K59" s="2"/>
      <c r="L59" s="2"/>
      <c r="M59" s="2"/>
      <c r="N59" s="2"/>
      <c r="O59" s="2"/>
      <c r="P59" s="2"/>
      <c r="Q59" s="2"/>
      <c r="R59" s="2"/>
      <c r="S59" s="2"/>
      <c r="T59" s="104"/>
      <c r="U59" s="2"/>
      <c r="V59" s="2"/>
      <c r="W59" s="104"/>
      <c r="X59" s="2"/>
      <c r="Y59" s="104"/>
      <c r="Z59" s="2"/>
      <c r="AA59" s="104"/>
      <c r="AB59" s="31"/>
      <c r="AC59" s="103"/>
    </row>
    <row r="60" spans="1:29" s="5" customFormat="1" ht="9.75" customHeight="1">
      <c r="A60" s="100">
        <v>761</v>
      </c>
      <c r="B60" s="79"/>
      <c r="C60" s="101" t="s">
        <v>345</v>
      </c>
      <c r="D60" s="28"/>
      <c r="E60" s="1">
        <v>191</v>
      </c>
      <c r="F60" s="2">
        <v>7</v>
      </c>
      <c r="G60" s="2">
        <v>44</v>
      </c>
      <c r="H60" s="2">
        <v>29</v>
      </c>
      <c r="I60" s="2">
        <v>111</v>
      </c>
      <c r="J60" s="2">
        <v>12135</v>
      </c>
      <c r="K60" s="2">
        <v>2225</v>
      </c>
      <c r="L60" s="2">
        <v>1754</v>
      </c>
      <c r="M60" s="2">
        <v>976</v>
      </c>
      <c r="N60" s="2">
        <v>10940</v>
      </c>
      <c r="O60" s="2">
        <v>253</v>
      </c>
      <c r="P60" s="2">
        <v>5756</v>
      </c>
      <c r="Q60" s="2">
        <v>3316</v>
      </c>
      <c r="R60" s="2">
        <v>1685</v>
      </c>
      <c r="S60" s="2">
        <v>901</v>
      </c>
      <c r="T60" s="102">
        <v>21.9</v>
      </c>
      <c r="U60" s="2">
        <v>6177</v>
      </c>
      <c r="V60" s="2">
        <v>3371</v>
      </c>
      <c r="W60" s="102">
        <v>93.3</v>
      </c>
      <c r="X60" s="2">
        <v>3037</v>
      </c>
      <c r="Y60" s="102">
        <v>26.6</v>
      </c>
      <c r="Z60" s="2">
        <v>41</v>
      </c>
      <c r="AA60" s="102">
        <v>0.6</v>
      </c>
      <c r="AB60" s="31"/>
      <c r="AC60" s="103">
        <v>761</v>
      </c>
    </row>
    <row r="61" spans="1:29" s="5" customFormat="1" ht="9.75" customHeight="1">
      <c r="A61" s="100">
        <v>762</v>
      </c>
      <c r="B61" s="79"/>
      <c r="C61" s="101" t="s">
        <v>346</v>
      </c>
      <c r="D61" s="28"/>
      <c r="E61" s="1">
        <v>23</v>
      </c>
      <c r="F61" s="2" t="s">
        <v>509</v>
      </c>
      <c r="G61" s="2">
        <v>11</v>
      </c>
      <c r="H61" s="2">
        <v>2</v>
      </c>
      <c r="I61" s="2">
        <v>10</v>
      </c>
      <c r="J61" s="2">
        <v>1631</v>
      </c>
      <c r="K61" s="2">
        <v>253</v>
      </c>
      <c r="L61" s="2">
        <v>207</v>
      </c>
      <c r="M61" s="2">
        <v>111</v>
      </c>
      <c r="N61" s="2">
        <v>1444</v>
      </c>
      <c r="O61" s="2">
        <v>17</v>
      </c>
      <c r="P61" s="2">
        <v>642</v>
      </c>
      <c r="Q61" s="2">
        <v>395</v>
      </c>
      <c r="R61" s="2">
        <v>132</v>
      </c>
      <c r="S61" s="2">
        <v>26</v>
      </c>
      <c r="T61" s="102">
        <v>12.1</v>
      </c>
      <c r="U61" s="2">
        <v>959</v>
      </c>
      <c r="V61" s="2">
        <v>419</v>
      </c>
      <c r="W61" s="102">
        <v>94</v>
      </c>
      <c r="X61" s="2">
        <v>334</v>
      </c>
      <c r="Y61" s="102">
        <v>18</v>
      </c>
      <c r="Z61" s="2">
        <v>19</v>
      </c>
      <c r="AA61" s="102">
        <v>1.6</v>
      </c>
      <c r="AB61" s="31"/>
      <c r="AC61" s="103">
        <v>762</v>
      </c>
    </row>
    <row r="62" spans="1:29" s="5" customFormat="1" ht="9.75" customHeight="1">
      <c r="A62" s="100">
        <v>763</v>
      </c>
      <c r="B62" s="79"/>
      <c r="C62" s="101" t="s">
        <v>347</v>
      </c>
      <c r="D62" s="28"/>
      <c r="E62" s="1">
        <v>36</v>
      </c>
      <c r="F62" s="2" t="s">
        <v>509</v>
      </c>
      <c r="G62" s="2">
        <v>11</v>
      </c>
      <c r="H62" s="2">
        <v>2</v>
      </c>
      <c r="I62" s="2">
        <v>23</v>
      </c>
      <c r="J62" s="2">
        <v>2537</v>
      </c>
      <c r="K62" s="2">
        <v>470</v>
      </c>
      <c r="L62" s="2">
        <v>384</v>
      </c>
      <c r="M62" s="2">
        <v>189</v>
      </c>
      <c r="N62" s="2">
        <v>2388</v>
      </c>
      <c r="O62" s="2">
        <v>67</v>
      </c>
      <c r="P62" s="2">
        <v>1077</v>
      </c>
      <c r="Q62" s="2">
        <v>667</v>
      </c>
      <c r="R62" s="2">
        <v>355</v>
      </c>
      <c r="S62" s="2">
        <v>135</v>
      </c>
      <c r="T62" s="102">
        <v>21.8</v>
      </c>
      <c r="U62" s="2">
        <v>1473</v>
      </c>
      <c r="V62" s="2">
        <v>717</v>
      </c>
      <c r="W62" s="102">
        <v>95.2</v>
      </c>
      <c r="X62" s="2">
        <v>519</v>
      </c>
      <c r="Y62" s="102">
        <v>19</v>
      </c>
      <c r="Z62" s="2">
        <v>41</v>
      </c>
      <c r="AA62" s="102">
        <v>2.4</v>
      </c>
      <c r="AB62" s="31"/>
      <c r="AC62" s="103">
        <v>763</v>
      </c>
    </row>
    <row r="63" spans="1:29" s="5" customFormat="1" ht="9.75" customHeight="1">
      <c r="A63" s="100">
        <v>764</v>
      </c>
      <c r="B63" s="79"/>
      <c r="C63" s="101" t="s">
        <v>348</v>
      </c>
      <c r="D63" s="28"/>
      <c r="E63" s="1">
        <v>26</v>
      </c>
      <c r="F63" s="2">
        <v>1</v>
      </c>
      <c r="G63" s="2">
        <v>10</v>
      </c>
      <c r="H63" s="2">
        <v>3</v>
      </c>
      <c r="I63" s="2">
        <v>12</v>
      </c>
      <c r="J63" s="2">
        <v>1799</v>
      </c>
      <c r="K63" s="2">
        <v>282</v>
      </c>
      <c r="L63" s="2">
        <v>232</v>
      </c>
      <c r="M63" s="2">
        <v>122</v>
      </c>
      <c r="N63" s="2">
        <v>1614</v>
      </c>
      <c r="O63" s="2">
        <v>96</v>
      </c>
      <c r="P63" s="2">
        <v>765</v>
      </c>
      <c r="Q63" s="2">
        <v>592</v>
      </c>
      <c r="R63" s="2">
        <v>210</v>
      </c>
      <c r="S63" s="2">
        <v>49</v>
      </c>
      <c r="T63" s="102">
        <v>17.5</v>
      </c>
      <c r="U63" s="2">
        <v>966</v>
      </c>
      <c r="V63" s="2">
        <v>292</v>
      </c>
      <c r="W63" s="102">
        <v>93.9</v>
      </c>
      <c r="X63" s="2">
        <v>419</v>
      </c>
      <c r="Y63" s="102">
        <v>22.9</v>
      </c>
      <c r="Z63" s="2">
        <v>19</v>
      </c>
      <c r="AA63" s="102">
        <v>1.6</v>
      </c>
      <c r="AB63" s="31"/>
      <c r="AC63" s="103">
        <v>764</v>
      </c>
    </row>
    <row r="64" spans="1:29" s="5" customFormat="1" ht="9.75" customHeight="1">
      <c r="A64" s="100">
        <v>771</v>
      </c>
      <c r="B64" s="107"/>
      <c r="C64" s="101" t="s">
        <v>349</v>
      </c>
      <c r="D64" s="28"/>
      <c r="E64" s="1">
        <v>92</v>
      </c>
      <c r="F64" s="2">
        <v>2</v>
      </c>
      <c r="G64" s="2">
        <v>31</v>
      </c>
      <c r="H64" s="2">
        <v>8</v>
      </c>
      <c r="I64" s="2">
        <v>51</v>
      </c>
      <c r="J64" s="2">
        <v>5668</v>
      </c>
      <c r="K64" s="2">
        <v>982</v>
      </c>
      <c r="L64" s="2">
        <v>753</v>
      </c>
      <c r="M64" s="2">
        <v>265</v>
      </c>
      <c r="N64" s="2">
        <v>5156</v>
      </c>
      <c r="O64" s="2">
        <v>79</v>
      </c>
      <c r="P64" s="2">
        <v>941</v>
      </c>
      <c r="Q64" s="2">
        <v>365</v>
      </c>
      <c r="R64" s="2">
        <v>674</v>
      </c>
      <c r="S64" s="2">
        <v>220</v>
      </c>
      <c r="T64" s="102">
        <v>19</v>
      </c>
      <c r="U64" s="2">
        <v>3237</v>
      </c>
      <c r="V64" s="2">
        <v>905</v>
      </c>
      <c r="W64" s="102">
        <v>92.6</v>
      </c>
      <c r="X64" s="2">
        <v>1225</v>
      </c>
      <c r="Y64" s="102">
        <v>20.2</v>
      </c>
      <c r="Z64" s="2">
        <v>20</v>
      </c>
      <c r="AA64" s="102">
        <v>0.5</v>
      </c>
      <c r="AB64" s="31"/>
      <c r="AC64" s="103">
        <v>771</v>
      </c>
    </row>
    <row r="65" spans="1:29" s="5" customFormat="1" ht="9.75" customHeight="1">
      <c r="A65" s="100">
        <v>772</v>
      </c>
      <c r="B65" s="107"/>
      <c r="C65" s="101" t="s">
        <v>345</v>
      </c>
      <c r="D65" s="28"/>
      <c r="E65" s="1">
        <v>153</v>
      </c>
      <c r="F65" s="2">
        <v>2</v>
      </c>
      <c r="G65" s="2">
        <v>49</v>
      </c>
      <c r="H65" s="2">
        <v>17</v>
      </c>
      <c r="I65" s="2">
        <v>85</v>
      </c>
      <c r="J65" s="2">
        <v>10386</v>
      </c>
      <c r="K65" s="2">
        <v>1744</v>
      </c>
      <c r="L65" s="2">
        <v>1413</v>
      </c>
      <c r="M65" s="2">
        <v>541</v>
      </c>
      <c r="N65" s="2">
        <v>9210</v>
      </c>
      <c r="O65" s="2">
        <v>191</v>
      </c>
      <c r="P65" s="2">
        <v>2103</v>
      </c>
      <c r="Q65" s="2">
        <v>847</v>
      </c>
      <c r="R65" s="2">
        <v>1338</v>
      </c>
      <c r="S65" s="2">
        <v>466</v>
      </c>
      <c r="T65" s="102">
        <v>20.8</v>
      </c>
      <c r="U65" s="2">
        <v>5789</v>
      </c>
      <c r="V65" s="2">
        <v>1653</v>
      </c>
      <c r="W65" s="102">
        <v>91.1</v>
      </c>
      <c r="X65" s="2">
        <v>2061</v>
      </c>
      <c r="Y65" s="102">
        <v>18.4</v>
      </c>
      <c r="Z65" s="2">
        <v>22</v>
      </c>
      <c r="AA65" s="102">
        <v>0.3</v>
      </c>
      <c r="AB65" s="31"/>
      <c r="AC65" s="103">
        <v>772</v>
      </c>
    </row>
    <row r="66" spans="1:29" s="5" customFormat="1" ht="9.75" customHeight="1">
      <c r="A66" s="100">
        <v>773</v>
      </c>
      <c r="B66" s="107"/>
      <c r="C66" s="101" t="s">
        <v>350</v>
      </c>
      <c r="D66" s="28"/>
      <c r="E66" s="1">
        <v>55</v>
      </c>
      <c r="F66" s="2">
        <v>1</v>
      </c>
      <c r="G66" s="2">
        <v>23</v>
      </c>
      <c r="H66" s="2">
        <v>1</v>
      </c>
      <c r="I66" s="2">
        <v>30</v>
      </c>
      <c r="J66" s="2">
        <v>3668</v>
      </c>
      <c r="K66" s="2">
        <v>549</v>
      </c>
      <c r="L66" s="2">
        <v>448</v>
      </c>
      <c r="M66" s="2">
        <v>90</v>
      </c>
      <c r="N66" s="2">
        <v>3202</v>
      </c>
      <c r="O66" s="2">
        <v>49</v>
      </c>
      <c r="P66" s="2">
        <v>699</v>
      </c>
      <c r="Q66" s="2">
        <v>293</v>
      </c>
      <c r="R66" s="2">
        <v>479</v>
      </c>
      <c r="S66" s="2">
        <v>64</v>
      </c>
      <c r="T66" s="102">
        <v>20.8</v>
      </c>
      <c r="U66" s="2">
        <v>2222</v>
      </c>
      <c r="V66" s="2">
        <v>267</v>
      </c>
      <c r="W66" s="102">
        <v>90.8</v>
      </c>
      <c r="X66" s="2">
        <v>484</v>
      </c>
      <c r="Y66" s="102">
        <v>11.3</v>
      </c>
      <c r="Z66" s="2">
        <v>17</v>
      </c>
      <c r="AA66" s="102">
        <v>0.6</v>
      </c>
      <c r="AB66" s="31"/>
      <c r="AC66" s="103">
        <v>773</v>
      </c>
    </row>
    <row r="67" spans="1:29" s="5" customFormat="1" ht="9.75" customHeight="1">
      <c r="A67" s="100">
        <v>774</v>
      </c>
      <c r="B67" s="107"/>
      <c r="C67" s="101" t="s">
        <v>351</v>
      </c>
      <c r="D67" s="28"/>
      <c r="E67" s="1">
        <v>74</v>
      </c>
      <c r="F67" s="2" t="s">
        <v>509</v>
      </c>
      <c r="G67" s="2">
        <v>30</v>
      </c>
      <c r="H67" s="2">
        <v>4</v>
      </c>
      <c r="I67" s="2">
        <v>40</v>
      </c>
      <c r="J67" s="2">
        <v>5163</v>
      </c>
      <c r="K67" s="2">
        <v>832</v>
      </c>
      <c r="L67" s="2">
        <v>649</v>
      </c>
      <c r="M67" s="2">
        <v>219</v>
      </c>
      <c r="N67" s="2">
        <v>4487</v>
      </c>
      <c r="O67" s="2">
        <v>80</v>
      </c>
      <c r="P67" s="2">
        <v>1197</v>
      </c>
      <c r="Q67" s="2">
        <v>698</v>
      </c>
      <c r="R67" s="2">
        <v>595</v>
      </c>
      <c r="S67" s="2">
        <v>143</v>
      </c>
      <c r="T67" s="102">
        <v>18.9</v>
      </c>
      <c r="U67" s="2">
        <v>3009</v>
      </c>
      <c r="V67" s="2">
        <v>695</v>
      </c>
      <c r="W67" s="102">
        <v>94.1</v>
      </c>
      <c r="X67" s="2">
        <v>878</v>
      </c>
      <c r="Y67" s="102">
        <v>15.8</v>
      </c>
      <c r="Z67" s="2">
        <v>5</v>
      </c>
      <c r="AA67" s="102">
        <v>0.1</v>
      </c>
      <c r="AB67" s="31"/>
      <c r="AC67" s="103">
        <v>774</v>
      </c>
    </row>
    <row r="68" spans="1:29" s="5" customFormat="1" ht="9.75" customHeight="1">
      <c r="A68" s="100">
        <v>775</v>
      </c>
      <c r="B68" s="107"/>
      <c r="C68" s="101" t="s">
        <v>352</v>
      </c>
      <c r="D68" s="28"/>
      <c r="E68" s="1">
        <v>122</v>
      </c>
      <c r="F68" s="2">
        <v>18</v>
      </c>
      <c r="G68" s="2">
        <v>62</v>
      </c>
      <c r="H68" s="2">
        <v>6</v>
      </c>
      <c r="I68" s="2">
        <v>36</v>
      </c>
      <c r="J68" s="2">
        <v>7184</v>
      </c>
      <c r="K68" s="2">
        <v>1339</v>
      </c>
      <c r="L68" s="2">
        <v>1102</v>
      </c>
      <c r="M68" s="2">
        <v>583</v>
      </c>
      <c r="N68" s="2">
        <v>6366</v>
      </c>
      <c r="O68" s="2">
        <v>150</v>
      </c>
      <c r="P68" s="2">
        <v>2077</v>
      </c>
      <c r="Q68" s="2">
        <v>1390</v>
      </c>
      <c r="R68" s="2">
        <v>960</v>
      </c>
      <c r="S68" s="2">
        <v>418</v>
      </c>
      <c r="T68" s="102">
        <v>21.6</v>
      </c>
      <c r="U68" s="2">
        <v>4256</v>
      </c>
      <c r="V68" s="2">
        <v>2116</v>
      </c>
      <c r="W68" s="102">
        <v>93.6</v>
      </c>
      <c r="X68" s="2">
        <v>1143</v>
      </c>
      <c r="Y68" s="102">
        <v>14.9</v>
      </c>
      <c r="Z68" s="2">
        <v>7</v>
      </c>
      <c r="AA68" s="102">
        <v>0.1</v>
      </c>
      <c r="AB68" s="31"/>
      <c r="AC68" s="103">
        <v>775</v>
      </c>
    </row>
    <row r="69" spans="1:29" s="5" customFormat="1" ht="9.75" customHeight="1">
      <c r="A69" s="100">
        <v>776</v>
      </c>
      <c r="B69" s="107"/>
      <c r="C69" s="101" t="s">
        <v>353</v>
      </c>
      <c r="D69" s="28"/>
      <c r="E69" s="1">
        <v>54</v>
      </c>
      <c r="F69" s="2">
        <v>4</v>
      </c>
      <c r="G69" s="2">
        <v>21</v>
      </c>
      <c r="H69" s="2">
        <v>2</v>
      </c>
      <c r="I69" s="2">
        <v>27</v>
      </c>
      <c r="J69" s="2">
        <v>3324</v>
      </c>
      <c r="K69" s="2">
        <v>515</v>
      </c>
      <c r="L69" s="2">
        <v>411</v>
      </c>
      <c r="M69" s="2">
        <v>168</v>
      </c>
      <c r="N69" s="2">
        <v>2865</v>
      </c>
      <c r="O69" s="2">
        <v>34</v>
      </c>
      <c r="P69" s="2">
        <v>616</v>
      </c>
      <c r="Q69" s="2">
        <v>285</v>
      </c>
      <c r="R69" s="2">
        <v>422</v>
      </c>
      <c r="S69" s="2">
        <v>114</v>
      </c>
      <c r="T69" s="102">
        <v>21.9</v>
      </c>
      <c r="U69" s="2">
        <v>1788</v>
      </c>
      <c r="V69" s="2">
        <v>548</v>
      </c>
      <c r="W69" s="102">
        <v>91.7</v>
      </c>
      <c r="X69" s="2">
        <v>637</v>
      </c>
      <c r="Y69" s="102">
        <v>18.2</v>
      </c>
      <c r="Z69" s="2">
        <v>18</v>
      </c>
      <c r="AA69" s="102">
        <v>0.7</v>
      </c>
      <c r="AB69" s="31"/>
      <c r="AC69" s="103">
        <v>776</v>
      </c>
    </row>
    <row r="70" spans="1:29" s="5" customFormat="1" ht="9.75" customHeight="1">
      <c r="A70" s="100">
        <v>777</v>
      </c>
      <c r="B70" s="107"/>
      <c r="C70" s="101" t="s">
        <v>354</v>
      </c>
      <c r="D70" s="28"/>
      <c r="E70" s="1">
        <v>91</v>
      </c>
      <c r="F70" s="2">
        <v>2</v>
      </c>
      <c r="G70" s="2">
        <v>30</v>
      </c>
      <c r="H70" s="2">
        <v>6</v>
      </c>
      <c r="I70" s="2">
        <v>53</v>
      </c>
      <c r="J70" s="2">
        <v>5638</v>
      </c>
      <c r="K70" s="2">
        <v>941</v>
      </c>
      <c r="L70" s="2">
        <v>721</v>
      </c>
      <c r="M70" s="2">
        <v>197</v>
      </c>
      <c r="N70" s="2">
        <v>4812</v>
      </c>
      <c r="O70" s="2">
        <v>65</v>
      </c>
      <c r="P70" s="2">
        <v>809</v>
      </c>
      <c r="Q70" s="2">
        <v>360</v>
      </c>
      <c r="R70" s="2">
        <v>654</v>
      </c>
      <c r="S70" s="2">
        <v>124</v>
      </c>
      <c r="T70" s="102">
        <v>18.2</v>
      </c>
      <c r="U70" s="2">
        <v>3116</v>
      </c>
      <c r="V70" s="2">
        <v>602</v>
      </c>
      <c r="W70" s="102">
        <v>88.6</v>
      </c>
      <c r="X70" s="2">
        <v>1022</v>
      </c>
      <c r="Y70" s="102">
        <v>15.7</v>
      </c>
      <c r="Z70" s="2">
        <v>20</v>
      </c>
      <c r="AA70" s="102">
        <v>0.5</v>
      </c>
      <c r="AB70" s="31"/>
      <c r="AC70" s="103">
        <v>777</v>
      </c>
    </row>
    <row r="71" spans="1:29" s="5" customFormat="1" ht="9.75" customHeight="1">
      <c r="A71" s="100">
        <v>778</v>
      </c>
      <c r="B71" s="107"/>
      <c r="C71" s="101" t="s">
        <v>355</v>
      </c>
      <c r="D71" s="28"/>
      <c r="E71" s="1">
        <v>86</v>
      </c>
      <c r="F71" s="2" t="s">
        <v>509</v>
      </c>
      <c r="G71" s="2">
        <v>29</v>
      </c>
      <c r="H71" s="2">
        <v>2</v>
      </c>
      <c r="I71" s="2">
        <v>55</v>
      </c>
      <c r="J71" s="2">
        <v>5848</v>
      </c>
      <c r="K71" s="2">
        <v>867</v>
      </c>
      <c r="L71" s="2">
        <v>671</v>
      </c>
      <c r="M71" s="2">
        <v>223</v>
      </c>
      <c r="N71" s="2">
        <v>4783</v>
      </c>
      <c r="O71" s="2">
        <v>54</v>
      </c>
      <c r="P71" s="2">
        <v>851</v>
      </c>
      <c r="Q71" s="2">
        <v>453</v>
      </c>
      <c r="R71" s="2">
        <v>550</v>
      </c>
      <c r="S71" s="2">
        <v>94</v>
      </c>
      <c r="T71" s="102">
        <v>15.4</v>
      </c>
      <c r="U71" s="2">
        <v>3264</v>
      </c>
      <c r="V71" s="2">
        <v>766</v>
      </c>
      <c r="W71" s="102">
        <v>91.2</v>
      </c>
      <c r="X71" s="2">
        <v>966</v>
      </c>
      <c r="Y71" s="102">
        <v>15.4</v>
      </c>
      <c r="Z71" s="2">
        <v>3</v>
      </c>
      <c r="AA71" s="102">
        <v>0.1</v>
      </c>
      <c r="AB71" s="31"/>
      <c r="AC71" s="103">
        <v>778</v>
      </c>
    </row>
    <row r="72" spans="1:29" s="5" customFormat="1" ht="9.75" customHeight="1">
      <c r="A72" s="100">
        <v>779</v>
      </c>
      <c r="B72" s="107"/>
      <c r="C72" s="101" t="s">
        <v>356</v>
      </c>
      <c r="D72" s="28"/>
      <c r="E72" s="1">
        <v>98</v>
      </c>
      <c r="F72" s="2">
        <v>1</v>
      </c>
      <c r="G72" s="2">
        <v>34</v>
      </c>
      <c r="H72" s="2">
        <v>3</v>
      </c>
      <c r="I72" s="2">
        <v>60</v>
      </c>
      <c r="J72" s="2">
        <v>5762</v>
      </c>
      <c r="K72" s="2">
        <v>885</v>
      </c>
      <c r="L72" s="2">
        <v>674</v>
      </c>
      <c r="M72" s="2">
        <v>228</v>
      </c>
      <c r="N72" s="2">
        <v>4925</v>
      </c>
      <c r="O72" s="2">
        <v>33</v>
      </c>
      <c r="P72" s="2">
        <v>876</v>
      </c>
      <c r="Q72" s="2">
        <v>428</v>
      </c>
      <c r="R72" s="2">
        <v>852</v>
      </c>
      <c r="S72" s="2">
        <v>262</v>
      </c>
      <c r="T72" s="102">
        <v>24.7</v>
      </c>
      <c r="U72" s="2">
        <v>3169</v>
      </c>
      <c r="V72" s="2">
        <v>814</v>
      </c>
      <c r="W72" s="102">
        <v>93.8</v>
      </c>
      <c r="X72" s="2">
        <v>901</v>
      </c>
      <c r="Y72" s="102">
        <v>14.8</v>
      </c>
      <c r="Z72" s="2">
        <v>3</v>
      </c>
      <c r="AA72" s="102">
        <v>0.1</v>
      </c>
      <c r="AB72" s="31"/>
      <c r="AC72" s="103">
        <v>779</v>
      </c>
    </row>
    <row r="73" spans="1:29" s="5" customFormat="1" ht="9.75" customHeight="1">
      <c r="A73" s="100">
        <v>780</v>
      </c>
      <c r="B73" s="107"/>
      <c r="C73" s="101" t="s">
        <v>357</v>
      </c>
      <c r="D73" s="28"/>
      <c r="E73" s="1">
        <v>80</v>
      </c>
      <c r="F73" s="2">
        <v>5</v>
      </c>
      <c r="G73" s="2">
        <v>26</v>
      </c>
      <c r="H73" s="2">
        <v>1</v>
      </c>
      <c r="I73" s="2">
        <v>48</v>
      </c>
      <c r="J73" s="2">
        <v>5843</v>
      </c>
      <c r="K73" s="2">
        <v>887</v>
      </c>
      <c r="L73" s="2">
        <v>729</v>
      </c>
      <c r="M73" s="2">
        <v>255</v>
      </c>
      <c r="N73" s="2">
        <v>5133</v>
      </c>
      <c r="O73" s="2">
        <v>75</v>
      </c>
      <c r="P73" s="2">
        <v>713</v>
      </c>
      <c r="Q73" s="2">
        <v>276</v>
      </c>
      <c r="R73" s="2">
        <v>681</v>
      </c>
      <c r="S73" s="2">
        <v>172</v>
      </c>
      <c r="T73" s="102">
        <v>18.2</v>
      </c>
      <c r="U73" s="2">
        <v>3391</v>
      </c>
      <c r="V73" s="2">
        <v>913</v>
      </c>
      <c r="W73" s="102">
        <v>92.4</v>
      </c>
      <c r="X73" s="2">
        <v>1056</v>
      </c>
      <c r="Y73" s="102">
        <v>16.1</v>
      </c>
      <c r="Z73" s="2">
        <v>5</v>
      </c>
      <c r="AA73" s="102">
        <v>0.1</v>
      </c>
      <c r="AB73" s="31"/>
      <c r="AC73" s="103">
        <v>780</v>
      </c>
    </row>
    <row r="74" spans="1:29" s="5" customFormat="1" ht="3.75" customHeight="1">
      <c r="A74" s="107"/>
      <c r="B74" s="107"/>
      <c r="C74" s="108"/>
      <c r="D74" s="28"/>
      <c r="E74" s="1"/>
      <c r="F74" s="2"/>
      <c r="G74" s="2"/>
      <c r="H74" s="2"/>
      <c r="I74" s="2"/>
      <c r="J74" s="2"/>
      <c r="K74" s="2"/>
      <c r="L74" s="2"/>
      <c r="M74" s="2"/>
      <c r="N74" s="2"/>
      <c r="O74" s="2"/>
      <c r="P74" s="2"/>
      <c r="Q74" s="2"/>
      <c r="R74" s="2"/>
      <c r="S74" s="2"/>
      <c r="T74" s="104"/>
      <c r="U74" s="2"/>
      <c r="V74" s="2"/>
      <c r="W74" s="104"/>
      <c r="X74" s="2"/>
      <c r="Y74" s="104"/>
      <c r="Z74" s="2"/>
      <c r="AA74" s="104"/>
      <c r="AB74" s="31"/>
      <c r="AC74" s="109"/>
    </row>
    <row r="75" spans="1:29" s="5" customFormat="1" ht="10.5" customHeight="1">
      <c r="A75" s="110">
        <v>7</v>
      </c>
      <c r="B75" s="107"/>
      <c r="C75" s="105" t="s">
        <v>358</v>
      </c>
      <c r="D75" s="28"/>
      <c r="E75" s="3">
        <v>1181</v>
      </c>
      <c r="F75" s="4">
        <v>43</v>
      </c>
      <c r="G75" s="4">
        <v>411</v>
      </c>
      <c r="H75" s="4">
        <v>86</v>
      </c>
      <c r="I75" s="4">
        <v>641</v>
      </c>
      <c r="J75" s="4">
        <v>76586</v>
      </c>
      <c r="K75" s="4">
        <v>12771</v>
      </c>
      <c r="L75" s="4">
        <v>10148</v>
      </c>
      <c r="M75" s="4">
        <v>4167</v>
      </c>
      <c r="N75" s="4">
        <v>67325</v>
      </c>
      <c r="O75" s="4">
        <v>1243</v>
      </c>
      <c r="P75" s="4">
        <v>19122</v>
      </c>
      <c r="Q75" s="4">
        <v>10365</v>
      </c>
      <c r="R75" s="4">
        <v>9587</v>
      </c>
      <c r="S75" s="4">
        <v>3188</v>
      </c>
      <c r="T75" s="106">
        <v>20.1</v>
      </c>
      <c r="U75" s="4">
        <v>42816</v>
      </c>
      <c r="V75" s="4">
        <v>14078</v>
      </c>
      <c r="W75" s="106">
        <v>92.4</v>
      </c>
      <c r="X75" s="4">
        <v>14682</v>
      </c>
      <c r="Y75" s="106">
        <v>18</v>
      </c>
      <c r="Z75" s="4">
        <v>240</v>
      </c>
      <c r="AA75" s="106">
        <v>0.5</v>
      </c>
      <c r="AB75" s="35"/>
      <c r="AC75" s="111">
        <v>7</v>
      </c>
    </row>
    <row r="76" spans="1:29" s="5" customFormat="1" ht="3.75" customHeight="1">
      <c r="A76" s="107"/>
      <c r="B76" s="107"/>
      <c r="C76" s="108"/>
      <c r="D76" s="28"/>
      <c r="E76" s="1"/>
      <c r="F76" s="2"/>
      <c r="G76" s="2"/>
      <c r="H76" s="2"/>
      <c r="I76" s="2"/>
      <c r="J76" s="2"/>
      <c r="K76" s="2"/>
      <c r="L76" s="2"/>
      <c r="M76" s="2"/>
      <c r="N76" s="2"/>
      <c r="O76" s="2"/>
      <c r="P76" s="2"/>
      <c r="Q76" s="2"/>
      <c r="R76" s="2"/>
      <c r="S76" s="2"/>
      <c r="T76" s="104"/>
      <c r="U76" s="2"/>
      <c r="V76" s="2"/>
      <c r="W76" s="104"/>
      <c r="X76" s="2"/>
      <c r="Y76" s="104"/>
      <c r="Z76" s="2"/>
      <c r="AA76" s="104"/>
      <c r="AB76" s="31"/>
      <c r="AC76" s="109"/>
    </row>
    <row r="77" spans="1:29" s="5" customFormat="1" ht="10.5" customHeight="1">
      <c r="A77" s="107"/>
      <c r="B77" s="107"/>
      <c r="C77" s="105" t="s">
        <v>359</v>
      </c>
      <c r="D77" s="28"/>
      <c r="E77" s="3">
        <v>9166</v>
      </c>
      <c r="F77" s="4">
        <v>433</v>
      </c>
      <c r="G77" s="4">
        <v>3010</v>
      </c>
      <c r="H77" s="4">
        <v>906</v>
      </c>
      <c r="I77" s="4">
        <v>4817</v>
      </c>
      <c r="J77" s="4">
        <v>583845</v>
      </c>
      <c r="K77" s="4">
        <v>98084</v>
      </c>
      <c r="L77" s="4">
        <v>76681</v>
      </c>
      <c r="M77" s="4">
        <v>35195</v>
      </c>
      <c r="N77" s="4">
        <v>519673</v>
      </c>
      <c r="O77" s="4">
        <v>7400</v>
      </c>
      <c r="P77" s="4">
        <v>144189</v>
      </c>
      <c r="Q77" s="4">
        <v>83775</v>
      </c>
      <c r="R77" s="4">
        <v>85707</v>
      </c>
      <c r="S77" s="4">
        <v>31720</v>
      </c>
      <c r="T77" s="106">
        <v>25.4</v>
      </c>
      <c r="U77" s="4">
        <v>301781</v>
      </c>
      <c r="V77" s="4">
        <v>109915</v>
      </c>
      <c r="W77" s="106">
        <v>93.2</v>
      </c>
      <c r="X77" s="4">
        <v>129422</v>
      </c>
      <c r="Y77" s="106">
        <v>23.4</v>
      </c>
      <c r="Z77" s="4">
        <v>2763</v>
      </c>
      <c r="AA77" s="106">
        <v>0.8</v>
      </c>
      <c r="AB77" s="35"/>
      <c r="AC77" s="109"/>
    </row>
    <row r="78" spans="1:29" s="5" customFormat="1" ht="6" customHeight="1">
      <c r="A78" s="464" t="s">
        <v>29</v>
      </c>
      <c r="B78" s="465"/>
      <c r="C78" s="465"/>
      <c r="D78" s="465"/>
      <c r="E78" s="465"/>
      <c r="F78" s="31"/>
      <c r="G78" s="41"/>
      <c r="H78" s="41"/>
      <c r="I78" s="41"/>
      <c r="J78" s="41"/>
      <c r="K78" s="41"/>
      <c r="L78" s="41"/>
      <c r="M78" s="41"/>
      <c r="N78" s="41"/>
      <c r="O78" s="41"/>
      <c r="P78" s="41"/>
      <c r="Q78" s="41"/>
      <c r="R78" s="41"/>
      <c r="S78" s="41"/>
      <c r="T78" s="41"/>
      <c r="U78" s="41"/>
      <c r="V78" s="41"/>
      <c r="W78" s="114"/>
      <c r="X78" s="31"/>
      <c r="Y78" s="31"/>
      <c r="Z78" s="31"/>
      <c r="AA78" s="31"/>
      <c r="AB78" s="31"/>
      <c r="AC78" s="44" t="s">
        <v>0</v>
      </c>
    </row>
    <row r="79" spans="1:29" s="5" customFormat="1" ht="11.25" customHeight="1">
      <c r="A79" s="449" t="s">
        <v>701</v>
      </c>
      <c r="B79" s="432"/>
      <c r="C79" s="432"/>
      <c r="D79" s="432"/>
      <c r="E79" s="432"/>
      <c r="F79" s="432"/>
      <c r="G79" s="432"/>
      <c r="H79" s="432"/>
      <c r="I79" s="432"/>
      <c r="J79" s="432"/>
      <c r="K79" s="432"/>
      <c r="L79" s="432"/>
      <c r="M79" s="432"/>
      <c r="N79" s="41"/>
      <c r="O79" s="41"/>
      <c r="P79" s="41"/>
      <c r="Q79" s="41"/>
      <c r="R79" s="41"/>
      <c r="S79" s="41"/>
      <c r="T79" s="41"/>
      <c r="U79" s="41"/>
      <c r="V79" s="41"/>
      <c r="W79" s="31"/>
      <c r="X79" s="31"/>
      <c r="Y79" s="31"/>
      <c r="Z79" s="31"/>
      <c r="AA79" s="31"/>
      <c r="AB79" s="31"/>
      <c r="AC79" s="26"/>
    </row>
  </sheetData>
  <sheetProtection/>
  <mergeCells count="46">
    <mergeCell ref="A79:M79"/>
    <mergeCell ref="A78:E78"/>
    <mergeCell ref="X9:X12"/>
    <mergeCell ref="Y9:Y12"/>
    <mergeCell ref="Z9:Z12"/>
    <mergeCell ref="AA9:AB12"/>
    <mergeCell ref="S10:S12"/>
    <mergeCell ref="T10:T12"/>
    <mergeCell ref="V10:V12"/>
    <mergeCell ref="W10:W12"/>
    <mergeCell ref="P8:P12"/>
    <mergeCell ref="Q8:Q12"/>
    <mergeCell ref="R8:T8"/>
    <mergeCell ref="U8:W8"/>
    <mergeCell ref="X8:Y8"/>
    <mergeCell ref="Z8:AB8"/>
    <mergeCell ref="R9:R12"/>
    <mergeCell ref="S9:T9"/>
    <mergeCell ref="U9:U12"/>
    <mergeCell ref="V9:W9"/>
    <mergeCell ref="F8:F12"/>
    <mergeCell ref="G8:G12"/>
    <mergeCell ref="H8:H12"/>
    <mergeCell ref="L8:L12"/>
    <mergeCell ref="M8:M12"/>
    <mergeCell ref="O8:O12"/>
    <mergeCell ref="AC5:AC12"/>
    <mergeCell ref="E6:E12"/>
    <mergeCell ref="F6:I6"/>
    <mergeCell ref="K6:K12"/>
    <mergeCell ref="L6:M7"/>
    <mergeCell ref="N6:N12"/>
    <mergeCell ref="O6:Q7"/>
    <mergeCell ref="R6:AB7"/>
    <mergeCell ref="F7:H7"/>
    <mergeCell ref="I7:I12"/>
    <mergeCell ref="A1:M1"/>
    <mergeCell ref="N1:AC1"/>
    <mergeCell ref="A3:M3"/>
    <mergeCell ref="N3:AC3"/>
    <mergeCell ref="A5:B12"/>
    <mergeCell ref="C5:D12"/>
    <mergeCell ref="E5:I5"/>
    <mergeCell ref="J5:J12"/>
    <mergeCell ref="K5:M5"/>
    <mergeCell ref="N5:AB5"/>
  </mergeCells>
  <printOptions/>
  <pageMargins left="0.3937007874015748" right="0.3937007874015748" top="0.5905511811023623" bottom="0.7874015748031497" header="0" footer="0"/>
  <pageSetup firstPageNumber="26" useFirstPageNumber="1" horizontalDpi="600" verticalDpi="600" orientation="portrait" paperSize="9" scale="94"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dimension ref="A1:O89"/>
  <sheetViews>
    <sheetView workbookViewId="0" topLeftCell="A1">
      <selection activeCell="B43" sqref="B43:C43"/>
    </sheetView>
  </sheetViews>
  <sheetFormatPr defaultColWidth="9.140625" defaultRowHeight="12.75"/>
  <cols>
    <col min="1" max="1" width="0.5625" style="128" customWidth="1"/>
    <col min="2" max="2" width="8.28125" style="129" customWidth="1"/>
    <col min="3" max="3" width="23.421875" style="118" customWidth="1"/>
    <col min="4" max="4" width="0.5625" style="118" customWidth="1"/>
    <col min="5" max="5" width="7.28125" style="118" customWidth="1"/>
    <col min="6" max="7" width="7.7109375" style="118" customWidth="1"/>
    <col min="8" max="8" width="8.00390625" style="118" customWidth="1"/>
    <col min="9" max="10" width="7.7109375" style="118" customWidth="1"/>
    <col min="11" max="11" width="8.00390625" style="118" customWidth="1"/>
    <col min="12" max="13" width="7.7109375" style="118" customWidth="1"/>
    <col min="14" max="16384" width="9.140625" style="115" customWidth="1"/>
  </cols>
  <sheetData>
    <row r="1" spans="1:13" ht="11.25" customHeight="1">
      <c r="A1" s="469" t="s">
        <v>529</v>
      </c>
      <c r="B1" s="469"/>
      <c r="C1" s="469"/>
      <c r="D1" s="469"/>
      <c r="E1" s="469"/>
      <c r="F1" s="469"/>
      <c r="G1" s="469"/>
      <c r="H1" s="469"/>
      <c r="I1" s="469"/>
      <c r="J1" s="469"/>
      <c r="K1" s="469"/>
      <c r="L1" s="469"/>
      <c r="M1" s="469"/>
    </row>
    <row r="2" spans="1:13" ht="3.75" customHeight="1">
      <c r="A2" s="116"/>
      <c r="B2" s="116"/>
      <c r="C2" s="116"/>
      <c r="D2" s="116"/>
      <c r="E2" s="116"/>
      <c r="F2" s="116"/>
      <c r="G2" s="116"/>
      <c r="H2" s="116"/>
      <c r="I2" s="116"/>
      <c r="J2" s="116"/>
      <c r="K2" s="116"/>
      <c r="L2" s="116"/>
      <c r="M2" s="116"/>
    </row>
    <row r="3" spans="1:13" s="118" customFormat="1" ht="11.25" customHeight="1">
      <c r="A3" s="470" t="s">
        <v>360</v>
      </c>
      <c r="B3" s="470"/>
      <c r="C3" s="470"/>
      <c r="D3" s="470"/>
      <c r="E3" s="470"/>
      <c r="F3" s="470"/>
      <c r="G3" s="470"/>
      <c r="H3" s="470"/>
      <c r="I3" s="470"/>
      <c r="J3" s="470"/>
      <c r="K3" s="470"/>
      <c r="L3" s="470"/>
      <c r="M3" s="470"/>
    </row>
    <row r="4" spans="1:13" s="118" customFormat="1" ht="3.75" customHeight="1">
      <c r="A4" s="119"/>
      <c r="B4" s="95"/>
      <c r="C4" s="12"/>
      <c r="D4" s="12"/>
      <c r="E4" s="12"/>
      <c r="F4" s="12"/>
      <c r="G4" s="12"/>
      <c r="H4" s="9"/>
      <c r="I4" s="9"/>
      <c r="J4" s="9"/>
      <c r="K4" s="9"/>
      <c r="L4" s="72"/>
      <c r="M4" s="72"/>
    </row>
    <row r="5" spans="1:13" s="118" customFormat="1" ht="20.25" customHeight="1">
      <c r="A5" s="348"/>
      <c r="B5" s="378" t="s">
        <v>202</v>
      </c>
      <c r="C5" s="378"/>
      <c r="D5" s="355"/>
      <c r="E5" s="436" t="s">
        <v>361</v>
      </c>
      <c r="F5" s="471" t="s">
        <v>582</v>
      </c>
      <c r="G5" s="471"/>
      <c r="H5" s="472" t="s">
        <v>362</v>
      </c>
      <c r="I5" s="452"/>
      <c r="J5" s="452"/>
      <c r="K5" s="452"/>
      <c r="L5" s="452"/>
      <c r="M5" s="452"/>
    </row>
    <row r="6" spans="1:13" s="118" customFormat="1" ht="21" customHeight="1">
      <c r="A6" s="348"/>
      <c r="B6" s="348"/>
      <c r="C6" s="348"/>
      <c r="D6" s="356"/>
      <c r="E6" s="454"/>
      <c r="F6" s="471"/>
      <c r="G6" s="471"/>
      <c r="H6" s="358" t="s">
        <v>363</v>
      </c>
      <c r="I6" s="473"/>
      <c r="J6" s="473"/>
      <c r="K6" s="334" t="s">
        <v>364</v>
      </c>
      <c r="L6" s="429"/>
      <c r="M6" s="429"/>
    </row>
    <row r="7" spans="1:13" s="118" customFormat="1" ht="17.25" customHeight="1">
      <c r="A7" s="348"/>
      <c r="B7" s="348"/>
      <c r="C7" s="348"/>
      <c r="D7" s="356"/>
      <c r="E7" s="454"/>
      <c r="F7" s="474" t="s">
        <v>363</v>
      </c>
      <c r="G7" s="436" t="s">
        <v>364</v>
      </c>
      <c r="H7" s="348" t="s">
        <v>8</v>
      </c>
      <c r="I7" s="437" t="s">
        <v>582</v>
      </c>
      <c r="J7" s="395"/>
      <c r="K7" s="471" t="s">
        <v>8</v>
      </c>
      <c r="L7" s="339" t="s">
        <v>582</v>
      </c>
      <c r="M7" s="378"/>
    </row>
    <row r="8" spans="1:13" s="118" customFormat="1" ht="23.25" customHeight="1">
      <c r="A8" s="348"/>
      <c r="B8" s="348"/>
      <c r="C8" s="348"/>
      <c r="D8" s="356"/>
      <c r="E8" s="454"/>
      <c r="F8" s="454"/>
      <c r="G8" s="393"/>
      <c r="H8" s="348"/>
      <c r="I8" s="471"/>
      <c r="J8" s="417"/>
      <c r="K8" s="471"/>
      <c r="L8" s="395"/>
      <c r="M8" s="348"/>
    </row>
    <row r="9" spans="1:13" s="118" customFormat="1" ht="12.75" customHeight="1">
      <c r="A9" s="348"/>
      <c r="B9" s="382"/>
      <c r="C9" s="382"/>
      <c r="D9" s="357"/>
      <c r="E9" s="430"/>
      <c r="F9" s="454"/>
      <c r="G9" s="437"/>
      <c r="H9" s="348"/>
      <c r="I9" s="243" t="s">
        <v>363</v>
      </c>
      <c r="J9" s="242" t="s">
        <v>364</v>
      </c>
      <c r="K9" s="471"/>
      <c r="L9" s="243" t="s">
        <v>363</v>
      </c>
      <c r="M9" s="244" t="s">
        <v>364</v>
      </c>
    </row>
    <row r="10" spans="1:13" s="118" customFormat="1" ht="7.5" customHeight="1">
      <c r="A10" s="119"/>
      <c r="B10" s="95"/>
      <c r="C10" s="13" t="s">
        <v>0</v>
      </c>
      <c r="D10" s="13"/>
      <c r="E10" s="13" t="s">
        <v>0</v>
      </c>
      <c r="F10" s="17" t="s">
        <v>0</v>
      </c>
      <c r="G10" s="13" t="s">
        <v>0</v>
      </c>
      <c r="H10" s="17"/>
      <c r="I10" s="13"/>
      <c r="J10" s="17"/>
      <c r="K10" s="13" t="s">
        <v>0</v>
      </c>
      <c r="L10" s="13" t="s">
        <v>0</v>
      </c>
      <c r="M10" s="13" t="s">
        <v>0</v>
      </c>
    </row>
    <row r="11" spans="1:13" s="118" customFormat="1" ht="8.25" customHeight="1">
      <c r="A11" s="475" t="s">
        <v>7</v>
      </c>
      <c r="B11" s="475"/>
      <c r="C11" s="475"/>
      <c r="D11" s="475"/>
      <c r="E11" s="475"/>
      <c r="F11" s="475"/>
      <c r="G11" s="475"/>
      <c r="H11" s="475"/>
      <c r="I11" s="475"/>
      <c r="J11" s="475"/>
      <c r="K11" s="475"/>
      <c r="L11" s="475"/>
      <c r="M11" s="475"/>
    </row>
    <row r="12" spans="1:13" s="118" customFormat="1" ht="9" customHeight="1">
      <c r="A12" s="119"/>
      <c r="B12" s="327" t="s">
        <v>365</v>
      </c>
      <c r="C12" s="327"/>
      <c r="D12" s="13"/>
      <c r="E12" s="24"/>
      <c r="F12" s="13"/>
      <c r="G12" s="13"/>
      <c r="H12" s="13"/>
      <c r="I12" s="13"/>
      <c r="J12" s="13"/>
      <c r="K12" s="13"/>
      <c r="L12" s="13"/>
      <c r="M12" s="13"/>
    </row>
    <row r="13" spans="1:13" s="118" customFormat="1" ht="9" customHeight="1">
      <c r="A13" s="119"/>
      <c r="B13" s="318" t="s">
        <v>222</v>
      </c>
      <c r="C13" s="309"/>
      <c r="D13" s="13"/>
      <c r="E13" s="1">
        <v>2403</v>
      </c>
      <c r="F13" s="2">
        <v>2132</v>
      </c>
      <c r="G13" s="2">
        <v>271</v>
      </c>
      <c r="H13" s="2">
        <v>529</v>
      </c>
      <c r="I13" s="2">
        <v>277</v>
      </c>
      <c r="J13" s="2">
        <v>252</v>
      </c>
      <c r="K13" s="2">
        <v>1874</v>
      </c>
      <c r="L13" s="2">
        <v>1855</v>
      </c>
      <c r="M13" s="2">
        <v>19</v>
      </c>
    </row>
    <row r="14" spans="1:13" s="118" customFormat="1" ht="9" customHeight="1">
      <c r="A14" s="119"/>
      <c r="B14" s="318" t="s">
        <v>223</v>
      </c>
      <c r="C14" s="309"/>
      <c r="D14" s="13"/>
      <c r="E14" s="1">
        <v>30166</v>
      </c>
      <c r="F14" s="2">
        <v>27107</v>
      </c>
      <c r="G14" s="2">
        <v>3059</v>
      </c>
      <c r="H14" s="2">
        <v>5945</v>
      </c>
      <c r="I14" s="2">
        <v>3084</v>
      </c>
      <c r="J14" s="2">
        <v>2861</v>
      </c>
      <c r="K14" s="2">
        <v>24221</v>
      </c>
      <c r="L14" s="2">
        <v>24023</v>
      </c>
      <c r="M14" s="2">
        <v>198</v>
      </c>
    </row>
    <row r="15" spans="1:13" s="118" customFormat="1" ht="9" customHeight="1">
      <c r="A15" s="119"/>
      <c r="B15" s="318" t="s">
        <v>224</v>
      </c>
      <c r="C15" s="309"/>
      <c r="D15" s="13"/>
      <c r="E15" s="1">
        <v>53138</v>
      </c>
      <c r="F15" s="2">
        <v>47033</v>
      </c>
      <c r="G15" s="2">
        <v>6105</v>
      </c>
      <c r="H15" s="2">
        <v>11581</v>
      </c>
      <c r="I15" s="2">
        <v>5840</v>
      </c>
      <c r="J15" s="2">
        <v>5741</v>
      </c>
      <c r="K15" s="2">
        <v>41557</v>
      </c>
      <c r="L15" s="2">
        <v>41193</v>
      </c>
      <c r="M15" s="2">
        <v>364</v>
      </c>
    </row>
    <row r="16" spans="1:13" s="118" customFormat="1" ht="9" customHeight="1">
      <c r="A16" s="119"/>
      <c r="B16" s="318" t="s">
        <v>697</v>
      </c>
      <c r="C16" s="309"/>
      <c r="D16" s="13"/>
      <c r="E16" s="1">
        <v>93742</v>
      </c>
      <c r="F16" s="2">
        <v>79127</v>
      </c>
      <c r="G16" s="2">
        <v>14615</v>
      </c>
      <c r="H16" s="2">
        <v>25175</v>
      </c>
      <c r="I16" s="2">
        <v>11008</v>
      </c>
      <c r="J16" s="2">
        <v>14167</v>
      </c>
      <c r="K16" s="2">
        <v>68567</v>
      </c>
      <c r="L16" s="2">
        <v>68119</v>
      </c>
      <c r="M16" s="2">
        <v>448</v>
      </c>
    </row>
    <row r="17" spans="1:13" s="118" customFormat="1" ht="9" customHeight="1">
      <c r="A17" s="119"/>
      <c r="B17" s="318" t="s">
        <v>572</v>
      </c>
      <c r="C17" s="309"/>
      <c r="D17" s="13"/>
      <c r="E17" s="1">
        <v>104524</v>
      </c>
      <c r="F17" s="2">
        <v>87369</v>
      </c>
      <c r="G17" s="2">
        <v>17155</v>
      </c>
      <c r="H17" s="2">
        <v>29043</v>
      </c>
      <c r="I17" s="2">
        <v>12306</v>
      </c>
      <c r="J17" s="2">
        <v>16737</v>
      </c>
      <c r="K17" s="2">
        <v>75481</v>
      </c>
      <c r="L17" s="2">
        <v>75063</v>
      </c>
      <c r="M17" s="2">
        <v>418</v>
      </c>
    </row>
    <row r="18" spans="1:13" s="118" customFormat="1" ht="9" customHeight="1">
      <c r="A18" s="119"/>
      <c r="B18" s="318" t="s">
        <v>225</v>
      </c>
      <c r="C18" s="309"/>
      <c r="D18" s="13"/>
      <c r="E18" s="1">
        <v>103493</v>
      </c>
      <c r="F18" s="2">
        <v>85938</v>
      </c>
      <c r="G18" s="2">
        <v>17555</v>
      </c>
      <c r="H18" s="2">
        <v>29412</v>
      </c>
      <c r="I18" s="2">
        <v>12252</v>
      </c>
      <c r="J18" s="2">
        <v>17160</v>
      </c>
      <c r="K18" s="2">
        <v>74081</v>
      </c>
      <c r="L18" s="2">
        <v>73686</v>
      </c>
      <c r="M18" s="2">
        <v>395</v>
      </c>
    </row>
    <row r="19" spans="1:13" s="118" customFormat="1" ht="9" customHeight="1">
      <c r="A19" s="119"/>
      <c r="B19" s="318" t="s">
        <v>226</v>
      </c>
      <c r="C19" s="309"/>
      <c r="D19" s="13"/>
      <c r="E19" s="1">
        <v>51430</v>
      </c>
      <c r="F19" s="2">
        <v>42275</v>
      </c>
      <c r="G19" s="2">
        <v>9155</v>
      </c>
      <c r="H19" s="2">
        <v>15023</v>
      </c>
      <c r="I19" s="2">
        <v>6059</v>
      </c>
      <c r="J19" s="2">
        <v>8964</v>
      </c>
      <c r="K19" s="2">
        <v>36407</v>
      </c>
      <c r="L19" s="2">
        <v>36216</v>
      </c>
      <c r="M19" s="2">
        <v>191</v>
      </c>
    </row>
    <row r="20" spans="1:15" s="118" customFormat="1" ht="9" customHeight="1">
      <c r="A20" s="119"/>
      <c r="B20" s="318" t="s">
        <v>227</v>
      </c>
      <c r="C20" s="318"/>
      <c r="D20" s="13"/>
      <c r="E20" s="1">
        <v>601</v>
      </c>
      <c r="F20" s="2">
        <v>374</v>
      </c>
      <c r="G20" s="2">
        <v>227</v>
      </c>
      <c r="H20" s="2">
        <v>300</v>
      </c>
      <c r="I20" s="2">
        <v>78</v>
      </c>
      <c r="J20" s="2">
        <v>222</v>
      </c>
      <c r="K20" s="2">
        <v>301</v>
      </c>
      <c r="L20" s="2">
        <v>296</v>
      </c>
      <c r="M20" s="2">
        <v>5</v>
      </c>
      <c r="O20" s="120"/>
    </row>
    <row r="21" spans="1:15" s="118" customFormat="1" ht="9" customHeight="1">
      <c r="A21" s="119"/>
      <c r="B21" s="414" t="s">
        <v>128</v>
      </c>
      <c r="C21" s="414"/>
      <c r="D21" s="121"/>
      <c r="E21" s="2">
        <f>SUM(E13:E20)</f>
        <v>439497</v>
      </c>
      <c r="F21" s="2">
        <f>SUM(F13:F20)</f>
        <v>371355</v>
      </c>
      <c r="G21" s="2">
        <f aca="true" t="shared" si="0" ref="G21:M21">SUM(G13:G20)</f>
        <v>68142</v>
      </c>
      <c r="H21" s="2">
        <f t="shared" si="0"/>
        <v>117008</v>
      </c>
      <c r="I21" s="2">
        <f t="shared" si="0"/>
        <v>50904</v>
      </c>
      <c r="J21" s="2">
        <f t="shared" si="0"/>
        <v>66104</v>
      </c>
      <c r="K21" s="2">
        <f t="shared" si="0"/>
        <v>322489</v>
      </c>
      <c r="L21" s="2">
        <f t="shared" si="0"/>
        <v>320451</v>
      </c>
      <c r="M21" s="2">
        <f t="shared" si="0"/>
        <v>2038</v>
      </c>
      <c r="O21" s="120"/>
    </row>
    <row r="22" spans="1:13" s="118" customFormat="1" ht="3.75" customHeight="1">
      <c r="A22" s="119"/>
      <c r="B22" s="414"/>
      <c r="C22" s="414"/>
      <c r="D22" s="13"/>
      <c r="E22" s="122"/>
      <c r="F22" s="2"/>
      <c r="G22" s="2"/>
      <c r="H22" s="2"/>
      <c r="I22" s="2"/>
      <c r="J22" s="2"/>
      <c r="K22" s="2"/>
      <c r="L22" s="2"/>
      <c r="M22" s="2"/>
    </row>
    <row r="23" spans="1:13" s="118" customFormat="1" ht="9" customHeight="1">
      <c r="A23" s="119"/>
      <c r="B23" s="327" t="s">
        <v>228</v>
      </c>
      <c r="C23" s="327"/>
      <c r="D23" s="13"/>
      <c r="E23" s="122"/>
      <c r="F23" s="2"/>
      <c r="G23" s="2"/>
      <c r="H23" s="2"/>
      <c r="I23" s="2"/>
      <c r="J23" s="2"/>
      <c r="K23" s="2"/>
      <c r="L23" s="2"/>
      <c r="M23" s="2"/>
    </row>
    <row r="24" spans="1:13" s="118" customFormat="1" ht="9" customHeight="1">
      <c r="A24" s="119"/>
      <c r="B24" s="318" t="s">
        <v>698</v>
      </c>
      <c r="C24" s="309"/>
      <c r="D24" s="13"/>
      <c r="E24" s="1">
        <v>22</v>
      </c>
      <c r="F24" s="2">
        <v>13</v>
      </c>
      <c r="G24" s="2">
        <v>9</v>
      </c>
      <c r="H24" s="2">
        <v>10</v>
      </c>
      <c r="I24" s="2">
        <v>1</v>
      </c>
      <c r="J24" s="2">
        <v>9</v>
      </c>
      <c r="K24" s="2">
        <v>12</v>
      </c>
      <c r="L24" s="2">
        <v>12</v>
      </c>
      <c r="M24" s="2" t="s">
        <v>509</v>
      </c>
    </row>
    <row r="25" spans="1:13" s="118" customFormat="1" ht="9" customHeight="1">
      <c r="A25" s="119"/>
      <c r="B25" s="318" t="s">
        <v>574</v>
      </c>
      <c r="C25" s="309"/>
      <c r="D25" s="13"/>
      <c r="E25" s="1">
        <v>11703</v>
      </c>
      <c r="F25" s="2">
        <v>9745</v>
      </c>
      <c r="G25" s="2">
        <v>1958</v>
      </c>
      <c r="H25" s="2">
        <v>3594</v>
      </c>
      <c r="I25" s="2">
        <v>1685</v>
      </c>
      <c r="J25" s="2">
        <v>1909</v>
      </c>
      <c r="K25" s="2">
        <v>8109</v>
      </c>
      <c r="L25" s="2">
        <v>8060</v>
      </c>
      <c r="M25" s="2">
        <v>49</v>
      </c>
    </row>
    <row r="26" spans="1:13" s="118" customFormat="1" ht="9" customHeight="1">
      <c r="A26" s="119"/>
      <c r="B26" s="318" t="s">
        <v>229</v>
      </c>
      <c r="C26" s="309"/>
      <c r="D26" s="13"/>
      <c r="E26" s="1">
        <v>22573</v>
      </c>
      <c r="F26" s="2">
        <v>18444</v>
      </c>
      <c r="G26" s="2">
        <v>4129</v>
      </c>
      <c r="H26" s="2">
        <v>7392</v>
      </c>
      <c r="I26" s="2">
        <v>3367</v>
      </c>
      <c r="J26" s="2">
        <v>4025</v>
      </c>
      <c r="K26" s="2">
        <v>15181</v>
      </c>
      <c r="L26" s="2">
        <v>15077</v>
      </c>
      <c r="M26" s="2">
        <v>104</v>
      </c>
    </row>
    <row r="27" spans="1:13" s="118" customFormat="1" ht="9" customHeight="1">
      <c r="A27" s="119"/>
      <c r="B27" s="318" t="s">
        <v>230</v>
      </c>
      <c r="C27" s="309"/>
      <c r="D27" s="13"/>
      <c r="E27" s="1">
        <v>19397</v>
      </c>
      <c r="F27" s="2">
        <v>15544</v>
      </c>
      <c r="G27" s="2">
        <v>3853</v>
      </c>
      <c r="H27" s="2">
        <v>6660</v>
      </c>
      <c r="I27" s="2">
        <v>2901</v>
      </c>
      <c r="J27" s="2">
        <v>3759</v>
      </c>
      <c r="K27" s="2">
        <v>12737</v>
      </c>
      <c r="L27" s="2">
        <v>12643</v>
      </c>
      <c r="M27" s="2">
        <v>94</v>
      </c>
    </row>
    <row r="28" spans="1:13" s="118" customFormat="1" ht="9" customHeight="1">
      <c r="A28" s="119"/>
      <c r="B28" s="318" t="s">
        <v>231</v>
      </c>
      <c r="C28" s="309"/>
      <c r="D28" s="13"/>
      <c r="E28" s="1">
        <v>15963</v>
      </c>
      <c r="F28" s="2">
        <v>12748</v>
      </c>
      <c r="G28" s="2">
        <v>3215</v>
      </c>
      <c r="H28" s="2">
        <v>5574</v>
      </c>
      <c r="I28" s="2">
        <v>2427</v>
      </c>
      <c r="J28" s="2">
        <v>3147</v>
      </c>
      <c r="K28" s="2">
        <v>10389</v>
      </c>
      <c r="L28" s="2">
        <v>10321</v>
      </c>
      <c r="M28" s="2">
        <v>68</v>
      </c>
    </row>
    <row r="29" spans="1:13" s="118" customFormat="1" ht="9" customHeight="1">
      <c r="A29" s="119"/>
      <c r="B29" s="318" t="s">
        <v>232</v>
      </c>
      <c r="C29" s="309"/>
      <c r="D29" s="13"/>
      <c r="E29" s="1">
        <v>7755</v>
      </c>
      <c r="F29" s="2">
        <v>6045</v>
      </c>
      <c r="G29" s="2">
        <v>1710</v>
      </c>
      <c r="H29" s="2">
        <v>2831</v>
      </c>
      <c r="I29" s="2">
        <v>1166</v>
      </c>
      <c r="J29" s="2">
        <v>1665</v>
      </c>
      <c r="K29" s="2">
        <v>4924</v>
      </c>
      <c r="L29" s="2">
        <v>4879</v>
      </c>
      <c r="M29" s="2">
        <v>45</v>
      </c>
    </row>
    <row r="30" spans="1:13" s="118" customFormat="1" ht="9" customHeight="1">
      <c r="A30" s="119"/>
      <c r="B30" s="318" t="s">
        <v>233</v>
      </c>
      <c r="C30" s="309"/>
      <c r="D30" s="13"/>
      <c r="E30" s="1">
        <v>1565</v>
      </c>
      <c r="F30" s="2">
        <v>1124</v>
      </c>
      <c r="G30" s="2">
        <v>441</v>
      </c>
      <c r="H30" s="2">
        <v>647</v>
      </c>
      <c r="I30" s="2">
        <v>213</v>
      </c>
      <c r="J30" s="2">
        <v>434</v>
      </c>
      <c r="K30" s="2">
        <v>918</v>
      </c>
      <c r="L30" s="2">
        <v>911</v>
      </c>
      <c r="M30" s="2">
        <v>7</v>
      </c>
    </row>
    <row r="31" spans="1:13" s="118" customFormat="1" ht="9" customHeight="1">
      <c r="A31" s="123"/>
      <c r="B31" s="318" t="s">
        <v>234</v>
      </c>
      <c r="C31" s="309"/>
      <c r="D31" s="123"/>
      <c r="E31" s="1">
        <v>723</v>
      </c>
      <c r="F31" s="2">
        <v>516</v>
      </c>
      <c r="G31" s="2">
        <v>207</v>
      </c>
      <c r="H31" s="2">
        <v>298</v>
      </c>
      <c r="I31" s="2">
        <v>95</v>
      </c>
      <c r="J31" s="2">
        <v>203</v>
      </c>
      <c r="K31" s="2">
        <v>425</v>
      </c>
      <c r="L31" s="2">
        <v>421</v>
      </c>
      <c r="M31" s="2">
        <v>4</v>
      </c>
    </row>
    <row r="32" spans="1:15" s="118" customFormat="1" ht="9" customHeight="1">
      <c r="A32" s="20"/>
      <c r="B32" s="318" t="s">
        <v>235</v>
      </c>
      <c r="C32" s="309"/>
      <c r="D32" s="20"/>
      <c r="E32" s="1">
        <v>475</v>
      </c>
      <c r="F32" s="2">
        <v>364</v>
      </c>
      <c r="G32" s="2">
        <v>111</v>
      </c>
      <c r="H32" s="2">
        <v>175</v>
      </c>
      <c r="I32" s="2">
        <v>71</v>
      </c>
      <c r="J32" s="2">
        <v>104</v>
      </c>
      <c r="K32" s="2">
        <v>300</v>
      </c>
      <c r="L32" s="2">
        <v>293</v>
      </c>
      <c r="M32" s="2">
        <v>7</v>
      </c>
      <c r="O32" s="120"/>
    </row>
    <row r="33" spans="1:13" s="118" customFormat="1" ht="9" customHeight="1">
      <c r="A33" s="39"/>
      <c r="B33" s="414" t="s">
        <v>128</v>
      </c>
      <c r="C33" s="414"/>
      <c r="D33" s="45"/>
      <c r="E33" s="2">
        <f>SUM(E24:E32)</f>
        <v>80176</v>
      </c>
      <c r="F33" s="2">
        <f>SUM(F24:F32)</f>
        <v>64543</v>
      </c>
      <c r="G33" s="2">
        <f aca="true" t="shared" si="1" ref="G33:M33">SUM(G24:G32)</f>
        <v>15633</v>
      </c>
      <c r="H33" s="2">
        <f t="shared" si="1"/>
        <v>27181</v>
      </c>
      <c r="I33" s="2">
        <f t="shared" si="1"/>
        <v>11926</v>
      </c>
      <c r="J33" s="2">
        <f t="shared" si="1"/>
        <v>15255</v>
      </c>
      <c r="K33" s="2">
        <f t="shared" si="1"/>
        <v>52995</v>
      </c>
      <c r="L33" s="2">
        <f t="shared" si="1"/>
        <v>52617</v>
      </c>
      <c r="M33" s="2">
        <f t="shared" si="1"/>
        <v>378</v>
      </c>
    </row>
    <row r="34" spans="1:13" s="118" customFormat="1" ht="3" customHeight="1">
      <c r="A34" s="39"/>
      <c r="B34" s="414"/>
      <c r="C34" s="414"/>
      <c r="D34" s="28"/>
      <c r="E34" s="1"/>
      <c r="F34" s="2"/>
      <c r="G34" s="2"/>
      <c r="H34" s="2"/>
      <c r="I34" s="2"/>
      <c r="J34" s="2"/>
      <c r="K34" s="2"/>
      <c r="L34" s="2"/>
      <c r="M34" s="2"/>
    </row>
    <row r="35" spans="1:13" s="118" customFormat="1" ht="9" customHeight="1">
      <c r="A35" s="39"/>
      <c r="B35" s="322" t="s">
        <v>7</v>
      </c>
      <c r="C35" s="322"/>
      <c r="D35" s="28"/>
      <c r="E35" s="3">
        <f>SUM(E33+E21)</f>
        <v>519673</v>
      </c>
      <c r="F35" s="4">
        <f>SUM(F33+F21)</f>
        <v>435898</v>
      </c>
      <c r="G35" s="4">
        <f aca="true" t="shared" si="2" ref="G35:M35">SUM(G33+G21)</f>
        <v>83775</v>
      </c>
      <c r="H35" s="4">
        <f t="shared" si="2"/>
        <v>144189</v>
      </c>
      <c r="I35" s="4">
        <f t="shared" si="2"/>
        <v>62830</v>
      </c>
      <c r="J35" s="4">
        <f t="shared" si="2"/>
        <v>81359</v>
      </c>
      <c r="K35" s="4">
        <f t="shared" si="2"/>
        <v>375484</v>
      </c>
      <c r="L35" s="4">
        <f t="shared" si="2"/>
        <v>373068</v>
      </c>
      <c r="M35" s="4">
        <f t="shared" si="2"/>
        <v>2416</v>
      </c>
    </row>
    <row r="36" spans="1:13" s="118" customFormat="1" ht="6" customHeight="1">
      <c r="A36" s="39"/>
      <c r="B36" s="318"/>
      <c r="C36" s="318"/>
      <c r="D36" s="28"/>
      <c r="E36" s="31"/>
      <c r="F36" s="31"/>
      <c r="G36" s="41"/>
      <c r="H36" s="41"/>
      <c r="I36" s="41"/>
      <c r="J36" s="41"/>
      <c r="K36" s="41"/>
      <c r="L36" s="41"/>
      <c r="M36" s="41"/>
    </row>
    <row r="37" spans="1:13" s="118" customFormat="1" ht="8.25" customHeight="1">
      <c r="A37" s="476" t="s">
        <v>366</v>
      </c>
      <c r="B37" s="476"/>
      <c r="C37" s="476"/>
      <c r="D37" s="476"/>
      <c r="E37" s="476"/>
      <c r="F37" s="476"/>
      <c r="G37" s="476"/>
      <c r="H37" s="476"/>
      <c r="I37" s="476"/>
      <c r="J37" s="476"/>
      <c r="K37" s="476"/>
      <c r="L37" s="476"/>
      <c r="M37" s="476"/>
    </row>
    <row r="38" spans="1:13" s="118" customFormat="1" ht="8.25" customHeight="1">
      <c r="A38" s="39"/>
      <c r="B38" s="327" t="s">
        <v>365</v>
      </c>
      <c r="C38" s="327"/>
      <c r="D38" s="28"/>
      <c r="E38" s="29"/>
      <c r="F38" s="41"/>
      <c r="G38" s="41"/>
      <c r="H38" s="41"/>
      <c r="I38" s="41"/>
      <c r="J38" s="41"/>
      <c r="K38" s="41"/>
      <c r="L38" s="41"/>
      <c r="M38" s="41"/>
    </row>
    <row r="39" spans="1:13" s="118" customFormat="1" ht="9" customHeight="1">
      <c r="A39" s="39"/>
      <c r="B39" s="318" t="s">
        <v>367</v>
      </c>
      <c r="C39" s="309"/>
      <c r="D39" s="28"/>
      <c r="E39" s="1">
        <v>1238</v>
      </c>
      <c r="F39" s="2">
        <v>1108</v>
      </c>
      <c r="G39" s="2">
        <v>130</v>
      </c>
      <c r="H39" s="2">
        <v>279</v>
      </c>
      <c r="I39" s="2">
        <v>154</v>
      </c>
      <c r="J39" s="2">
        <v>125</v>
      </c>
      <c r="K39" s="2">
        <v>959</v>
      </c>
      <c r="L39" s="2">
        <v>954</v>
      </c>
      <c r="M39" s="98">
        <v>5</v>
      </c>
    </row>
    <row r="40" spans="1:13" s="118" customFormat="1" ht="9" customHeight="1">
      <c r="A40" s="39"/>
      <c r="B40" s="318" t="s">
        <v>223</v>
      </c>
      <c r="C40" s="309"/>
      <c r="D40" s="28"/>
      <c r="E40" s="1">
        <v>15345</v>
      </c>
      <c r="F40" s="2">
        <v>13760</v>
      </c>
      <c r="G40" s="2">
        <v>1585</v>
      </c>
      <c r="H40" s="2">
        <v>3089</v>
      </c>
      <c r="I40" s="2">
        <v>1602</v>
      </c>
      <c r="J40" s="2">
        <v>1487</v>
      </c>
      <c r="K40" s="2">
        <v>12256</v>
      </c>
      <c r="L40" s="2">
        <v>12158</v>
      </c>
      <c r="M40" s="98">
        <v>98</v>
      </c>
    </row>
    <row r="41" spans="1:13" s="118" customFormat="1" ht="9" customHeight="1">
      <c r="A41" s="39"/>
      <c r="B41" s="318" t="s">
        <v>224</v>
      </c>
      <c r="C41" s="309"/>
      <c r="D41" s="28"/>
      <c r="E41" s="1">
        <v>27200</v>
      </c>
      <c r="F41" s="2">
        <v>24025</v>
      </c>
      <c r="G41" s="2">
        <v>3175</v>
      </c>
      <c r="H41" s="2">
        <v>6013</v>
      </c>
      <c r="I41" s="2">
        <v>3004</v>
      </c>
      <c r="J41" s="2">
        <v>3009</v>
      </c>
      <c r="K41" s="2">
        <v>21187</v>
      </c>
      <c r="L41" s="2">
        <v>21021</v>
      </c>
      <c r="M41" s="98">
        <v>166</v>
      </c>
    </row>
    <row r="42" spans="1:13" s="118" customFormat="1" ht="9" customHeight="1">
      <c r="A42" s="39"/>
      <c r="B42" s="318" t="s">
        <v>697</v>
      </c>
      <c r="C42" s="309"/>
      <c r="D42" s="28"/>
      <c r="E42" s="1">
        <v>47423</v>
      </c>
      <c r="F42" s="2">
        <v>39956</v>
      </c>
      <c r="G42" s="2">
        <v>7467</v>
      </c>
      <c r="H42" s="2">
        <v>12799</v>
      </c>
      <c r="I42" s="2">
        <v>5543</v>
      </c>
      <c r="J42" s="2">
        <v>7256</v>
      </c>
      <c r="K42" s="2">
        <v>34624</v>
      </c>
      <c r="L42" s="2">
        <v>34413</v>
      </c>
      <c r="M42" s="98">
        <v>211</v>
      </c>
    </row>
    <row r="43" spans="1:13" s="118" customFormat="1" ht="9" customHeight="1">
      <c r="A43" s="39"/>
      <c r="B43" s="318" t="s">
        <v>572</v>
      </c>
      <c r="C43" s="309"/>
      <c r="D43" s="28"/>
      <c r="E43" s="1">
        <v>52761</v>
      </c>
      <c r="F43" s="2">
        <v>44112</v>
      </c>
      <c r="G43" s="2">
        <v>8649</v>
      </c>
      <c r="H43" s="2">
        <v>14681</v>
      </c>
      <c r="I43" s="2">
        <v>6219</v>
      </c>
      <c r="J43" s="2">
        <v>8462</v>
      </c>
      <c r="K43" s="2">
        <v>38080</v>
      </c>
      <c r="L43" s="2">
        <v>37893</v>
      </c>
      <c r="M43" s="98">
        <v>187</v>
      </c>
    </row>
    <row r="44" spans="1:13" s="118" customFormat="1" ht="9" customHeight="1">
      <c r="A44" s="39"/>
      <c r="B44" s="318" t="s">
        <v>225</v>
      </c>
      <c r="C44" s="309"/>
      <c r="D44" s="28"/>
      <c r="E44" s="1">
        <v>52264</v>
      </c>
      <c r="F44" s="2">
        <v>43406</v>
      </c>
      <c r="G44" s="2">
        <v>8858</v>
      </c>
      <c r="H44" s="2">
        <v>14888</v>
      </c>
      <c r="I44" s="2">
        <v>6234</v>
      </c>
      <c r="J44" s="2">
        <v>8654</v>
      </c>
      <c r="K44" s="2">
        <v>37376</v>
      </c>
      <c r="L44" s="2">
        <v>37172</v>
      </c>
      <c r="M44" s="98">
        <v>204</v>
      </c>
    </row>
    <row r="45" spans="1:13" s="118" customFormat="1" ht="9" customHeight="1">
      <c r="A45" s="39"/>
      <c r="B45" s="318" t="s">
        <v>226</v>
      </c>
      <c r="C45" s="309"/>
      <c r="D45" s="28"/>
      <c r="E45" s="1">
        <v>27501</v>
      </c>
      <c r="F45" s="2">
        <v>22721</v>
      </c>
      <c r="G45" s="2">
        <v>4780</v>
      </c>
      <c r="H45" s="2">
        <v>7909</v>
      </c>
      <c r="I45" s="2">
        <v>3225</v>
      </c>
      <c r="J45" s="2">
        <v>4684</v>
      </c>
      <c r="K45" s="2">
        <v>19592</v>
      </c>
      <c r="L45" s="2">
        <v>19496</v>
      </c>
      <c r="M45" s="98">
        <v>96</v>
      </c>
    </row>
    <row r="46" spans="1:15" s="118" customFormat="1" ht="9" customHeight="1">
      <c r="A46" s="39"/>
      <c r="B46" s="318" t="s">
        <v>227</v>
      </c>
      <c r="C46" s="318"/>
      <c r="D46" s="28"/>
      <c r="E46" s="1">
        <v>372</v>
      </c>
      <c r="F46" s="2">
        <v>226</v>
      </c>
      <c r="G46" s="2">
        <v>146</v>
      </c>
      <c r="H46" s="2">
        <v>193</v>
      </c>
      <c r="I46" s="2">
        <v>50</v>
      </c>
      <c r="J46" s="2">
        <v>143</v>
      </c>
      <c r="K46" s="2">
        <v>179</v>
      </c>
      <c r="L46" s="2">
        <v>176</v>
      </c>
      <c r="M46" s="2">
        <v>3</v>
      </c>
      <c r="O46" s="120"/>
    </row>
    <row r="47" spans="1:13" s="118" customFormat="1" ht="9" customHeight="1">
      <c r="A47" s="39"/>
      <c r="B47" s="414" t="s">
        <v>128</v>
      </c>
      <c r="C47" s="414"/>
      <c r="D47" s="45"/>
      <c r="E47" s="2">
        <f>SUM(E39:E46)</f>
        <v>224104</v>
      </c>
      <c r="F47" s="2">
        <f aca="true" t="shared" si="3" ref="F47:M47">SUM(F39:F46)</f>
        <v>189314</v>
      </c>
      <c r="G47" s="2">
        <f t="shared" si="3"/>
        <v>34790</v>
      </c>
      <c r="H47" s="2">
        <f t="shared" si="3"/>
        <v>59851</v>
      </c>
      <c r="I47" s="2">
        <f t="shared" si="3"/>
        <v>26031</v>
      </c>
      <c r="J47" s="2">
        <f t="shared" si="3"/>
        <v>33820</v>
      </c>
      <c r="K47" s="2">
        <f t="shared" si="3"/>
        <v>164253</v>
      </c>
      <c r="L47" s="2">
        <f t="shared" si="3"/>
        <v>163283</v>
      </c>
      <c r="M47" s="2">
        <f t="shared" si="3"/>
        <v>970</v>
      </c>
    </row>
    <row r="48" spans="1:13" s="124" customFormat="1" ht="3.75" customHeight="1">
      <c r="A48" s="81"/>
      <c r="B48" s="318"/>
      <c r="C48" s="318"/>
      <c r="D48" s="34"/>
      <c r="E48" s="1"/>
      <c r="F48" s="2"/>
      <c r="G48" s="2"/>
      <c r="H48" s="2"/>
      <c r="I48" s="2"/>
      <c r="J48" s="2"/>
      <c r="K48" s="2"/>
      <c r="L48" s="2"/>
      <c r="M48" s="2"/>
    </row>
    <row r="49" spans="1:13" s="124" customFormat="1" ht="9" customHeight="1">
      <c r="A49" s="81"/>
      <c r="B49" s="327" t="s">
        <v>228</v>
      </c>
      <c r="C49" s="327"/>
      <c r="D49" s="34"/>
      <c r="E49" s="1"/>
      <c r="F49" s="2"/>
      <c r="G49" s="2"/>
      <c r="H49" s="2"/>
      <c r="I49" s="2"/>
      <c r="J49" s="2"/>
      <c r="K49" s="2"/>
      <c r="L49" s="2"/>
      <c r="M49" s="98"/>
    </row>
    <row r="50" spans="1:13" s="124" customFormat="1" ht="9" customHeight="1">
      <c r="A50" s="81"/>
      <c r="B50" s="318" t="s">
        <v>698</v>
      </c>
      <c r="C50" s="309"/>
      <c r="D50" s="34"/>
      <c r="E50" s="1">
        <v>15</v>
      </c>
      <c r="F50" s="2">
        <v>9</v>
      </c>
      <c r="G50" s="2">
        <v>6</v>
      </c>
      <c r="H50" s="2">
        <v>6</v>
      </c>
      <c r="I50" s="2" t="s">
        <v>509</v>
      </c>
      <c r="J50" s="2">
        <v>6</v>
      </c>
      <c r="K50" s="2">
        <v>9</v>
      </c>
      <c r="L50" s="2">
        <v>9</v>
      </c>
      <c r="M50" s="98" t="s">
        <v>509</v>
      </c>
    </row>
    <row r="51" spans="1:13" s="124" customFormat="1" ht="9" customHeight="1">
      <c r="A51" s="81"/>
      <c r="B51" s="318" t="s">
        <v>574</v>
      </c>
      <c r="C51" s="309"/>
      <c r="D51" s="34"/>
      <c r="E51" s="1">
        <v>5629</v>
      </c>
      <c r="F51" s="2">
        <v>4688</v>
      </c>
      <c r="G51" s="2">
        <v>941</v>
      </c>
      <c r="H51" s="2">
        <v>1706</v>
      </c>
      <c r="I51" s="2">
        <v>789</v>
      </c>
      <c r="J51" s="2">
        <v>917</v>
      </c>
      <c r="K51" s="2">
        <v>3923</v>
      </c>
      <c r="L51" s="2">
        <v>3899</v>
      </c>
      <c r="M51" s="98">
        <v>24</v>
      </c>
    </row>
    <row r="52" spans="1:13" s="124" customFormat="1" ht="9" customHeight="1">
      <c r="A52" s="81"/>
      <c r="B52" s="318" t="s">
        <v>229</v>
      </c>
      <c r="C52" s="309"/>
      <c r="D52" s="34"/>
      <c r="E52" s="1">
        <v>11588</v>
      </c>
      <c r="F52" s="2">
        <v>9444</v>
      </c>
      <c r="G52" s="2">
        <v>2144</v>
      </c>
      <c r="H52" s="2">
        <v>3790</v>
      </c>
      <c r="I52" s="2">
        <v>1701</v>
      </c>
      <c r="J52" s="2">
        <v>2089</v>
      </c>
      <c r="K52" s="2">
        <v>7798</v>
      </c>
      <c r="L52" s="2">
        <v>7743</v>
      </c>
      <c r="M52" s="98">
        <v>55</v>
      </c>
    </row>
    <row r="53" spans="1:13" s="124" customFormat="1" ht="9" customHeight="1">
      <c r="A53" s="81"/>
      <c r="B53" s="318" t="s">
        <v>230</v>
      </c>
      <c r="C53" s="309"/>
      <c r="D53" s="34"/>
      <c r="E53" s="1">
        <v>9923</v>
      </c>
      <c r="F53" s="2">
        <v>7948</v>
      </c>
      <c r="G53" s="2">
        <v>1975</v>
      </c>
      <c r="H53" s="2">
        <v>3410</v>
      </c>
      <c r="I53" s="2">
        <v>1477</v>
      </c>
      <c r="J53" s="2">
        <v>1933</v>
      </c>
      <c r="K53" s="2">
        <v>6513</v>
      </c>
      <c r="L53" s="2">
        <v>6471</v>
      </c>
      <c r="M53" s="98">
        <v>42</v>
      </c>
    </row>
    <row r="54" spans="1:13" s="124" customFormat="1" ht="9" customHeight="1">
      <c r="A54" s="81"/>
      <c r="B54" s="318" t="s">
        <v>231</v>
      </c>
      <c r="C54" s="309"/>
      <c r="D54" s="34"/>
      <c r="E54" s="1">
        <v>8207</v>
      </c>
      <c r="F54" s="2">
        <v>6536</v>
      </c>
      <c r="G54" s="2">
        <v>1671</v>
      </c>
      <c r="H54" s="2">
        <v>2884</v>
      </c>
      <c r="I54" s="2">
        <v>1246</v>
      </c>
      <c r="J54" s="2">
        <v>1638</v>
      </c>
      <c r="K54" s="2">
        <v>5323</v>
      </c>
      <c r="L54" s="2">
        <v>5290</v>
      </c>
      <c r="M54" s="98">
        <v>33</v>
      </c>
    </row>
    <row r="55" spans="1:13" s="124" customFormat="1" ht="9" customHeight="1">
      <c r="A55" s="81"/>
      <c r="B55" s="318" t="s">
        <v>232</v>
      </c>
      <c r="C55" s="309"/>
      <c r="D55" s="34"/>
      <c r="E55" s="1">
        <v>4156</v>
      </c>
      <c r="F55" s="2">
        <v>3253</v>
      </c>
      <c r="G55" s="2">
        <v>903</v>
      </c>
      <c r="H55" s="2">
        <v>1496</v>
      </c>
      <c r="I55" s="2">
        <v>615</v>
      </c>
      <c r="J55" s="2">
        <v>881</v>
      </c>
      <c r="K55" s="2">
        <v>2660</v>
      </c>
      <c r="L55" s="2">
        <v>2638</v>
      </c>
      <c r="M55" s="98">
        <v>22</v>
      </c>
    </row>
    <row r="56" spans="1:13" s="124" customFormat="1" ht="9" customHeight="1">
      <c r="A56" s="81"/>
      <c r="B56" s="318" t="s">
        <v>233</v>
      </c>
      <c r="C56" s="309"/>
      <c r="D56" s="34"/>
      <c r="E56" s="1">
        <v>892</v>
      </c>
      <c r="F56" s="2">
        <v>659</v>
      </c>
      <c r="G56" s="2">
        <v>233</v>
      </c>
      <c r="H56" s="2">
        <v>361</v>
      </c>
      <c r="I56" s="2">
        <v>132</v>
      </c>
      <c r="J56" s="2">
        <v>229</v>
      </c>
      <c r="K56" s="2">
        <v>531</v>
      </c>
      <c r="L56" s="2">
        <v>527</v>
      </c>
      <c r="M56" s="98">
        <v>4</v>
      </c>
    </row>
    <row r="57" spans="1:13" s="124" customFormat="1" ht="9" customHeight="1">
      <c r="A57" s="81"/>
      <c r="B57" s="318" t="s">
        <v>234</v>
      </c>
      <c r="C57" s="309"/>
      <c r="D57" s="34"/>
      <c r="E57" s="1">
        <v>412</v>
      </c>
      <c r="F57" s="2">
        <v>302</v>
      </c>
      <c r="G57" s="2">
        <v>110</v>
      </c>
      <c r="H57" s="2">
        <v>166</v>
      </c>
      <c r="I57" s="2">
        <v>59</v>
      </c>
      <c r="J57" s="2">
        <v>107</v>
      </c>
      <c r="K57" s="2">
        <v>246</v>
      </c>
      <c r="L57" s="2">
        <v>243</v>
      </c>
      <c r="M57" s="98">
        <v>3</v>
      </c>
    </row>
    <row r="58" spans="1:15" s="124" customFormat="1" ht="9" customHeight="1">
      <c r="A58" s="81"/>
      <c r="B58" s="318" t="s">
        <v>235</v>
      </c>
      <c r="C58" s="309"/>
      <c r="D58" s="34"/>
      <c r="E58" s="1">
        <v>284</v>
      </c>
      <c r="F58" s="2">
        <v>227</v>
      </c>
      <c r="G58" s="2">
        <v>57</v>
      </c>
      <c r="H58" s="2">
        <v>92</v>
      </c>
      <c r="I58" s="2">
        <v>42</v>
      </c>
      <c r="J58" s="2">
        <v>50</v>
      </c>
      <c r="K58" s="2">
        <v>192</v>
      </c>
      <c r="L58" s="2">
        <v>185</v>
      </c>
      <c r="M58" s="2">
        <v>7</v>
      </c>
      <c r="O58" s="2"/>
    </row>
    <row r="59" spans="1:13" s="124" customFormat="1" ht="9" customHeight="1">
      <c r="A59" s="81"/>
      <c r="B59" s="414" t="s">
        <v>128</v>
      </c>
      <c r="C59" s="414"/>
      <c r="D59" s="125"/>
      <c r="E59" s="2">
        <f>SUM(E50:E58)</f>
        <v>41106</v>
      </c>
      <c r="F59" s="2">
        <f aca="true" t="shared" si="4" ref="F59:M59">SUM(F50:F58)</f>
        <v>33066</v>
      </c>
      <c r="G59" s="2">
        <f t="shared" si="4"/>
        <v>8040</v>
      </c>
      <c r="H59" s="2">
        <f t="shared" si="4"/>
        <v>13911</v>
      </c>
      <c r="I59" s="2">
        <f t="shared" si="4"/>
        <v>6061</v>
      </c>
      <c r="J59" s="2">
        <f t="shared" si="4"/>
        <v>7850</v>
      </c>
      <c r="K59" s="2">
        <f t="shared" si="4"/>
        <v>27195</v>
      </c>
      <c r="L59" s="2">
        <f t="shared" si="4"/>
        <v>27005</v>
      </c>
      <c r="M59" s="2">
        <f t="shared" si="4"/>
        <v>190</v>
      </c>
    </row>
    <row r="60" spans="1:13" s="124" customFormat="1" ht="3" customHeight="1">
      <c r="A60" s="81"/>
      <c r="B60" s="414"/>
      <c r="C60" s="414"/>
      <c r="D60" s="125"/>
      <c r="E60" s="126"/>
      <c r="F60" s="2"/>
      <c r="G60" s="2"/>
      <c r="H60" s="2"/>
      <c r="I60" s="2"/>
      <c r="J60" s="2"/>
      <c r="K60" s="2"/>
      <c r="L60" s="2"/>
      <c r="M60" s="2"/>
    </row>
    <row r="61" spans="1:13" s="118" customFormat="1" ht="9" customHeight="1">
      <c r="A61" s="39"/>
      <c r="B61" s="322" t="s">
        <v>128</v>
      </c>
      <c r="C61" s="322"/>
      <c r="D61" s="45"/>
      <c r="E61" s="4">
        <f>SUM(E59+E47)</f>
        <v>265210</v>
      </c>
      <c r="F61" s="4">
        <f aca="true" t="shared" si="5" ref="F61:M61">SUM(F59+F47)</f>
        <v>222380</v>
      </c>
      <c r="G61" s="4">
        <f t="shared" si="5"/>
        <v>42830</v>
      </c>
      <c r="H61" s="4">
        <f t="shared" si="5"/>
        <v>73762</v>
      </c>
      <c r="I61" s="4">
        <f t="shared" si="5"/>
        <v>32092</v>
      </c>
      <c r="J61" s="4">
        <f t="shared" si="5"/>
        <v>41670</v>
      </c>
      <c r="K61" s="4">
        <f t="shared" si="5"/>
        <v>191448</v>
      </c>
      <c r="L61" s="4">
        <f t="shared" si="5"/>
        <v>190288</v>
      </c>
      <c r="M61" s="4">
        <f t="shared" si="5"/>
        <v>1160</v>
      </c>
    </row>
    <row r="62" spans="1:13" s="118" customFormat="1" ht="6" customHeight="1">
      <c r="A62" s="327"/>
      <c r="B62" s="327"/>
      <c r="C62" s="327"/>
      <c r="D62" s="327"/>
      <c r="E62" s="327"/>
      <c r="F62" s="327"/>
      <c r="G62" s="327"/>
      <c r="H62" s="327"/>
      <c r="I62" s="327"/>
      <c r="J62" s="327"/>
      <c r="K62" s="327"/>
      <c r="L62" s="477"/>
      <c r="M62" s="477"/>
    </row>
    <row r="63" spans="1:13" s="118" customFormat="1" ht="8.25" customHeight="1">
      <c r="A63" s="475" t="s">
        <v>368</v>
      </c>
      <c r="B63" s="475"/>
      <c r="C63" s="475"/>
      <c r="D63" s="475"/>
      <c r="E63" s="475"/>
      <c r="F63" s="475"/>
      <c r="G63" s="475"/>
      <c r="H63" s="475"/>
      <c r="I63" s="475"/>
      <c r="J63" s="475"/>
      <c r="K63" s="475"/>
      <c r="L63" s="475"/>
      <c r="M63" s="475"/>
    </row>
    <row r="64" spans="1:13" s="118" customFormat="1" ht="9" customHeight="1">
      <c r="A64" s="39"/>
      <c r="B64" s="327" t="s">
        <v>365</v>
      </c>
      <c r="C64" s="327"/>
      <c r="D64" s="28"/>
      <c r="E64" s="29"/>
      <c r="F64" s="41"/>
      <c r="G64" s="41"/>
      <c r="H64" s="41"/>
      <c r="I64" s="41"/>
      <c r="J64" s="41"/>
      <c r="K64" s="41"/>
      <c r="L64" s="41"/>
      <c r="M64" s="41"/>
    </row>
    <row r="65" spans="1:13" s="118" customFormat="1" ht="9" customHeight="1">
      <c r="A65" s="39"/>
      <c r="B65" s="318" t="s">
        <v>222</v>
      </c>
      <c r="C65" s="309"/>
      <c r="D65" s="28"/>
      <c r="E65" s="1">
        <v>1165</v>
      </c>
      <c r="F65" s="2">
        <v>1024</v>
      </c>
      <c r="G65" s="2">
        <v>141</v>
      </c>
      <c r="H65" s="2">
        <v>250</v>
      </c>
      <c r="I65" s="2">
        <v>123</v>
      </c>
      <c r="J65" s="2">
        <v>127</v>
      </c>
      <c r="K65" s="2">
        <v>915</v>
      </c>
      <c r="L65" s="2">
        <v>901</v>
      </c>
      <c r="M65" s="2">
        <v>14</v>
      </c>
    </row>
    <row r="66" spans="1:13" s="118" customFormat="1" ht="9" customHeight="1">
      <c r="A66" s="39"/>
      <c r="B66" s="318" t="s">
        <v>223</v>
      </c>
      <c r="C66" s="309"/>
      <c r="D66" s="28"/>
      <c r="E66" s="1">
        <v>14821</v>
      </c>
      <c r="F66" s="2">
        <v>13347</v>
      </c>
      <c r="G66" s="2">
        <v>1474</v>
      </c>
      <c r="H66" s="2">
        <v>2856</v>
      </c>
      <c r="I66" s="2">
        <v>1482</v>
      </c>
      <c r="J66" s="2">
        <v>1374</v>
      </c>
      <c r="K66" s="2">
        <v>11965</v>
      </c>
      <c r="L66" s="2">
        <v>11865</v>
      </c>
      <c r="M66" s="2">
        <v>100</v>
      </c>
    </row>
    <row r="67" spans="1:13" s="118" customFormat="1" ht="9" customHeight="1">
      <c r="A67" s="39"/>
      <c r="B67" s="318" t="s">
        <v>224</v>
      </c>
      <c r="C67" s="309"/>
      <c r="D67" s="28"/>
      <c r="E67" s="1">
        <v>25938</v>
      </c>
      <c r="F67" s="2">
        <v>23008</v>
      </c>
      <c r="G67" s="2">
        <v>2930</v>
      </c>
      <c r="H67" s="2">
        <v>5568</v>
      </c>
      <c r="I67" s="2">
        <v>2836</v>
      </c>
      <c r="J67" s="2">
        <v>2732</v>
      </c>
      <c r="K67" s="2">
        <v>20370</v>
      </c>
      <c r="L67" s="2">
        <v>20172</v>
      </c>
      <c r="M67" s="2">
        <v>198</v>
      </c>
    </row>
    <row r="68" spans="1:13" s="118" customFormat="1" ht="9" customHeight="1">
      <c r="A68" s="39"/>
      <c r="B68" s="318" t="s">
        <v>697</v>
      </c>
      <c r="C68" s="309"/>
      <c r="D68" s="28"/>
      <c r="E68" s="1">
        <v>46319</v>
      </c>
      <c r="F68" s="2">
        <v>39171</v>
      </c>
      <c r="G68" s="2">
        <v>7148</v>
      </c>
      <c r="H68" s="2">
        <v>12376</v>
      </c>
      <c r="I68" s="2">
        <v>5465</v>
      </c>
      <c r="J68" s="2">
        <v>6911</v>
      </c>
      <c r="K68" s="2">
        <v>33943</v>
      </c>
      <c r="L68" s="2">
        <v>33706</v>
      </c>
      <c r="M68" s="2">
        <v>237</v>
      </c>
    </row>
    <row r="69" spans="1:13" s="118" customFormat="1" ht="9" customHeight="1">
      <c r="A69" s="39"/>
      <c r="B69" s="318" t="s">
        <v>572</v>
      </c>
      <c r="C69" s="309"/>
      <c r="D69" s="28"/>
      <c r="E69" s="1">
        <v>51763</v>
      </c>
      <c r="F69" s="2">
        <v>43257</v>
      </c>
      <c r="G69" s="2">
        <v>8506</v>
      </c>
      <c r="H69" s="2">
        <v>14362</v>
      </c>
      <c r="I69" s="2">
        <v>6087</v>
      </c>
      <c r="J69" s="2">
        <v>8275</v>
      </c>
      <c r="K69" s="2">
        <v>37401</v>
      </c>
      <c r="L69" s="2">
        <v>37170</v>
      </c>
      <c r="M69" s="2">
        <v>231</v>
      </c>
    </row>
    <row r="70" spans="1:13" s="118" customFormat="1" ht="9" customHeight="1">
      <c r="A70" s="39"/>
      <c r="B70" s="318" t="s">
        <v>225</v>
      </c>
      <c r="C70" s="309"/>
      <c r="D70" s="28"/>
      <c r="E70" s="1">
        <v>51229</v>
      </c>
      <c r="F70" s="2">
        <v>42532</v>
      </c>
      <c r="G70" s="2">
        <v>8697</v>
      </c>
      <c r="H70" s="2">
        <v>14524</v>
      </c>
      <c r="I70" s="2">
        <v>6018</v>
      </c>
      <c r="J70" s="2">
        <v>8506</v>
      </c>
      <c r="K70" s="2">
        <v>36705</v>
      </c>
      <c r="L70" s="2">
        <v>36514</v>
      </c>
      <c r="M70" s="2">
        <v>191</v>
      </c>
    </row>
    <row r="71" spans="1:15" s="118" customFormat="1" ht="9" customHeight="1">
      <c r="A71" s="39"/>
      <c r="B71" s="318" t="s">
        <v>226</v>
      </c>
      <c r="C71" s="309"/>
      <c r="D71" s="28"/>
      <c r="E71" s="1">
        <v>23929</v>
      </c>
      <c r="F71" s="2">
        <v>19554</v>
      </c>
      <c r="G71" s="2">
        <v>4375</v>
      </c>
      <c r="H71" s="2">
        <v>7114</v>
      </c>
      <c r="I71" s="2">
        <v>2834</v>
      </c>
      <c r="J71" s="2">
        <v>4280</v>
      </c>
      <c r="K71" s="2">
        <v>16815</v>
      </c>
      <c r="L71" s="2">
        <v>16720</v>
      </c>
      <c r="M71" s="2">
        <v>95</v>
      </c>
      <c r="O71" s="120"/>
    </row>
    <row r="72" spans="1:13" s="118" customFormat="1" ht="9" customHeight="1">
      <c r="A72" s="39"/>
      <c r="B72" s="318" t="s">
        <v>227</v>
      </c>
      <c r="C72" s="318"/>
      <c r="D72" s="28"/>
      <c r="E72" s="1">
        <v>229</v>
      </c>
      <c r="F72" s="2">
        <v>148</v>
      </c>
      <c r="G72" s="2">
        <v>81</v>
      </c>
      <c r="H72" s="2">
        <v>107</v>
      </c>
      <c r="I72" s="2">
        <v>28</v>
      </c>
      <c r="J72" s="2">
        <v>79</v>
      </c>
      <c r="K72" s="2">
        <v>122</v>
      </c>
      <c r="L72" s="2">
        <v>120</v>
      </c>
      <c r="M72" s="2">
        <v>2</v>
      </c>
    </row>
    <row r="73" spans="1:13" s="118" customFormat="1" ht="9" customHeight="1">
      <c r="A73" s="39"/>
      <c r="B73" s="414" t="s">
        <v>128</v>
      </c>
      <c r="C73" s="414"/>
      <c r="D73" s="45"/>
      <c r="E73" s="2">
        <f>SUM(E65:E72)</f>
        <v>215393</v>
      </c>
      <c r="F73" s="2">
        <f aca="true" t="shared" si="6" ref="F73:M73">SUM(F65:F72)</f>
        <v>182041</v>
      </c>
      <c r="G73" s="2">
        <f t="shared" si="6"/>
        <v>33352</v>
      </c>
      <c r="H73" s="2">
        <f t="shared" si="6"/>
        <v>57157</v>
      </c>
      <c r="I73" s="2">
        <f t="shared" si="6"/>
        <v>24873</v>
      </c>
      <c r="J73" s="2">
        <f t="shared" si="6"/>
        <v>32284</v>
      </c>
      <c r="K73" s="2">
        <f t="shared" si="6"/>
        <v>158236</v>
      </c>
      <c r="L73" s="2">
        <f t="shared" si="6"/>
        <v>157168</v>
      </c>
      <c r="M73" s="2">
        <f t="shared" si="6"/>
        <v>1068</v>
      </c>
    </row>
    <row r="74" spans="1:13" s="124" customFormat="1" ht="3.75" customHeight="1">
      <c r="A74" s="81"/>
      <c r="B74" s="318"/>
      <c r="C74" s="318"/>
      <c r="D74" s="34"/>
      <c r="E74" s="122"/>
      <c r="F74" s="2"/>
      <c r="G74" s="2"/>
      <c r="H74" s="2"/>
      <c r="I74" s="2"/>
      <c r="J74" s="2"/>
      <c r="K74" s="2"/>
      <c r="L74" s="2"/>
      <c r="M74" s="2"/>
    </row>
    <row r="75" spans="1:13" s="124" customFormat="1" ht="9" customHeight="1">
      <c r="A75" s="81"/>
      <c r="B75" s="327" t="s">
        <v>228</v>
      </c>
      <c r="C75" s="327"/>
      <c r="D75" s="34"/>
      <c r="E75" s="122"/>
      <c r="F75" s="2"/>
      <c r="G75" s="2"/>
      <c r="H75" s="2"/>
      <c r="I75" s="2"/>
      <c r="J75" s="2"/>
      <c r="K75" s="2"/>
      <c r="L75" s="2"/>
      <c r="M75" s="2"/>
    </row>
    <row r="76" spans="1:13" s="124" customFormat="1" ht="9" customHeight="1">
      <c r="A76" s="81"/>
      <c r="B76" s="318" t="s">
        <v>698</v>
      </c>
      <c r="C76" s="309"/>
      <c r="D76" s="34"/>
      <c r="E76" s="1">
        <v>7</v>
      </c>
      <c r="F76" s="2">
        <v>4</v>
      </c>
      <c r="G76" s="2">
        <v>3</v>
      </c>
      <c r="H76" s="2">
        <v>4</v>
      </c>
      <c r="I76" s="2">
        <v>1</v>
      </c>
      <c r="J76" s="2">
        <v>3</v>
      </c>
      <c r="K76" s="2">
        <v>3</v>
      </c>
      <c r="L76" s="2">
        <v>3</v>
      </c>
      <c r="M76" s="2" t="s">
        <v>509</v>
      </c>
    </row>
    <row r="77" spans="1:13" s="124" customFormat="1" ht="9" customHeight="1">
      <c r="A77" s="81"/>
      <c r="B77" s="318" t="s">
        <v>574</v>
      </c>
      <c r="C77" s="309"/>
      <c r="D77" s="34"/>
      <c r="E77" s="1">
        <v>6074</v>
      </c>
      <c r="F77" s="2">
        <v>5057</v>
      </c>
      <c r="G77" s="2">
        <v>1017</v>
      </c>
      <c r="H77" s="2">
        <v>1888</v>
      </c>
      <c r="I77" s="2">
        <v>896</v>
      </c>
      <c r="J77" s="2">
        <v>992</v>
      </c>
      <c r="K77" s="2">
        <v>4186</v>
      </c>
      <c r="L77" s="2">
        <v>4161</v>
      </c>
      <c r="M77" s="2">
        <v>25</v>
      </c>
    </row>
    <row r="78" spans="1:13" s="124" customFormat="1" ht="9" customHeight="1">
      <c r="A78" s="81"/>
      <c r="B78" s="318" t="s">
        <v>229</v>
      </c>
      <c r="C78" s="309"/>
      <c r="D78" s="34"/>
      <c r="E78" s="1">
        <v>10985</v>
      </c>
      <c r="F78" s="2">
        <v>9000</v>
      </c>
      <c r="G78" s="2">
        <v>1985</v>
      </c>
      <c r="H78" s="2">
        <v>3602</v>
      </c>
      <c r="I78" s="2">
        <v>1666</v>
      </c>
      <c r="J78" s="2">
        <v>1936</v>
      </c>
      <c r="K78" s="2">
        <v>7383</v>
      </c>
      <c r="L78" s="2">
        <v>7334</v>
      </c>
      <c r="M78" s="2">
        <v>49</v>
      </c>
    </row>
    <row r="79" spans="1:13" s="124" customFormat="1" ht="9" customHeight="1">
      <c r="A79" s="81"/>
      <c r="B79" s="318" t="s">
        <v>230</v>
      </c>
      <c r="C79" s="309"/>
      <c r="D79" s="34"/>
      <c r="E79" s="1">
        <v>9474</v>
      </c>
      <c r="F79" s="2">
        <v>7596</v>
      </c>
      <c r="G79" s="2">
        <v>1878</v>
      </c>
      <c r="H79" s="2">
        <v>3250</v>
      </c>
      <c r="I79" s="2">
        <v>1424</v>
      </c>
      <c r="J79" s="2">
        <v>1826</v>
      </c>
      <c r="K79" s="2">
        <v>6224</v>
      </c>
      <c r="L79" s="2">
        <v>6172</v>
      </c>
      <c r="M79" s="2">
        <v>52</v>
      </c>
    </row>
    <row r="80" spans="1:13" s="124" customFormat="1" ht="9" customHeight="1">
      <c r="A80" s="81"/>
      <c r="B80" s="318" t="s">
        <v>231</v>
      </c>
      <c r="C80" s="309"/>
      <c r="D80" s="34"/>
      <c r="E80" s="1">
        <v>7756</v>
      </c>
      <c r="F80" s="2">
        <v>6212</v>
      </c>
      <c r="G80" s="2">
        <v>1544</v>
      </c>
      <c r="H80" s="2">
        <v>2690</v>
      </c>
      <c r="I80" s="2">
        <v>1181</v>
      </c>
      <c r="J80" s="2">
        <v>1509</v>
      </c>
      <c r="K80" s="2">
        <v>5066</v>
      </c>
      <c r="L80" s="2">
        <v>5031</v>
      </c>
      <c r="M80" s="2">
        <v>35</v>
      </c>
    </row>
    <row r="81" spans="1:13" s="124" customFormat="1" ht="9" customHeight="1">
      <c r="A81" s="81"/>
      <c r="B81" s="318" t="s">
        <v>232</v>
      </c>
      <c r="C81" s="309"/>
      <c r="D81" s="34"/>
      <c r="E81" s="1">
        <v>3599</v>
      </c>
      <c r="F81" s="2">
        <v>2792</v>
      </c>
      <c r="G81" s="2">
        <v>807</v>
      </c>
      <c r="H81" s="2">
        <v>1335</v>
      </c>
      <c r="I81" s="2">
        <v>551</v>
      </c>
      <c r="J81" s="2">
        <v>784</v>
      </c>
      <c r="K81" s="2">
        <v>2264</v>
      </c>
      <c r="L81" s="2">
        <v>2241</v>
      </c>
      <c r="M81" s="2">
        <v>23</v>
      </c>
    </row>
    <row r="82" spans="1:13" s="124" customFormat="1" ht="9" customHeight="1">
      <c r="A82" s="81"/>
      <c r="B82" s="318" t="s">
        <v>233</v>
      </c>
      <c r="C82" s="309"/>
      <c r="D82" s="34"/>
      <c r="E82" s="1">
        <v>673</v>
      </c>
      <c r="F82" s="2">
        <v>465</v>
      </c>
      <c r="G82" s="2">
        <v>208</v>
      </c>
      <c r="H82" s="2">
        <v>286</v>
      </c>
      <c r="I82" s="2">
        <v>81</v>
      </c>
      <c r="J82" s="2">
        <v>205</v>
      </c>
      <c r="K82" s="2">
        <v>387</v>
      </c>
      <c r="L82" s="2">
        <v>384</v>
      </c>
      <c r="M82" s="2">
        <v>3</v>
      </c>
    </row>
    <row r="83" spans="1:15" s="124" customFormat="1" ht="9" customHeight="1">
      <c r="A83" s="81"/>
      <c r="B83" s="318" t="s">
        <v>234</v>
      </c>
      <c r="C83" s="309"/>
      <c r="D83" s="34"/>
      <c r="E83" s="1">
        <v>311</v>
      </c>
      <c r="F83" s="2">
        <v>214</v>
      </c>
      <c r="G83" s="2">
        <v>97</v>
      </c>
      <c r="H83" s="2">
        <v>132</v>
      </c>
      <c r="I83" s="2">
        <v>36</v>
      </c>
      <c r="J83" s="2">
        <v>96</v>
      </c>
      <c r="K83" s="2">
        <v>179</v>
      </c>
      <c r="L83" s="2">
        <v>178</v>
      </c>
      <c r="M83" s="2">
        <v>1</v>
      </c>
      <c r="O83" s="2"/>
    </row>
    <row r="84" spans="1:13" s="124" customFormat="1" ht="9" customHeight="1">
      <c r="A84" s="81"/>
      <c r="B84" s="318" t="s">
        <v>235</v>
      </c>
      <c r="C84" s="309"/>
      <c r="D84" s="34"/>
      <c r="E84" s="1">
        <v>191</v>
      </c>
      <c r="F84" s="2">
        <v>137</v>
      </c>
      <c r="G84" s="2">
        <v>54</v>
      </c>
      <c r="H84" s="2">
        <v>83</v>
      </c>
      <c r="I84" s="2">
        <v>29</v>
      </c>
      <c r="J84" s="2">
        <v>54</v>
      </c>
      <c r="K84" s="2">
        <v>108</v>
      </c>
      <c r="L84" s="2">
        <v>108</v>
      </c>
      <c r="M84" s="2" t="s">
        <v>509</v>
      </c>
    </row>
    <row r="85" spans="1:13" s="124" customFormat="1" ht="9" customHeight="1">
      <c r="A85" s="81"/>
      <c r="B85" s="414" t="s">
        <v>128</v>
      </c>
      <c r="C85" s="414"/>
      <c r="D85" s="125"/>
      <c r="E85" s="2">
        <f>SUM(E76:E84)</f>
        <v>39070</v>
      </c>
      <c r="F85" s="2">
        <f aca="true" t="shared" si="7" ref="F85:M85">SUM(F76:F84)</f>
        <v>31477</v>
      </c>
      <c r="G85" s="2">
        <f t="shared" si="7"/>
        <v>7593</v>
      </c>
      <c r="H85" s="2">
        <f t="shared" si="7"/>
        <v>13270</v>
      </c>
      <c r="I85" s="2">
        <f t="shared" si="7"/>
        <v>5865</v>
      </c>
      <c r="J85" s="2">
        <f t="shared" si="7"/>
        <v>7405</v>
      </c>
      <c r="K85" s="2">
        <f t="shared" si="7"/>
        <v>25800</v>
      </c>
      <c r="L85" s="2">
        <f t="shared" si="7"/>
        <v>25612</v>
      </c>
      <c r="M85" s="2">
        <f t="shared" si="7"/>
        <v>188</v>
      </c>
    </row>
    <row r="86" spans="1:13" s="124" customFormat="1" ht="3" customHeight="1">
      <c r="A86" s="81"/>
      <c r="B86" s="414"/>
      <c r="C86" s="414"/>
      <c r="D86" s="125"/>
      <c r="E86" s="126"/>
      <c r="F86" s="2"/>
      <c r="G86" s="2"/>
      <c r="H86" s="2"/>
      <c r="I86" s="2"/>
      <c r="J86" s="2"/>
      <c r="K86" s="2"/>
      <c r="L86" s="2"/>
      <c r="M86" s="2"/>
    </row>
    <row r="87" spans="1:13" s="118" customFormat="1" ht="9" customHeight="1">
      <c r="A87" s="39"/>
      <c r="B87" s="322" t="s">
        <v>128</v>
      </c>
      <c r="C87" s="322"/>
      <c r="D87" s="45"/>
      <c r="E87" s="4">
        <f>SUM(E85+E73)</f>
        <v>254463</v>
      </c>
      <c r="F87" s="4">
        <f aca="true" t="shared" si="8" ref="F87:M87">SUM(F85+F73)</f>
        <v>213518</v>
      </c>
      <c r="G87" s="4">
        <f t="shared" si="8"/>
        <v>40945</v>
      </c>
      <c r="H87" s="4">
        <f t="shared" si="8"/>
        <v>70427</v>
      </c>
      <c r="I87" s="4">
        <f t="shared" si="8"/>
        <v>30738</v>
      </c>
      <c r="J87" s="4">
        <f t="shared" si="8"/>
        <v>39689</v>
      </c>
      <c r="K87" s="4">
        <f t="shared" si="8"/>
        <v>184036</v>
      </c>
      <c r="L87" s="4">
        <f t="shared" si="8"/>
        <v>182780</v>
      </c>
      <c r="M87" s="4">
        <f t="shared" si="8"/>
        <v>1256</v>
      </c>
    </row>
    <row r="88" spans="1:13" s="118" customFormat="1" ht="6" customHeight="1">
      <c r="A88" s="464" t="s">
        <v>29</v>
      </c>
      <c r="B88" s="465"/>
      <c r="C88" s="465"/>
      <c r="D88" s="465"/>
      <c r="E88" s="465"/>
      <c r="F88" s="465"/>
      <c r="G88" s="41"/>
      <c r="H88" s="41"/>
      <c r="I88" s="41"/>
      <c r="J88" s="41"/>
      <c r="K88" s="41"/>
      <c r="L88" s="41"/>
      <c r="M88" s="41"/>
    </row>
    <row r="89" spans="1:13" s="118" customFormat="1" ht="11.25" customHeight="1">
      <c r="A89" s="11"/>
      <c r="B89" s="367" t="s">
        <v>702</v>
      </c>
      <c r="C89" s="367"/>
      <c r="D89" s="367"/>
      <c r="E89" s="367"/>
      <c r="F89" s="432"/>
      <c r="G89" s="41"/>
      <c r="H89" s="41"/>
      <c r="I89" s="41"/>
      <c r="J89" s="41"/>
      <c r="K89" s="41"/>
      <c r="L89" s="41"/>
      <c r="M89" s="41"/>
    </row>
  </sheetData>
  <sheetProtection/>
  <mergeCells count="95">
    <mergeCell ref="B89:F89"/>
    <mergeCell ref="B83:C83"/>
    <mergeCell ref="B84:C84"/>
    <mergeCell ref="B85:C85"/>
    <mergeCell ref="B86:C86"/>
    <mergeCell ref="B87:C87"/>
    <mergeCell ref="A88:F88"/>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60:C60"/>
    <mergeCell ref="B61:C61"/>
    <mergeCell ref="A62:K62"/>
    <mergeCell ref="L62:M62"/>
    <mergeCell ref="A63:M63"/>
    <mergeCell ref="B64:C64"/>
    <mergeCell ref="B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B45:C45"/>
    <mergeCell ref="B46:C46"/>
    <mergeCell ref="B47:C47"/>
    <mergeCell ref="B36:C36"/>
    <mergeCell ref="A37:M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B18:C18"/>
    <mergeCell ref="B19:C19"/>
    <mergeCell ref="B20:C20"/>
    <mergeCell ref="B21:C21"/>
    <mergeCell ref="B22:C22"/>
    <mergeCell ref="B23:C23"/>
    <mergeCell ref="B12:C12"/>
    <mergeCell ref="B13:C13"/>
    <mergeCell ref="B14:C14"/>
    <mergeCell ref="B15:C15"/>
    <mergeCell ref="B16:C16"/>
    <mergeCell ref="B17:C17"/>
    <mergeCell ref="G7:G9"/>
    <mergeCell ref="H7:H9"/>
    <mergeCell ref="I7:J8"/>
    <mergeCell ref="K7:K9"/>
    <mergeCell ref="L7:M8"/>
    <mergeCell ref="A11:M11"/>
    <mergeCell ref="A1:M1"/>
    <mergeCell ref="A3:M3"/>
    <mergeCell ref="A5:A9"/>
    <mergeCell ref="B5:D9"/>
    <mergeCell ref="E5:E9"/>
    <mergeCell ref="F5:G6"/>
    <mergeCell ref="H5:M5"/>
    <mergeCell ref="H6:J6"/>
    <mergeCell ref="K6:M6"/>
    <mergeCell ref="F7:F9"/>
  </mergeCells>
  <printOptions/>
  <pageMargins left="0.3937007874015748" right="0.3937007874015748" top="0.5905511811023623" bottom="0.7874015748031497" header="0" footer="0"/>
  <pageSetup firstPageNumber="28" useFirstPageNumber="1" horizontalDpi="600" verticalDpi="600" orientation="portrait" paperSize="9" scale="95" r:id="rId1"/>
  <headerFooter alignWithMargins="0">
    <oddFooter>&amp;C&amp;P</oddFooter>
  </headerFooter>
  <ignoredErrors>
    <ignoredError sqref="E21:M21 E33:L33 M33 E35:M35 E47:M47 E59:M59 E61:M61 E73:M73 E85:M85 E87:M87" unlockedFormula="1"/>
  </ignoredErrors>
</worksheet>
</file>

<file path=xl/worksheets/sheet15.xml><?xml version="1.0" encoding="utf-8"?>
<worksheet xmlns="http://schemas.openxmlformats.org/spreadsheetml/2006/main" xmlns:r="http://schemas.openxmlformats.org/officeDocument/2006/relationships">
  <dimension ref="A27:G30"/>
  <sheetViews>
    <sheetView workbookViewId="0" topLeftCell="A1">
      <selection activeCell="A37" sqref="A37"/>
    </sheetView>
  </sheetViews>
  <sheetFormatPr defaultColWidth="11.421875" defaultRowHeight="12.75"/>
  <cols>
    <col min="1" max="16384" width="11.421875" style="59" customWidth="1"/>
  </cols>
  <sheetData>
    <row r="1" s="57" customFormat="1" ht="12.75"/>
    <row r="2" s="57" customFormat="1" ht="12.75"/>
    <row r="3" s="57" customFormat="1" ht="12.75"/>
    <row r="4" s="57" customFormat="1" ht="12.75"/>
    <row r="5" s="57" customFormat="1" ht="12.75"/>
    <row r="6" s="57" customFormat="1" ht="12.75"/>
    <row r="7" s="57" customFormat="1" ht="12.75"/>
    <row r="8" s="57" customFormat="1" ht="12.75"/>
    <row r="9" s="57" customFormat="1" ht="12.75"/>
    <row r="10" s="57" customFormat="1" ht="12.75"/>
    <row r="11" s="57" customFormat="1" ht="12.75"/>
    <row r="12" s="57" customFormat="1" ht="12.75"/>
    <row r="13" s="57" customFormat="1" ht="12.75"/>
    <row r="14" s="57" customFormat="1" ht="12.75"/>
    <row r="15" s="57" customFormat="1" ht="12.75"/>
    <row r="16" s="57" customFormat="1" ht="12.75"/>
    <row r="17" s="57" customFormat="1" ht="12.75"/>
    <row r="18" s="57" customFormat="1" ht="12.75"/>
    <row r="19" s="57" customFormat="1" ht="12.75"/>
    <row r="20" s="57" customFormat="1" ht="12.75"/>
    <row r="21" s="57" customFormat="1" ht="12.75"/>
    <row r="22" s="57" customFormat="1" ht="12.75"/>
    <row r="23" s="57" customFormat="1" ht="12.75"/>
    <row r="24" s="57" customFormat="1" ht="12.75"/>
    <row r="25" s="57" customFormat="1" ht="12.75"/>
    <row r="26" s="57" customFormat="1" ht="12.75"/>
    <row r="27" spans="1:7" s="57" customFormat="1" ht="15.75">
      <c r="A27" s="478" t="s">
        <v>492</v>
      </c>
      <c r="B27" s="304"/>
      <c r="C27" s="304"/>
      <c r="D27" s="304"/>
      <c r="E27" s="304"/>
      <c r="F27" s="304"/>
      <c r="G27" s="304"/>
    </row>
    <row r="28" spans="1:7" s="57" customFormat="1" ht="15.75">
      <c r="A28" s="478" t="s">
        <v>493</v>
      </c>
      <c r="B28" s="478"/>
      <c r="C28" s="478"/>
      <c r="D28" s="478"/>
      <c r="E28" s="478"/>
      <c r="F28" s="478"/>
      <c r="G28" s="478"/>
    </row>
    <row r="29" s="57" customFormat="1" ht="15.75">
      <c r="A29" s="145"/>
    </row>
    <row r="30" spans="1:7" s="57" customFormat="1" ht="12.75">
      <c r="A30" s="305" t="s">
        <v>530</v>
      </c>
      <c r="B30" s="305"/>
      <c r="C30" s="305"/>
      <c r="D30" s="305"/>
      <c r="E30" s="305"/>
      <c r="F30" s="305"/>
      <c r="G30" s="305"/>
    </row>
    <row r="31" s="57" customFormat="1" ht="12.75"/>
    <row r="32" s="57" customFormat="1" ht="12.75"/>
    <row r="33" s="57" customFormat="1" ht="12.75"/>
    <row r="34" s="57" customFormat="1" ht="12.75"/>
    <row r="35" s="57" customFormat="1" ht="12.75"/>
    <row r="36" s="57" customFormat="1" ht="12.75"/>
    <row r="37" s="57" customFormat="1" ht="12.75"/>
    <row r="38" s="57" customFormat="1" ht="12.75"/>
    <row r="39" s="57" customFormat="1" ht="12.75"/>
    <row r="40" s="57" customFormat="1" ht="12.75"/>
    <row r="41" s="57" customFormat="1" ht="12.75"/>
    <row r="42" s="57" customFormat="1" ht="12.75"/>
    <row r="43" s="57" customFormat="1" ht="12.75"/>
    <row r="44" s="57" customFormat="1" ht="12.75"/>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29" useFirstPageNumber="1" horizontalDpi="600" verticalDpi="600" orientation="portrait" paperSize="9" r:id="rId1"/>
  <headerFooter>
    <oddFooter xml:space="preserve">&amp;C&amp;P </oddFooter>
  </headerFooter>
</worksheet>
</file>

<file path=xl/worksheets/sheet16.xml><?xml version="1.0" encoding="utf-8"?>
<worksheet xmlns="http://schemas.openxmlformats.org/spreadsheetml/2006/main" xmlns:r="http://schemas.openxmlformats.org/officeDocument/2006/relationships">
  <dimension ref="A1:V79"/>
  <sheetViews>
    <sheetView workbookViewId="0" topLeftCell="A1">
      <selection activeCell="A36" sqref="A36"/>
    </sheetView>
  </sheetViews>
  <sheetFormatPr defaultColWidth="9.140625" defaultRowHeight="12.75"/>
  <cols>
    <col min="1" max="1" width="3.7109375" style="52" customWidth="1"/>
    <col min="2" max="2" width="0.71875" style="53" customWidth="1"/>
    <col min="3" max="3" width="8.28125" style="54"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49" customWidth="1"/>
    <col min="20" max="20" width="11.7109375" style="49" customWidth="1"/>
    <col min="21" max="21" width="0.71875" style="49" customWidth="1"/>
    <col min="22" max="22" width="3.421875" style="50" customWidth="1"/>
    <col min="23" max="16384" width="9.140625" style="49" customWidth="1"/>
  </cols>
  <sheetData>
    <row r="1" spans="1:22" s="5" customFormat="1" ht="12.75" customHeight="1">
      <c r="A1" s="344" t="s">
        <v>369</v>
      </c>
      <c r="B1" s="344"/>
      <c r="C1" s="344"/>
      <c r="D1" s="344"/>
      <c r="E1" s="344"/>
      <c r="F1" s="344"/>
      <c r="G1" s="344"/>
      <c r="H1" s="344"/>
      <c r="I1" s="344"/>
      <c r="J1" s="344"/>
      <c r="K1" s="344"/>
      <c r="L1" s="344"/>
      <c r="M1" s="306" t="s">
        <v>531</v>
      </c>
      <c r="N1" s="306"/>
      <c r="O1" s="306"/>
      <c r="P1" s="306"/>
      <c r="Q1" s="306"/>
      <c r="R1" s="306"/>
      <c r="S1" s="306"/>
      <c r="T1" s="306"/>
      <c r="U1" s="306"/>
      <c r="V1" s="306"/>
    </row>
    <row r="2" spans="1:22" s="5" customFormat="1" ht="6" customHeight="1">
      <c r="A2" s="69"/>
      <c r="B2" s="70"/>
      <c r="C2" s="71"/>
      <c r="D2" s="70"/>
      <c r="E2" s="70"/>
      <c r="F2" s="70"/>
      <c r="G2" s="70"/>
      <c r="H2" s="70"/>
      <c r="I2" s="70"/>
      <c r="J2" s="70"/>
      <c r="K2" s="70"/>
      <c r="L2" s="70"/>
      <c r="M2" s="70"/>
      <c r="N2" s="70"/>
      <c r="O2" s="70"/>
      <c r="P2" s="70"/>
      <c r="Q2" s="70"/>
      <c r="R2" s="70"/>
      <c r="S2" s="70"/>
      <c r="T2" s="70"/>
      <c r="U2" s="70"/>
      <c r="V2" s="69"/>
    </row>
    <row r="3" spans="1:22" s="5" customFormat="1" ht="12.75" customHeight="1">
      <c r="A3" s="344" t="s">
        <v>370</v>
      </c>
      <c r="B3" s="344"/>
      <c r="C3" s="344"/>
      <c r="D3" s="344"/>
      <c r="E3" s="344"/>
      <c r="F3" s="344"/>
      <c r="G3" s="344"/>
      <c r="H3" s="344"/>
      <c r="I3" s="344"/>
      <c r="J3" s="344"/>
      <c r="K3" s="344"/>
      <c r="L3" s="344"/>
      <c r="M3" s="306" t="s">
        <v>371</v>
      </c>
      <c r="N3" s="306"/>
      <c r="O3" s="306"/>
      <c r="P3" s="306"/>
      <c r="Q3" s="306"/>
      <c r="R3" s="306"/>
      <c r="S3" s="306"/>
      <c r="T3" s="306"/>
      <c r="U3" s="68"/>
      <c r="V3" s="68"/>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2" s="5" customFormat="1" ht="12.75" customHeight="1">
      <c r="A5" s="346" t="s">
        <v>2</v>
      </c>
      <c r="B5" s="347"/>
      <c r="C5" s="345" t="s">
        <v>202</v>
      </c>
      <c r="D5" s="346"/>
      <c r="E5" s="347"/>
      <c r="F5" s="372" t="s">
        <v>7</v>
      </c>
      <c r="G5" s="403" t="s">
        <v>372</v>
      </c>
      <c r="H5" s="404"/>
      <c r="I5" s="404"/>
      <c r="J5" s="404"/>
      <c r="K5" s="404"/>
      <c r="L5" s="404"/>
      <c r="M5" s="378" t="s">
        <v>704</v>
      </c>
      <c r="N5" s="339" t="s">
        <v>205</v>
      </c>
      <c r="O5" s="426"/>
      <c r="P5" s="436" t="s">
        <v>373</v>
      </c>
      <c r="Q5" s="339" t="s">
        <v>374</v>
      </c>
      <c r="R5" s="378"/>
      <c r="S5" s="378"/>
      <c r="T5" s="378"/>
      <c r="U5" s="355"/>
      <c r="V5" s="339" t="s">
        <v>2</v>
      </c>
    </row>
    <row r="6" spans="1:22" s="5" customFormat="1" ht="12.75" customHeight="1">
      <c r="A6" s="348"/>
      <c r="B6" s="349"/>
      <c r="C6" s="330"/>
      <c r="D6" s="348"/>
      <c r="E6" s="349"/>
      <c r="F6" s="364"/>
      <c r="G6" s="405" t="s">
        <v>209</v>
      </c>
      <c r="H6" s="359" t="s">
        <v>210</v>
      </c>
      <c r="I6" s="472" t="s">
        <v>211</v>
      </c>
      <c r="J6" s="452"/>
      <c r="K6" s="452"/>
      <c r="L6" s="452"/>
      <c r="M6" s="361"/>
      <c r="N6" s="363"/>
      <c r="O6" s="428"/>
      <c r="P6" s="393"/>
      <c r="Q6" s="395"/>
      <c r="R6" s="382"/>
      <c r="S6" s="382"/>
      <c r="T6" s="382"/>
      <c r="U6" s="357"/>
      <c r="V6" s="340"/>
    </row>
    <row r="7" spans="1:22" s="5" customFormat="1" ht="12.75" customHeight="1">
      <c r="A7" s="348"/>
      <c r="B7" s="349"/>
      <c r="C7" s="330"/>
      <c r="D7" s="348"/>
      <c r="E7" s="349"/>
      <c r="F7" s="364"/>
      <c r="G7" s="331"/>
      <c r="H7" s="340"/>
      <c r="I7" s="436" t="s">
        <v>8</v>
      </c>
      <c r="J7" s="339" t="s">
        <v>3</v>
      </c>
      <c r="K7" s="378"/>
      <c r="L7" s="378"/>
      <c r="M7" s="361"/>
      <c r="N7" s="340" t="s">
        <v>212</v>
      </c>
      <c r="O7" s="393" t="s">
        <v>375</v>
      </c>
      <c r="P7" s="393"/>
      <c r="Q7" s="436" t="s">
        <v>214</v>
      </c>
      <c r="R7" s="417" t="s">
        <v>251</v>
      </c>
      <c r="S7" s="376"/>
      <c r="T7" s="376"/>
      <c r="U7" s="377"/>
      <c r="V7" s="340"/>
    </row>
    <row r="8" spans="1:22" s="5" customFormat="1" ht="12.75" customHeight="1">
      <c r="A8" s="348"/>
      <c r="B8" s="349"/>
      <c r="C8" s="330"/>
      <c r="D8" s="348"/>
      <c r="E8" s="349"/>
      <c r="F8" s="364"/>
      <c r="G8" s="331"/>
      <c r="H8" s="340"/>
      <c r="I8" s="393"/>
      <c r="J8" s="436" t="s">
        <v>376</v>
      </c>
      <c r="K8" s="436" t="s">
        <v>377</v>
      </c>
      <c r="L8" s="339" t="s">
        <v>218</v>
      </c>
      <c r="M8" s="361"/>
      <c r="N8" s="340"/>
      <c r="O8" s="393"/>
      <c r="P8" s="393"/>
      <c r="Q8" s="393"/>
      <c r="R8" s="393" t="s">
        <v>219</v>
      </c>
      <c r="S8" s="393" t="s">
        <v>220</v>
      </c>
      <c r="T8" s="340" t="s">
        <v>705</v>
      </c>
      <c r="U8" s="356"/>
      <c r="V8" s="360"/>
    </row>
    <row r="9" spans="1:22" s="5" customFormat="1" ht="12.75" customHeight="1">
      <c r="A9" s="348"/>
      <c r="B9" s="349"/>
      <c r="C9" s="330"/>
      <c r="D9" s="348"/>
      <c r="E9" s="349"/>
      <c r="F9" s="364"/>
      <c r="G9" s="331"/>
      <c r="H9" s="340"/>
      <c r="I9" s="393"/>
      <c r="J9" s="393"/>
      <c r="K9" s="393"/>
      <c r="L9" s="340"/>
      <c r="M9" s="361"/>
      <c r="N9" s="340"/>
      <c r="O9" s="393"/>
      <c r="P9" s="393"/>
      <c r="Q9" s="393"/>
      <c r="R9" s="393"/>
      <c r="S9" s="454"/>
      <c r="T9" s="340"/>
      <c r="U9" s="356"/>
      <c r="V9" s="360"/>
    </row>
    <row r="10" spans="1:22" s="5" customFormat="1" ht="12.75" customHeight="1">
      <c r="A10" s="351"/>
      <c r="B10" s="352"/>
      <c r="C10" s="350"/>
      <c r="D10" s="351"/>
      <c r="E10" s="352"/>
      <c r="F10" s="365"/>
      <c r="G10" s="332"/>
      <c r="H10" s="395"/>
      <c r="I10" s="394"/>
      <c r="J10" s="437"/>
      <c r="K10" s="437"/>
      <c r="L10" s="341"/>
      <c r="M10" s="427"/>
      <c r="N10" s="341"/>
      <c r="O10" s="437"/>
      <c r="P10" s="394"/>
      <c r="Q10" s="437"/>
      <c r="R10" s="437"/>
      <c r="S10" s="481"/>
      <c r="T10" s="395"/>
      <c r="U10" s="357"/>
      <c r="V10" s="363"/>
    </row>
    <row r="11" spans="1:22" s="5" customFormat="1" ht="10.5" customHeight="1">
      <c r="A11" s="14" t="s">
        <v>0</v>
      </c>
      <c r="B11" s="15"/>
      <c r="C11" s="16"/>
      <c r="D11" s="17" t="s">
        <v>0</v>
      </c>
      <c r="E11" s="17"/>
      <c r="F11" s="17" t="s">
        <v>0</v>
      </c>
      <c r="G11" s="17" t="s">
        <v>0</v>
      </c>
      <c r="H11" s="13" t="s">
        <v>0</v>
      </c>
      <c r="I11" s="17"/>
      <c r="J11" s="13"/>
      <c r="K11" s="13"/>
      <c r="L11" s="17"/>
      <c r="M11" s="13"/>
      <c r="N11" s="17" t="s">
        <v>0</v>
      </c>
      <c r="O11" s="13" t="s">
        <v>0</v>
      </c>
      <c r="P11" s="17" t="s">
        <v>0</v>
      </c>
      <c r="Q11" s="13"/>
      <c r="R11" s="13" t="s">
        <v>0</v>
      </c>
      <c r="S11" s="17" t="s">
        <v>0</v>
      </c>
      <c r="T11" s="13" t="s">
        <v>0</v>
      </c>
      <c r="U11" s="13"/>
      <c r="V11" s="12" t="s">
        <v>0</v>
      </c>
    </row>
    <row r="12" spans="1:22" s="5" customFormat="1" ht="9.75" customHeight="1">
      <c r="A12" s="329" t="s">
        <v>119</v>
      </c>
      <c r="B12" s="329"/>
      <c r="C12" s="329"/>
      <c r="D12" s="329"/>
      <c r="E12" s="329"/>
      <c r="F12" s="329"/>
      <c r="G12" s="329"/>
      <c r="H12" s="329"/>
      <c r="I12" s="329"/>
      <c r="J12" s="329"/>
      <c r="K12" s="329"/>
      <c r="L12" s="329"/>
      <c r="M12" s="328" t="s">
        <v>120</v>
      </c>
      <c r="N12" s="328"/>
      <c r="O12" s="328"/>
      <c r="P12" s="328"/>
      <c r="Q12" s="328"/>
      <c r="R12" s="328"/>
      <c r="S12" s="328"/>
      <c r="T12" s="328"/>
      <c r="U12" s="328"/>
      <c r="V12" s="328"/>
    </row>
    <row r="13" spans="1:22" s="5" customFormat="1" ht="8.25" customHeight="1">
      <c r="A13" s="85"/>
      <c r="B13" s="20"/>
      <c r="C13" s="20"/>
      <c r="D13" s="20"/>
      <c r="E13" s="20"/>
      <c r="F13" s="20"/>
      <c r="G13" s="20"/>
      <c r="H13" s="20"/>
      <c r="I13" s="20"/>
      <c r="J13" s="20"/>
      <c r="K13" s="20"/>
      <c r="L13" s="20"/>
      <c r="M13" s="20"/>
      <c r="N13" s="20"/>
      <c r="O13" s="20"/>
      <c r="P13" s="20"/>
      <c r="Q13" s="20"/>
      <c r="R13" s="20"/>
      <c r="S13" s="20"/>
      <c r="T13" s="20"/>
      <c r="U13" s="20"/>
      <c r="V13" s="85"/>
    </row>
    <row r="14" spans="1:22" s="5" customFormat="1" ht="9.75" customHeight="1">
      <c r="A14" s="85"/>
      <c r="B14" s="20"/>
      <c r="C14" s="326" t="s">
        <v>378</v>
      </c>
      <c r="D14" s="327"/>
      <c r="E14" s="20"/>
      <c r="F14" s="21"/>
      <c r="G14" s="20"/>
      <c r="H14" s="20"/>
      <c r="I14" s="20"/>
      <c r="J14" s="20"/>
      <c r="K14" s="20"/>
      <c r="L14" s="20"/>
      <c r="M14" s="20"/>
      <c r="N14" s="20"/>
      <c r="O14" s="20"/>
      <c r="P14" s="20"/>
      <c r="Q14" s="20"/>
      <c r="R14" s="20" t="s">
        <v>4</v>
      </c>
      <c r="S14" s="20"/>
      <c r="T14" s="20"/>
      <c r="U14" s="20"/>
      <c r="V14" s="22"/>
    </row>
    <row r="15" spans="1:22" s="5" customFormat="1" ht="9.75" customHeight="1">
      <c r="A15" s="159">
        <v>1</v>
      </c>
      <c r="B15" s="157"/>
      <c r="C15" s="308" t="s">
        <v>222</v>
      </c>
      <c r="D15" s="309"/>
      <c r="E15" s="28"/>
      <c r="F15" s="1">
        <v>439</v>
      </c>
      <c r="G15" s="2">
        <v>227</v>
      </c>
      <c r="H15" s="2">
        <v>127</v>
      </c>
      <c r="I15" s="2">
        <v>85</v>
      </c>
      <c r="J15" s="2">
        <v>10</v>
      </c>
      <c r="K15" s="2">
        <v>48</v>
      </c>
      <c r="L15" s="2">
        <v>27</v>
      </c>
      <c r="M15" s="2">
        <v>149</v>
      </c>
      <c r="N15" s="130">
        <v>26.1</v>
      </c>
      <c r="O15" s="130">
        <v>6.5</v>
      </c>
      <c r="P15" s="2">
        <v>363</v>
      </c>
      <c r="Q15" s="2">
        <v>1</v>
      </c>
      <c r="R15" s="2" t="s">
        <v>509</v>
      </c>
      <c r="S15" s="2">
        <v>1</v>
      </c>
      <c r="T15" s="2" t="s">
        <v>509</v>
      </c>
      <c r="U15" s="31"/>
      <c r="V15" s="43">
        <v>1</v>
      </c>
    </row>
    <row r="16" spans="1:22" s="5" customFormat="1" ht="9.75" customHeight="1">
      <c r="A16" s="159">
        <v>2</v>
      </c>
      <c r="B16" s="157"/>
      <c r="C16" s="308" t="s">
        <v>223</v>
      </c>
      <c r="D16" s="309"/>
      <c r="E16" s="28"/>
      <c r="F16" s="1" t="s">
        <v>537</v>
      </c>
      <c r="G16" s="98" t="s">
        <v>538</v>
      </c>
      <c r="H16" s="98">
        <v>907</v>
      </c>
      <c r="I16" s="98">
        <v>651</v>
      </c>
      <c r="J16" s="98">
        <v>115</v>
      </c>
      <c r="K16" s="98">
        <v>339</v>
      </c>
      <c r="L16" s="98">
        <v>197</v>
      </c>
      <c r="M16" s="98" t="s">
        <v>539</v>
      </c>
      <c r="N16" s="130">
        <v>27.5</v>
      </c>
      <c r="O16" s="130">
        <v>6.7</v>
      </c>
      <c r="P16" s="98" t="s">
        <v>540</v>
      </c>
      <c r="Q16" s="98">
        <v>6</v>
      </c>
      <c r="R16" s="2">
        <v>5</v>
      </c>
      <c r="S16" s="2">
        <v>4</v>
      </c>
      <c r="T16" s="2">
        <v>5</v>
      </c>
      <c r="U16" s="31"/>
      <c r="V16" s="43">
        <v>2</v>
      </c>
    </row>
    <row r="17" spans="1:22" s="5" customFormat="1" ht="9.75" customHeight="1">
      <c r="A17" s="159">
        <v>3</v>
      </c>
      <c r="B17" s="157"/>
      <c r="C17" s="308" t="s">
        <v>224</v>
      </c>
      <c r="D17" s="309"/>
      <c r="E17" s="28"/>
      <c r="F17" s="1" t="s">
        <v>541</v>
      </c>
      <c r="G17" s="98" t="s">
        <v>542</v>
      </c>
      <c r="H17" s="98" t="s">
        <v>543</v>
      </c>
      <c r="I17" s="98">
        <v>762</v>
      </c>
      <c r="J17" s="98">
        <v>147</v>
      </c>
      <c r="K17" s="98">
        <v>389</v>
      </c>
      <c r="L17" s="98">
        <v>226</v>
      </c>
      <c r="M17" s="98" t="s">
        <v>544</v>
      </c>
      <c r="N17" s="130">
        <v>26.7</v>
      </c>
      <c r="O17" s="130">
        <v>6.6</v>
      </c>
      <c r="P17" s="98" t="s">
        <v>545</v>
      </c>
      <c r="Q17" s="98">
        <v>9</v>
      </c>
      <c r="R17" s="2">
        <v>8</v>
      </c>
      <c r="S17" s="2" t="s">
        <v>509</v>
      </c>
      <c r="T17" s="2">
        <v>2</v>
      </c>
      <c r="U17" s="31"/>
      <c r="V17" s="43">
        <v>3</v>
      </c>
    </row>
    <row r="18" spans="1:22" s="5" customFormat="1" ht="9.75" customHeight="1">
      <c r="A18" s="159">
        <v>4</v>
      </c>
      <c r="B18" s="157"/>
      <c r="C18" s="308" t="s">
        <v>697</v>
      </c>
      <c r="D18" s="309"/>
      <c r="E18" s="28"/>
      <c r="F18" s="1" t="s">
        <v>546</v>
      </c>
      <c r="G18" s="98">
        <v>603</v>
      </c>
      <c r="H18" s="98">
        <v>291</v>
      </c>
      <c r="I18" s="98">
        <v>204</v>
      </c>
      <c r="J18" s="98">
        <v>24</v>
      </c>
      <c r="K18" s="98">
        <v>95</v>
      </c>
      <c r="L18" s="98">
        <v>85</v>
      </c>
      <c r="M18" s="98">
        <v>335</v>
      </c>
      <c r="N18" s="130">
        <v>25.3</v>
      </c>
      <c r="O18" s="130">
        <v>6.2</v>
      </c>
      <c r="P18" s="98">
        <v>820</v>
      </c>
      <c r="Q18" s="98">
        <v>3</v>
      </c>
      <c r="R18" s="2">
        <v>1</v>
      </c>
      <c r="S18" s="2">
        <v>2</v>
      </c>
      <c r="T18" s="2">
        <v>2</v>
      </c>
      <c r="U18" s="31"/>
      <c r="V18" s="43">
        <v>4</v>
      </c>
    </row>
    <row r="19" spans="1:22" s="5" customFormat="1" ht="9.75" customHeight="1">
      <c r="A19" s="159">
        <v>5</v>
      </c>
      <c r="B19" s="157"/>
      <c r="C19" s="308" t="s">
        <v>572</v>
      </c>
      <c r="D19" s="309"/>
      <c r="E19" s="28"/>
      <c r="F19" s="1">
        <v>467</v>
      </c>
      <c r="G19" s="98">
        <v>370</v>
      </c>
      <c r="H19" s="98">
        <v>55</v>
      </c>
      <c r="I19" s="98">
        <v>42</v>
      </c>
      <c r="J19" s="98">
        <v>3</v>
      </c>
      <c r="K19" s="98">
        <v>15</v>
      </c>
      <c r="L19" s="98">
        <v>24</v>
      </c>
      <c r="M19" s="98">
        <v>79</v>
      </c>
      <c r="N19" s="130">
        <v>18.6</v>
      </c>
      <c r="O19" s="130">
        <v>5.1</v>
      </c>
      <c r="P19" s="98">
        <v>268</v>
      </c>
      <c r="Q19" s="98">
        <v>2</v>
      </c>
      <c r="R19" s="2">
        <v>2</v>
      </c>
      <c r="S19" s="2">
        <v>2</v>
      </c>
      <c r="T19" s="2">
        <v>1</v>
      </c>
      <c r="U19" s="31"/>
      <c r="V19" s="43">
        <v>5</v>
      </c>
    </row>
    <row r="20" spans="1:22" s="5" customFormat="1" ht="9.75" customHeight="1">
      <c r="A20" s="159">
        <v>6</v>
      </c>
      <c r="B20" s="157"/>
      <c r="C20" s="308" t="s">
        <v>225</v>
      </c>
      <c r="D20" s="309"/>
      <c r="E20" s="28"/>
      <c r="F20" s="1">
        <v>353</v>
      </c>
      <c r="G20" s="98">
        <v>287</v>
      </c>
      <c r="H20" s="98">
        <v>37</v>
      </c>
      <c r="I20" s="98">
        <v>29</v>
      </c>
      <c r="J20" s="98">
        <v>1</v>
      </c>
      <c r="K20" s="98">
        <v>12</v>
      </c>
      <c r="L20" s="98">
        <v>16</v>
      </c>
      <c r="M20" s="98">
        <v>41</v>
      </c>
      <c r="N20" s="130">
        <v>17.1</v>
      </c>
      <c r="O20" s="130">
        <v>4.7</v>
      </c>
      <c r="P20" s="98">
        <v>177</v>
      </c>
      <c r="Q20" s="98">
        <v>4</v>
      </c>
      <c r="R20" s="2">
        <v>1</v>
      </c>
      <c r="S20" s="2">
        <v>1</v>
      </c>
      <c r="T20" s="2">
        <v>3</v>
      </c>
      <c r="U20" s="31"/>
      <c r="V20" s="43">
        <v>6</v>
      </c>
    </row>
    <row r="21" spans="1:22" s="5" customFormat="1" ht="9.75" customHeight="1">
      <c r="A21" s="159">
        <v>7</v>
      </c>
      <c r="B21" s="157"/>
      <c r="C21" s="308" t="s">
        <v>226</v>
      </c>
      <c r="D21" s="309"/>
      <c r="E21" s="28"/>
      <c r="F21" s="1">
        <v>183</v>
      </c>
      <c r="G21" s="98">
        <v>153</v>
      </c>
      <c r="H21" s="98">
        <v>20</v>
      </c>
      <c r="I21" s="98">
        <v>10</v>
      </c>
      <c r="J21" s="98">
        <v>2</v>
      </c>
      <c r="K21" s="98">
        <v>4</v>
      </c>
      <c r="L21" s="98">
        <v>4</v>
      </c>
      <c r="M21" s="98">
        <v>19</v>
      </c>
      <c r="N21" s="130">
        <v>16.4</v>
      </c>
      <c r="O21" s="130">
        <v>4.4</v>
      </c>
      <c r="P21" s="98">
        <v>98</v>
      </c>
      <c r="Q21" s="98">
        <v>3</v>
      </c>
      <c r="R21" s="2" t="s">
        <v>509</v>
      </c>
      <c r="S21" s="2">
        <v>1</v>
      </c>
      <c r="T21" s="2">
        <v>3</v>
      </c>
      <c r="U21" s="31"/>
      <c r="V21" s="43">
        <v>7</v>
      </c>
    </row>
    <row r="22" spans="1:22" s="5" customFormat="1" ht="9.75" customHeight="1">
      <c r="A22" s="159">
        <v>8</v>
      </c>
      <c r="B22" s="157"/>
      <c r="C22" s="308" t="s">
        <v>227</v>
      </c>
      <c r="D22" s="318"/>
      <c r="E22" s="28"/>
      <c r="F22" s="1">
        <v>36</v>
      </c>
      <c r="G22" s="2">
        <v>28</v>
      </c>
      <c r="H22" s="2">
        <v>5</v>
      </c>
      <c r="I22" s="2">
        <v>3</v>
      </c>
      <c r="J22" s="2" t="s">
        <v>509</v>
      </c>
      <c r="K22" s="2">
        <v>3</v>
      </c>
      <c r="L22" s="2" t="s">
        <v>509</v>
      </c>
      <c r="M22" s="2">
        <v>6</v>
      </c>
      <c r="N22" s="130">
        <v>18.2</v>
      </c>
      <c r="O22" s="130">
        <v>5.2</v>
      </c>
      <c r="P22" s="2">
        <v>20</v>
      </c>
      <c r="Q22" s="2">
        <v>1</v>
      </c>
      <c r="R22" s="2">
        <v>1</v>
      </c>
      <c r="S22" s="2" t="s">
        <v>509</v>
      </c>
      <c r="T22" s="2" t="s">
        <v>509</v>
      </c>
      <c r="U22" s="31"/>
      <c r="V22" s="43">
        <v>8</v>
      </c>
    </row>
    <row r="23" spans="1:22" s="5" customFormat="1" ht="9.75" customHeight="1">
      <c r="A23" s="159">
        <v>9</v>
      </c>
      <c r="B23" s="157"/>
      <c r="C23" s="413" t="s">
        <v>128</v>
      </c>
      <c r="D23" s="414"/>
      <c r="E23" s="28"/>
      <c r="F23" s="1" t="s">
        <v>547</v>
      </c>
      <c r="G23" s="2" t="s">
        <v>548</v>
      </c>
      <c r="H23" s="2" t="s">
        <v>549</v>
      </c>
      <c r="I23" s="2" t="s">
        <v>550</v>
      </c>
      <c r="J23" s="2">
        <v>302</v>
      </c>
      <c r="K23" s="2">
        <v>905</v>
      </c>
      <c r="L23" s="2">
        <v>579</v>
      </c>
      <c r="M23" s="2" t="s">
        <v>551</v>
      </c>
      <c r="N23" s="130">
        <v>25.7</v>
      </c>
      <c r="O23" s="130">
        <v>6.4</v>
      </c>
      <c r="P23" s="2" t="s">
        <v>552</v>
      </c>
      <c r="Q23" s="2">
        <v>29</v>
      </c>
      <c r="R23" s="2">
        <v>18</v>
      </c>
      <c r="S23" s="2">
        <v>11</v>
      </c>
      <c r="T23" s="2">
        <v>16</v>
      </c>
      <c r="U23" s="31"/>
      <c r="V23" s="43">
        <v>9</v>
      </c>
    </row>
    <row r="24" spans="1:22" s="5" customFormat="1" ht="6" customHeight="1">
      <c r="A24" s="159"/>
      <c r="B24" s="157"/>
      <c r="C24" s="479"/>
      <c r="D24" s="480"/>
      <c r="E24" s="28"/>
      <c r="F24" s="1"/>
      <c r="G24" s="2"/>
      <c r="H24" s="2"/>
      <c r="I24" s="2"/>
      <c r="J24" s="2"/>
      <c r="K24" s="2"/>
      <c r="L24" s="2"/>
      <c r="M24" s="2"/>
      <c r="N24" s="130"/>
      <c r="O24" s="130"/>
      <c r="P24" s="2"/>
      <c r="Q24" s="2"/>
      <c r="R24" s="2"/>
      <c r="S24" s="2"/>
      <c r="T24" s="2"/>
      <c r="U24" s="31"/>
      <c r="V24" s="43"/>
    </row>
    <row r="25" spans="1:22" s="5" customFormat="1" ht="9.75" customHeight="1">
      <c r="A25" s="159"/>
      <c r="B25" s="157"/>
      <c r="C25" s="326" t="s">
        <v>379</v>
      </c>
      <c r="D25" s="327"/>
      <c r="E25" s="28"/>
      <c r="F25" s="1"/>
      <c r="G25" s="98"/>
      <c r="H25" s="98"/>
      <c r="I25" s="98"/>
      <c r="J25" s="98"/>
      <c r="K25" s="98"/>
      <c r="L25" s="98"/>
      <c r="M25" s="98"/>
      <c r="N25" s="130"/>
      <c r="O25" s="130"/>
      <c r="P25" s="98"/>
      <c r="Q25" s="98"/>
      <c r="R25" s="2"/>
      <c r="S25" s="2"/>
      <c r="T25" s="2"/>
      <c r="U25" s="31"/>
      <c r="V25" s="43"/>
    </row>
    <row r="26" spans="1:22" s="5" customFormat="1" ht="9.75" customHeight="1">
      <c r="A26" s="159">
        <v>10</v>
      </c>
      <c r="B26" s="157"/>
      <c r="C26" s="308" t="s">
        <v>698</v>
      </c>
      <c r="D26" s="309"/>
      <c r="E26" s="28"/>
      <c r="F26" s="1">
        <v>14</v>
      </c>
      <c r="G26" s="98">
        <v>12</v>
      </c>
      <c r="H26" s="98">
        <v>1</v>
      </c>
      <c r="I26" s="98">
        <v>1</v>
      </c>
      <c r="J26" s="98" t="s">
        <v>509</v>
      </c>
      <c r="K26" s="98">
        <v>1</v>
      </c>
      <c r="L26" s="98" t="s">
        <v>509</v>
      </c>
      <c r="M26" s="98">
        <v>2</v>
      </c>
      <c r="N26" s="130">
        <v>14.2</v>
      </c>
      <c r="O26" s="130">
        <v>4.5</v>
      </c>
      <c r="P26" s="98">
        <v>11</v>
      </c>
      <c r="Q26" s="98" t="s">
        <v>509</v>
      </c>
      <c r="R26" s="2" t="s">
        <v>509</v>
      </c>
      <c r="S26" s="2" t="s">
        <v>509</v>
      </c>
      <c r="T26" s="2" t="s">
        <v>509</v>
      </c>
      <c r="U26" s="31"/>
      <c r="V26" s="43">
        <v>10</v>
      </c>
    </row>
    <row r="27" spans="1:22" s="5" customFormat="1" ht="9.75" customHeight="1">
      <c r="A27" s="159">
        <v>11</v>
      </c>
      <c r="B27" s="157"/>
      <c r="C27" s="308" t="s">
        <v>706</v>
      </c>
      <c r="D27" s="309"/>
      <c r="E27" s="28"/>
      <c r="F27" s="1">
        <v>187</v>
      </c>
      <c r="G27" s="98">
        <v>163</v>
      </c>
      <c r="H27" s="98">
        <v>19</v>
      </c>
      <c r="I27" s="98">
        <v>5</v>
      </c>
      <c r="J27" s="98">
        <v>1</v>
      </c>
      <c r="K27" s="98">
        <v>1</v>
      </c>
      <c r="L27" s="98">
        <v>3</v>
      </c>
      <c r="M27" s="98">
        <v>15</v>
      </c>
      <c r="N27" s="130">
        <v>16.2</v>
      </c>
      <c r="O27" s="130">
        <v>4.4</v>
      </c>
      <c r="P27" s="98">
        <v>117</v>
      </c>
      <c r="Q27" s="98" t="s">
        <v>509</v>
      </c>
      <c r="R27" s="2" t="s">
        <v>509</v>
      </c>
      <c r="S27" s="2" t="s">
        <v>509</v>
      </c>
      <c r="T27" s="2" t="s">
        <v>509</v>
      </c>
      <c r="U27" s="31"/>
      <c r="V27" s="43">
        <v>11</v>
      </c>
    </row>
    <row r="28" spans="1:22" s="5" customFormat="1" ht="9.75" customHeight="1">
      <c r="A28" s="159">
        <v>12</v>
      </c>
      <c r="B28" s="157"/>
      <c r="C28" s="308" t="s">
        <v>229</v>
      </c>
      <c r="D28" s="309"/>
      <c r="E28" s="28"/>
      <c r="F28" s="1">
        <v>287</v>
      </c>
      <c r="G28" s="98">
        <v>247</v>
      </c>
      <c r="H28" s="98">
        <v>32</v>
      </c>
      <c r="I28" s="98">
        <v>8</v>
      </c>
      <c r="J28" s="98">
        <v>1</v>
      </c>
      <c r="K28" s="98">
        <v>3</v>
      </c>
      <c r="L28" s="98">
        <v>4</v>
      </c>
      <c r="M28" s="98">
        <v>25</v>
      </c>
      <c r="N28" s="130">
        <v>16.5</v>
      </c>
      <c r="O28" s="130">
        <v>4.4</v>
      </c>
      <c r="P28" s="98">
        <v>168</v>
      </c>
      <c r="Q28" s="98">
        <v>5</v>
      </c>
      <c r="R28" s="2">
        <v>2</v>
      </c>
      <c r="S28" s="2">
        <v>3</v>
      </c>
      <c r="T28" s="2">
        <v>2</v>
      </c>
      <c r="U28" s="31"/>
      <c r="V28" s="43">
        <v>12</v>
      </c>
    </row>
    <row r="29" spans="1:22" s="5" customFormat="1" ht="9.75" customHeight="1">
      <c r="A29" s="159">
        <v>13</v>
      </c>
      <c r="B29" s="157"/>
      <c r="C29" s="308" t="s">
        <v>230</v>
      </c>
      <c r="D29" s="309"/>
      <c r="E29" s="28"/>
      <c r="F29" s="1">
        <v>326</v>
      </c>
      <c r="G29" s="98">
        <v>276</v>
      </c>
      <c r="H29" s="98">
        <v>41</v>
      </c>
      <c r="I29" s="98">
        <v>9</v>
      </c>
      <c r="J29" s="98">
        <v>2</v>
      </c>
      <c r="K29" s="98" t="s">
        <v>509</v>
      </c>
      <c r="L29" s="98">
        <v>7</v>
      </c>
      <c r="M29" s="98">
        <v>29</v>
      </c>
      <c r="N29" s="130">
        <v>17.7</v>
      </c>
      <c r="O29" s="130">
        <v>4.5</v>
      </c>
      <c r="P29" s="98">
        <v>201</v>
      </c>
      <c r="Q29" s="98">
        <v>4</v>
      </c>
      <c r="R29" s="2">
        <v>1</v>
      </c>
      <c r="S29" s="2" t="s">
        <v>509</v>
      </c>
      <c r="T29" s="2">
        <v>3</v>
      </c>
      <c r="U29" s="31"/>
      <c r="V29" s="43">
        <v>13</v>
      </c>
    </row>
    <row r="30" spans="1:22" s="5" customFormat="1" ht="9.75" customHeight="1">
      <c r="A30" s="159">
        <v>14</v>
      </c>
      <c r="B30" s="157"/>
      <c r="C30" s="308" t="s">
        <v>231</v>
      </c>
      <c r="D30" s="309"/>
      <c r="E30" s="28"/>
      <c r="F30" s="1">
        <v>256</v>
      </c>
      <c r="G30" s="98">
        <v>221</v>
      </c>
      <c r="H30" s="98">
        <v>24</v>
      </c>
      <c r="I30" s="98">
        <v>11</v>
      </c>
      <c r="J30" s="98">
        <v>1</v>
      </c>
      <c r="K30" s="98">
        <v>5</v>
      </c>
      <c r="L30" s="98">
        <v>5</v>
      </c>
      <c r="M30" s="98">
        <v>25</v>
      </c>
      <c r="N30" s="130">
        <v>17.8</v>
      </c>
      <c r="O30" s="130">
        <v>4.6</v>
      </c>
      <c r="P30" s="98">
        <v>161</v>
      </c>
      <c r="Q30" s="98">
        <v>4</v>
      </c>
      <c r="R30" s="2">
        <v>2</v>
      </c>
      <c r="S30" s="2">
        <v>1</v>
      </c>
      <c r="T30" s="2">
        <v>2</v>
      </c>
      <c r="U30" s="31"/>
      <c r="V30" s="43">
        <v>14</v>
      </c>
    </row>
    <row r="31" spans="1:22" s="5" customFormat="1" ht="9.75" customHeight="1">
      <c r="A31" s="159">
        <v>15</v>
      </c>
      <c r="B31" s="157"/>
      <c r="C31" s="308" t="s">
        <v>232</v>
      </c>
      <c r="D31" s="309"/>
      <c r="E31" s="28"/>
      <c r="F31" s="1">
        <v>152</v>
      </c>
      <c r="G31" s="98">
        <v>127</v>
      </c>
      <c r="H31" s="98">
        <v>17</v>
      </c>
      <c r="I31" s="98">
        <v>8</v>
      </c>
      <c r="J31" s="98">
        <v>2</v>
      </c>
      <c r="K31" s="98">
        <v>1</v>
      </c>
      <c r="L31" s="98">
        <v>5</v>
      </c>
      <c r="M31" s="98">
        <v>14</v>
      </c>
      <c r="N31" s="130">
        <v>17.3</v>
      </c>
      <c r="O31" s="130">
        <v>4.5</v>
      </c>
      <c r="P31" s="98">
        <v>101</v>
      </c>
      <c r="Q31" s="98">
        <v>3</v>
      </c>
      <c r="R31" s="2" t="s">
        <v>509</v>
      </c>
      <c r="S31" s="2">
        <v>1</v>
      </c>
      <c r="T31" s="2">
        <v>2</v>
      </c>
      <c r="U31" s="31"/>
      <c r="V31" s="43">
        <v>15</v>
      </c>
    </row>
    <row r="32" spans="1:22" s="5" customFormat="1" ht="9.75" customHeight="1">
      <c r="A32" s="159">
        <v>16</v>
      </c>
      <c r="B32" s="157"/>
      <c r="C32" s="308" t="s">
        <v>233</v>
      </c>
      <c r="D32" s="309"/>
      <c r="E32" s="28"/>
      <c r="F32" s="1">
        <v>112</v>
      </c>
      <c r="G32" s="98">
        <v>89</v>
      </c>
      <c r="H32" s="98">
        <v>17</v>
      </c>
      <c r="I32" s="98">
        <v>6</v>
      </c>
      <c r="J32" s="98" t="s">
        <v>509</v>
      </c>
      <c r="K32" s="98">
        <v>3</v>
      </c>
      <c r="L32" s="98">
        <v>3</v>
      </c>
      <c r="M32" s="98">
        <v>12</v>
      </c>
      <c r="N32" s="130">
        <v>18.5</v>
      </c>
      <c r="O32" s="130">
        <v>4.4</v>
      </c>
      <c r="P32" s="98">
        <v>66</v>
      </c>
      <c r="Q32" s="98" t="s">
        <v>509</v>
      </c>
      <c r="R32" s="2" t="s">
        <v>509</v>
      </c>
      <c r="S32" s="2" t="s">
        <v>509</v>
      </c>
      <c r="T32" s="2" t="s">
        <v>509</v>
      </c>
      <c r="U32" s="31"/>
      <c r="V32" s="43">
        <v>16</v>
      </c>
    </row>
    <row r="33" spans="1:22" s="5" customFormat="1" ht="9.75" customHeight="1">
      <c r="A33" s="159">
        <v>17</v>
      </c>
      <c r="B33" s="157"/>
      <c r="C33" s="308" t="s">
        <v>234</v>
      </c>
      <c r="D33" s="309"/>
      <c r="E33" s="28"/>
      <c r="F33" s="1">
        <v>65</v>
      </c>
      <c r="G33" s="98">
        <v>60</v>
      </c>
      <c r="H33" s="98">
        <v>4</v>
      </c>
      <c r="I33" s="98">
        <v>1</v>
      </c>
      <c r="J33" s="98" t="s">
        <v>509</v>
      </c>
      <c r="K33" s="98">
        <v>1</v>
      </c>
      <c r="L33" s="98" t="s">
        <v>509</v>
      </c>
      <c r="M33" s="98">
        <v>6</v>
      </c>
      <c r="N33" s="130">
        <v>17.1</v>
      </c>
      <c r="O33" s="130">
        <v>4.5</v>
      </c>
      <c r="P33" s="98">
        <v>39</v>
      </c>
      <c r="Q33" s="98">
        <v>3</v>
      </c>
      <c r="R33" s="2">
        <v>1</v>
      </c>
      <c r="S33" s="2">
        <v>1</v>
      </c>
      <c r="T33" s="2">
        <v>3</v>
      </c>
      <c r="U33" s="31"/>
      <c r="V33" s="43">
        <v>17</v>
      </c>
    </row>
    <row r="34" spans="1:22" s="5" customFormat="1" ht="9.75" customHeight="1">
      <c r="A34" s="159">
        <v>18</v>
      </c>
      <c r="B34" s="157"/>
      <c r="C34" s="308" t="s">
        <v>235</v>
      </c>
      <c r="D34" s="309"/>
      <c r="E34" s="28"/>
      <c r="F34" s="1">
        <v>37</v>
      </c>
      <c r="G34" s="98">
        <v>32</v>
      </c>
      <c r="H34" s="98">
        <v>4</v>
      </c>
      <c r="I34" s="98">
        <v>1</v>
      </c>
      <c r="J34" s="98" t="s">
        <v>509</v>
      </c>
      <c r="K34" s="98">
        <v>1</v>
      </c>
      <c r="L34" s="98" t="s">
        <v>509</v>
      </c>
      <c r="M34" s="98">
        <v>2</v>
      </c>
      <c r="N34" s="130">
        <v>17.8</v>
      </c>
      <c r="O34" s="130">
        <v>4.3</v>
      </c>
      <c r="P34" s="98">
        <v>24</v>
      </c>
      <c r="Q34" s="98" t="s">
        <v>509</v>
      </c>
      <c r="R34" s="2" t="s">
        <v>509</v>
      </c>
      <c r="S34" s="2" t="s">
        <v>509</v>
      </c>
      <c r="T34" s="2" t="s">
        <v>509</v>
      </c>
      <c r="U34" s="31"/>
      <c r="V34" s="43">
        <v>18</v>
      </c>
    </row>
    <row r="35" spans="1:22" s="5" customFormat="1" ht="9.75" customHeight="1">
      <c r="A35" s="159">
        <v>19</v>
      </c>
      <c r="B35" s="157"/>
      <c r="C35" s="413" t="s">
        <v>128</v>
      </c>
      <c r="D35" s="414"/>
      <c r="E35" s="28"/>
      <c r="F35" s="1" t="s">
        <v>553</v>
      </c>
      <c r="G35" s="98" t="s">
        <v>554</v>
      </c>
      <c r="H35" s="98">
        <v>159</v>
      </c>
      <c r="I35" s="98">
        <v>50</v>
      </c>
      <c r="J35" s="98">
        <v>7</v>
      </c>
      <c r="K35" s="98">
        <v>16</v>
      </c>
      <c r="L35" s="98">
        <v>27</v>
      </c>
      <c r="M35" s="98">
        <v>130</v>
      </c>
      <c r="N35" s="130">
        <v>17.2</v>
      </c>
      <c r="O35" s="130">
        <v>4.5</v>
      </c>
      <c r="P35" s="98">
        <v>888</v>
      </c>
      <c r="Q35" s="98">
        <v>19</v>
      </c>
      <c r="R35" s="98">
        <v>6</v>
      </c>
      <c r="S35" s="98">
        <v>6</v>
      </c>
      <c r="T35" s="98">
        <v>12</v>
      </c>
      <c r="U35" s="31"/>
      <c r="V35" s="43">
        <v>19</v>
      </c>
    </row>
    <row r="36" spans="1:22" s="36" customFormat="1" ht="6" customHeight="1">
      <c r="A36" s="159"/>
      <c r="B36" s="81"/>
      <c r="C36" s="413"/>
      <c r="D36" s="414"/>
      <c r="E36" s="34"/>
      <c r="F36" s="1"/>
      <c r="G36" s="98"/>
      <c r="H36" s="98"/>
      <c r="I36" s="98"/>
      <c r="J36" s="98"/>
      <c r="K36" s="98"/>
      <c r="L36" s="98"/>
      <c r="M36" s="98"/>
      <c r="N36" s="130"/>
      <c r="O36" s="130"/>
      <c r="P36" s="98"/>
      <c r="Q36" s="98"/>
      <c r="R36" s="98"/>
      <c r="S36" s="98"/>
      <c r="T36" s="2"/>
      <c r="U36" s="35"/>
      <c r="V36" s="43"/>
    </row>
    <row r="37" spans="1:22" s="36" customFormat="1" ht="9.75" customHeight="1">
      <c r="A37" s="159">
        <v>20</v>
      </c>
      <c r="B37" s="81"/>
      <c r="C37" s="321" t="s">
        <v>7</v>
      </c>
      <c r="D37" s="322"/>
      <c r="E37" s="34"/>
      <c r="F37" s="3" t="s">
        <v>555</v>
      </c>
      <c r="G37" s="127" t="s">
        <v>556</v>
      </c>
      <c r="H37" s="127" t="s">
        <v>557</v>
      </c>
      <c r="I37" s="127" t="s">
        <v>558</v>
      </c>
      <c r="J37" s="127">
        <v>309</v>
      </c>
      <c r="K37" s="127">
        <v>921</v>
      </c>
      <c r="L37" s="127">
        <v>606</v>
      </c>
      <c r="M37" s="127" t="s">
        <v>559</v>
      </c>
      <c r="N37" s="131">
        <v>24.6</v>
      </c>
      <c r="O37" s="131">
        <v>6.1</v>
      </c>
      <c r="P37" s="127" t="s">
        <v>560</v>
      </c>
      <c r="Q37" s="127">
        <v>48</v>
      </c>
      <c r="R37" s="127">
        <v>24</v>
      </c>
      <c r="S37" s="127">
        <v>17</v>
      </c>
      <c r="T37" s="4">
        <v>28</v>
      </c>
      <c r="U37" s="35"/>
      <c r="V37" s="43">
        <v>20</v>
      </c>
    </row>
    <row r="38" spans="1:22" s="36" customFormat="1" ht="9.75" customHeight="1">
      <c r="A38" s="159"/>
      <c r="B38" s="81"/>
      <c r="C38" s="240"/>
      <c r="D38" s="234"/>
      <c r="E38" s="34"/>
      <c r="F38" s="1"/>
      <c r="G38" s="98"/>
      <c r="H38" s="98"/>
      <c r="I38" s="98"/>
      <c r="J38" s="98"/>
      <c r="K38" s="98"/>
      <c r="L38" s="98"/>
      <c r="M38" s="98"/>
      <c r="N38" s="130"/>
      <c r="O38" s="98"/>
      <c r="P38" s="98"/>
      <c r="Q38" s="98"/>
      <c r="R38" s="98"/>
      <c r="S38" s="98"/>
      <c r="T38" s="2"/>
      <c r="U38" s="35"/>
      <c r="V38" s="43"/>
    </row>
    <row r="39" spans="1:22" s="36" customFormat="1" ht="9.75" customHeight="1">
      <c r="A39" s="159"/>
      <c r="B39" s="81"/>
      <c r="C39" s="24" t="s">
        <v>380</v>
      </c>
      <c r="D39" s="13"/>
      <c r="E39" s="34"/>
      <c r="F39" s="1"/>
      <c r="G39" s="98"/>
      <c r="H39" s="98"/>
      <c r="I39" s="98"/>
      <c r="J39" s="98"/>
      <c r="K39" s="98"/>
      <c r="L39" s="98"/>
      <c r="M39" s="98"/>
      <c r="N39" s="130"/>
      <c r="O39" s="98"/>
      <c r="P39" s="98"/>
      <c r="Q39" s="98"/>
      <c r="R39" s="98"/>
      <c r="S39" s="98"/>
      <c r="T39" s="2"/>
      <c r="U39" s="35"/>
      <c r="V39" s="43"/>
    </row>
    <row r="40" spans="1:22" s="36" customFormat="1" ht="9.75" customHeight="1">
      <c r="A40" s="159"/>
      <c r="B40" s="81"/>
      <c r="C40" s="24" t="s">
        <v>15</v>
      </c>
      <c r="D40" s="13"/>
      <c r="E40" s="34"/>
      <c r="F40" s="1"/>
      <c r="G40" s="98"/>
      <c r="H40" s="98"/>
      <c r="I40" s="98"/>
      <c r="J40" s="98"/>
      <c r="K40" s="98"/>
      <c r="L40" s="98"/>
      <c r="M40" s="98"/>
      <c r="N40" s="130"/>
      <c r="O40" s="98"/>
      <c r="P40" s="98"/>
      <c r="Q40" s="98"/>
      <c r="R40" s="98"/>
      <c r="S40" s="98"/>
      <c r="T40" s="2"/>
      <c r="U40" s="35"/>
      <c r="V40" s="43"/>
    </row>
    <row r="41" spans="1:22" s="36" customFormat="1" ht="9.75" customHeight="1">
      <c r="A41" s="159">
        <v>21</v>
      </c>
      <c r="B41" s="81"/>
      <c r="C41" s="101" t="s">
        <v>237</v>
      </c>
      <c r="D41" s="252"/>
      <c r="E41" s="34"/>
      <c r="F41" s="1">
        <v>2212</v>
      </c>
      <c r="G41" s="98">
        <v>1131</v>
      </c>
      <c r="H41" s="98">
        <v>555</v>
      </c>
      <c r="I41" s="98">
        <v>526</v>
      </c>
      <c r="J41" s="98">
        <v>92</v>
      </c>
      <c r="K41" s="98">
        <v>241</v>
      </c>
      <c r="L41" s="98">
        <v>193</v>
      </c>
      <c r="M41" s="98">
        <v>710</v>
      </c>
      <c r="N41" s="130">
        <v>27</v>
      </c>
      <c r="O41" s="130">
        <v>6.2</v>
      </c>
      <c r="P41" s="98">
        <v>1774</v>
      </c>
      <c r="Q41" s="98">
        <v>10</v>
      </c>
      <c r="R41" s="98">
        <v>4</v>
      </c>
      <c r="S41" s="98">
        <v>5</v>
      </c>
      <c r="T41" s="2">
        <v>4</v>
      </c>
      <c r="U41" s="35"/>
      <c r="V41" s="43">
        <v>21</v>
      </c>
    </row>
    <row r="42" spans="1:22" s="36" customFormat="1" ht="9.75" customHeight="1">
      <c r="A42" s="159">
        <v>22</v>
      </c>
      <c r="B42" s="81"/>
      <c r="C42" s="324" t="s">
        <v>238</v>
      </c>
      <c r="D42" s="325"/>
      <c r="E42" s="34"/>
      <c r="F42" s="237"/>
      <c r="G42" s="124"/>
      <c r="H42" s="124"/>
      <c r="I42" s="124"/>
      <c r="J42" s="124"/>
      <c r="K42" s="124"/>
      <c r="L42" s="124"/>
      <c r="M42" s="124"/>
      <c r="N42" s="124"/>
      <c r="O42" s="124"/>
      <c r="P42" s="124"/>
      <c r="Q42" s="124"/>
      <c r="R42" s="124"/>
      <c r="S42" s="124"/>
      <c r="T42" s="124"/>
      <c r="U42" s="35"/>
      <c r="V42" s="43"/>
    </row>
    <row r="43" spans="1:22" s="36" customFormat="1" ht="9.75" customHeight="1">
      <c r="A43" s="124"/>
      <c r="B43" s="81"/>
      <c r="C43" s="308" t="s">
        <v>239</v>
      </c>
      <c r="D43" s="318"/>
      <c r="E43" s="34"/>
      <c r="F43" s="1">
        <v>1012</v>
      </c>
      <c r="G43" s="98">
        <v>526</v>
      </c>
      <c r="H43" s="98">
        <v>247</v>
      </c>
      <c r="I43" s="98">
        <v>239</v>
      </c>
      <c r="J43" s="98">
        <v>42</v>
      </c>
      <c r="K43" s="98">
        <v>114</v>
      </c>
      <c r="L43" s="98">
        <v>83</v>
      </c>
      <c r="M43" s="98">
        <v>300</v>
      </c>
      <c r="N43" s="130">
        <v>27.3</v>
      </c>
      <c r="O43" s="130">
        <v>6.1</v>
      </c>
      <c r="P43" s="98">
        <v>810</v>
      </c>
      <c r="Q43" s="98" t="s">
        <v>509</v>
      </c>
      <c r="R43" s="98" t="s">
        <v>509</v>
      </c>
      <c r="S43" s="98" t="s">
        <v>509</v>
      </c>
      <c r="T43" s="2" t="s">
        <v>509</v>
      </c>
      <c r="U43" s="35"/>
      <c r="V43" s="43">
        <v>22</v>
      </c>
    </row>
    <row r="44" spans="1:22" s="5" customFormat="1" ht="9.75" customHeight="1">
      <c r="A44" s="31"/>
      <c r="B44" s="39"/>
      <c r="C44" s="132"/>
      <c r="D44" s="132"/>
      <c r="E44" s="28"/>
      <c r="F44" s="31"/>
      <c r="G44" s="41"/>
      <c r="H44" s="41"/>
      <c r="I44" s="41"/>
      <c r="J44" s="41"/>
      <c r="K44" s="41"/>
      <c r="L44" s="41"/>
      <c r="M44" s="41"/>
      <c r="N44" s="41"/>
      <c r="O44" s="41"/>
      <c r="P44" s="41"/>
      <c r="Q44" s="41"/>
      <c r="R44" s="41"/>
      <c r="S44" s="41"/>
      <c r="T44" s="41"/>
      <c r="U44" s="31"/>
      <c r="V44" s="31"/>
    </row>
    <row r="45" spans="1:22" s="5" customFormat="1" ht="9.75" customHeight="1">
      <c r="A45" s="329" t="s">
        <v>152</v>
      </c>
      <c r="B45" s="329"/>
      <c r="C45" s="329"/>
      <c r="D45" s="329"/>
      <c r="E45" s="329"/>
      <c r="F45" s="329"/>
      <c r="G45" s="329"/>
      <c r="H45" s="329"/>
      <c r="I45" s="329"/>
      <c r="J45" s="329"/>
      <c r="K45" s="329"/>
      <c r="L45" s="329"/>
      <c r="M45" s="328" t="s">
        <v>155</v>
      </c>
      <c r="N45" s="328"/>
      <c r="O45" s="328"/>
      <c r="P45" s="328"/>
      <c r="Q45" s="328"/>
      <c r="R45" s="328"/>
      <c r="S45" s="328"/>
      <c r="T45" s="328"/>
      <c r="U45" s="328"/>
      <c r="V45" s="34"/>
    </row>
    <row r="46" spans="1:22" s="5" customFormat="1" ht="8.25" customHeight="1">
      <c r="A46" s="80"/>
      <c r="B46" s="81"/>
      <c r="C46" s="82"/>
      <c r="D46" s="83"/>
      <c r="E46" s="81"/>
      <c r="F46" s="83"/>
      <c r="G46" s="83"/>
      <c r="H46" s="83"/>
      <c r="I46" s="83"/>
      <c r="J46" s="83"/>
      <c r="K46" s="83"/>
      <c r="L46" s="83"/>
      <c r="M46" s="83"/>
      <c r="N46" s="83"/>
      <c r="O46" s="84"/>
      <c r="P46" s="84"/>
      <c r="Q46" s="84"/>
      <c r="R46" s="84"/>
      <c r="S46" s="84"/>
      <c r="T46" s="84"/>
      <c r="U46" s="84"/>
      <c r="V46" s="41"/>
    </row>
    <row r="47" spans="1:22" s="5" customFormat="1" ht="9.75" customHeight="1">
      <c r="A47" s="85"/>
      <c r="B47" s="20"/>
      <c r="C47" s="24" t="s">
        <v>378</v>
      </c>
      <c r="D47" s="13"/>
      <c r="E47" s="20"/>
      <c r="F47" s="21"/>
      <c r="G47" s="20"/>
      <c r="H47" s="20"/>
      <c r="I47" s="20"/>
      <c r="J47" s="20"/>
      <c r="K47" s="20"/>
      <c r="L47" s="20"/>
      <c r="M47" s="20"/>
      <c r="N47" s="20"/>
      <c r="O47" s="20"/>
      <c r="P47" s="20"/>
      <c r="Q47" s="20"/>
      <c r="R47" s="20" t="s">
        <v>4</v>
      </c>
      <c r="S47" s="20"/>
      <c r="T47" s="20"/>
      <c r="U47" s="20"/>
      <c r="V47" s="22"/>
    </row>
    <row r="48" spans="1:22" s="5" customFormat="1" ht="9.75" customHeight="1">
      <c r="A48" s="159">
        <v>23</v>
      </c>
      <c r="B48" s="157"/>
      <c r="C48" s="46" t="s">
        <v>367</v>
      </c>
      <c r="D48" s="160"/>
      <c r="E48" s="28"/>
      <c r="F48" s="1">
        <v>235</v>
      </c>
      <c r="G48" s="2">
        <v>126</v>
      </c>
      <c r="H48" s="2">
        <v>63</v>
      </c>
      <c r="I48" s="2">
        <v>46</v>
      </c>
      <c r="J48" s="2">
        <v>4</v>
      </c>
      <c r="K48" s="2">
        <v>29</v>
      </c>
      <c r="L48" s="2">
        <v>13</v>
      </c>
      <c r="M48" s="2">
        <v>74</v>
      </c>
      <c r="N48" s="130">
        <v>25.7</v>
      </c>
      <c r="O48" s="130">
        <v>6.4</v>
      </c>
      <c r="P48" s="2">
        <v>193</v>
      </c>
      <c r="Q48" s="2">
        <v>1</v>
      </c>
      <c r="R48" s="2" t="s">
        <v>509</v>
      </c>
      <c r="S48" s="2">
        <v>1</v>
      </c>
      <c r="T48" s="2" t="s">
        <v>509</v>
      </c>
      <c r="U48" s="31"/>
      <c r="V48" s="43">
        <v>23</v>
      </c>
    </row>
    <row r="49" spans="1:22" s="5" customFormat="1" ht="9.75" customHeight="1">
      <c r="A49" s="159">
        <v>24</v>
      </c>
      <c r="B49" s="157"/>
      <c r="C49" s="318" t="s">
        <v>223</v>
      </c>
      <c r="D49" s="309"/>
      <c r="E49" s="28"/>
      <c r="F49" s="1">
        <v>1523</v>
      </c>
      <c r="G49" s="98">
        <v>713</v>
      </c>
      <c r="H49" s="98">
        <v>471</v>
      </c>
      <c r="I49" s="98">
        <v>339</v>
      </c>
      <c r="J49" s="98">
        <v>54</v>
      </c>
      <c r="K49" s="98">
        <v>178</v>
      </c>
      <c r="L49" s="98">
        <v>107</v>
      </c>
      <c r="M49" s="98">
        <v>558</v>
      </c>
      <c r="N49" s="130">
        <v>27.7</v>
      </c>
      <c r="O49" s="130">
        <v>6.7</v>
      </c>
      <c r="P49" s="98">
        <v>1330</v>
      </c>
      <c r="Q49" s="98">
        <v>5</v>
      </c>
      <c r="R49" s="2">
        <v>4</v>
      </c>
      <c r="S49" s="2">
        <v>4</v>
      </c>
      <c r="T49" s="2">
        <v>4</v>
      </c>
      <c r="U49" s="31"/>
      <c r="V49" s="43">
        <v>24</v>
      </c>
    </row>
    <row r="50" spans="1:22" s="5" customFormat="1" ht="9.75" customHeight="1">
      <c r="A50" s="159">
        <v>25</v>
      </c>
      <c r="B50" s="157"/>
      <c r="C50" s="318" t="s">
        <v>224</v>
      </c>
      <c r="D50" s="309"/>
      <c r="E50" s="28"/>
      <c r="F50" s="1">
        <v>1942</v>
      </c>
      <c r="G50" s="98">
        <v>987</v>
      </c>
      <c r="H50" s="98">
        <v>547</v>
      </c>
      <c r="I50" s="98">
        <v>408</v>
      </c>
      <c r="J50" s="98">
        <v>68</v>
      </c>
      <c r="K50" s="98">
        <v>207</v>
      </c>
      <c r="L50" s="98">
        <v>133</v>
      </c>
      <c r="M50" s="98">
        <v>672</v>
      </c>
      <c r="N50" s="130">
        <v>26.8</v>
      </c>
      <c r="O50" s="130">
        <v>6.6</v>
      </c>
      <c r="P50" s="98">
        <v>1680</v>
      </c>
      <c r="Q50" s="98">
        <v>4</v>
      </c>
      <c r="R50" s="2">
        <v>3</v>
      </c>
      <c r="S50" s="2" t="s">
        <v>509</v>
      </c>
      <c r="T50" s="2">
        <v>1</v>
      </c>
      <c r="U50" s="31"/>
      <c r="V50" s="43">
        <v>25</v>
      </c>
    </row>
    <row r="51" spans="1:22" s="5" customFormat="1" ht="9.75" customHeight="1">
      <c r="A51" s="159">
        <v>26</v>
      </c>
      <c r="B51" s="157"/>
      <c r="C51" s="318" t="s">
        <v>576</v>
      </c>
      <c r="D51" s="309"/>
      <c r="E51" s="28"/>
      <c r="F51" s="1">
        <v>566</v>
      </c>
      <c r="G51" s="98">
        <v>297</v>
      </c>
      <c r="H51" s="98">
        <v>150</v>
      </c>
      <c r="I51" s="98">
        <v>119</v>
      </c>
      <c r="J51" s="98">
        <v>15</v>
      </c>
      <c r="K51" s="98">
        <v>59</v>
      </c>
      <c r="L51" s="98">
        <v>45</v>
      </c>
      <c r="M51" s="98">
        <v>170</v>
      </c>
      <c r="N51" s="130">
        <v>25.7</v>
      </c>
      <c r="O51" s="130">
        <v>6.2</v>
      </c>
      <c r="P51" s="98">
        <v>419</v>
      </c>
      <c r="Q51" s="98">
        <v>1</v>
      </c>
      <c r="R51" s="2" t="s">
        <v>509</v>
      </c>
      <c r="S51" s="2" t="s">
        <v>509</v>
      </c>
      <c r="T51" s="2">
        <v>1</v>
      </c>
      <c r="U51" s="31"/>
      <c r="V51" s="43">
        <v>26</v>
      </c>
    </row>
    <row r="52" spans="1:22" s="5" customFormat="1" ht="9.75" customHeight="1">
      <c r="A52" s="159">
        <v>27</v>
      </c>
      <c r="B52" s="157"/>
      <c r="C52" s="318" t="s">
        <v>572</v>
      </c>
      <c r="D52" s="309"/>
      <c r="E52" s="28"/>
      <c r="F52" s="1">
        <v>248</v>
      </c>
      <c r="G52" s="98">
        <v>200</v>
      </c>
      <c r="H52" s="98">
        <v>27</v>
      </c>
      <c r="I52" s="98">
        <v>21</v>
      </c>
      <c r="J52" s="98">
        <v>2</v>
      </c>
      <c r="K52" s="98">
        <v>8</v>
      </c>
      <c r="L52" s="98">
        <v>11</v>
      </c>
      <c r="M52" s="98">
        <v>41</v>
      </c>
      <c r="N52" s="130">
        <v>18.3</v>
      </c>
      <c r="O52" s="130">
        <v>5.1</v>
      </c>
      <c r="P52" s="98">
        <v>149</v>
      </c>
      <c r="Q52" s="98" t="s">
        <v>509</v>
      </c>
      <c r="R52" s="2" t="s">
        <v>509</v>
      </c>
      <c r="S52" s="2" t="s">
        <v>509</v>
      </c>
      <c r="T52" s="2" t="s">
        <v>509</v>
      </c>
      <c r="U52" s="31"/>
      <c r="V52" s="43">
        <v>27</v>
      </c>
    </row>
    <row r="53" spans="1:22" s="5" customFormat="1" ht="9.75" customHeight="1">
      <c r="A53" s="159">
        <v>28</v>
      </c>
      <c r="B53" s="157"/>
      <c r="C53" s="318" t="s">
        <v>225</v>
      </c>
      <c r="D53" s="309"/>
      <c r="E53" s="28"/>
      <c r="F53" s="1">
        <v>208</v>
      </c>
      <c r="G53" s="98">
        <v>174</v>
      </c>
      <c r="H53" s="98">
        <v>16</v>
      </c>
      <c r="I53" s="98">
        <v>18</v>
      </c>
      <c r="J53" s="98" t="s">
        <v>509</v>
      </c>
      <c r="K53" s="98">
        <v>10</v>
      </c>
      <c r="L53" s="98">
        <v>8</v>
      </c>
      <c r="M53" s="98">
        <v>28</v>
      </c>
      <c r="N53" s="130">
        <v>16.5</v>
      </c>
      <c r="O53" s="130">
        <v>4.6</v>
      </c>
      <c r="P53" s="98">
        <v>103</v>
      </c>
      <c r="Q53" s="98">
        <v>2</v>
      </c>
      <c r="R53" s="2">
        <v>1</v>
      </c>
      <c r="S53" s="2">
        <v>1</v>
      </c>
      <c r="T53" s="2">
        <v>1</v>
      </c>
      <c r="U53" s="31"/>
      <c r="V53" s="43">
        <v>28</v>
      </c>
    </row>
    <row r="54" spans="1:22" s="5" customFormat="1" ht="9.75" customHeight="1">
      <c r="A54" s="159">
        <v>29</v>
      </c>
      <c r="B54" s="157"/>
      <c r="C54" s="318" t="s">
        <v>226</v>
      </c>
      <c r="D54" s="309"/>
      <c r="E54" s="28"/>
      <c r="F54" s="1">
        <v>107</v>
      </c>
      <c r="G54" s="98">
        <v>87</v>
      </c>
      <c r="H54" s="98">
        <v>12</v>
      </c>
      <c r="I54" s="98">
        <v>8</v>
      </c>
      <c r="J54" s="98">
        <v>2</v>
      </c>
      <c r="K54" s="98">
        <v>3</v>
      </c>
      <c r="L54" s="98">
        <v>3</v>
      </c>
      <c r="M54" s="98">
        <v>14</v>
      </c>
      <c r="N54" s="130">
        <v>17</v>
      </c>
      <c r="O54" s="130">
        <v>4.6</v>
      </c>
      <c r="P54" s="98">
        <v>61</v>
      </c>
      <c r="Q54" s="98">
        <v>1</v>
      </c>
      <c r="R54" s="2" t="s">
        <v>509</v>
      </c>
      <c r="S54" s="2" t="s">
        <v>509</v>
      </c>
      <c r="T54" s="2">
        <v>1</v>
      </c>
      <c r="U54" s="31"/>
      <c r="V54" s="43">
        <v>29</v>
      </c>
    </row>
    <row r="55" spans="1:22" s="5" customFormat="1" ht="9.75" customHeight="1">
      <c r="A55" s="159">
        <v>30</v>
      </c>
      <c r="B55" s="157"/>
      <c r="C55" s="318" t="s">
        <v>227</v>
      </c>
      <c r="D55" s="318"/>
      <c r="E55" s="28"/>
      <c r="F55" s="1">
        <v>21</v>
      </c>
      <c r="G55" s="98">
        <v>18</v>
      </c>
      <c r="H55" s="98">
        <v>3</v>
      </c>
      <c r="I55" s="98" t="s">
        <v>509</v>
      </c>
      <c r="J55" s="98" t="s">
        <v>509</v>
      </c>
      <c r="K55" s="98" t="s">
        <v>509</v>
      </c>
      <c r="L55" s="98" t="s">
        <v>509</v>
      </c>
      <c r="M55" s="98">
        <v>3</v>
      </c>
      <c r="N55" s="130">
        <v>16.4</v>
      </c>
      <c r="O55" s="130">
        <v>4.9</v>
      </c>
      <c r="P55" s="98">
        <v>12</v>
      </c>
      <c r="Q55" s="98" t="s">
        <v>509</v>
      </c>
      <c r="R55" s="2" t="s">
        <v>509</v>
      </c>
      <c r="S55" s="2" t="s">
        <v>509</v>
      </c>
      <c r="T55" s="2" t="s">
        <v>509</v>
      </c>
      <c r="U55" s="31"/>
      <c r="V55" s="43">
        <v>30</v>
      </c>
    </row>
    <row r="56" spans="1:22" s="5" customFormat="1" ht="9.75" customHeight="1">
      <c r="A56" s="159">
        <v>31</v>
      </c>
      <c r="B56" s="157"/>
      <c r="C56" s="414" t="s">
        <v>128</v>
      </c>
      <c r="D56" s="414"/>
      <c r="E56" s="28"/>
      <c r="F56" s="1">
        <v>4850</v>
      </c>
      <c r="G56" s="98">
        <v>2602</v>
      </c>
      <c r="H56" s="98">
        <v>1289</v>
      </c>
      <c r="I56" s="98">
        <v>959</v>
      </c>
      <c r="J56" s="98">
        <v>145</v>
      </c>
      <c r="K56" s="98">
        <v>494</v>
      </c>
      <c r="L56" s="98">
        <v>320</v>
      </c>
      <c r="M56" s="98">
        <v>1560</v>
      </c>
      <c r="N56" s="130">
        <v>25.8</v>
      </c>
      <c r="O56" s="130">
        <v>6.4</v>
      </c>
      <c r="P56" s="98">
        <v>3947</v>
      </c>
      <c r="Q56" s="98">
        <v>14</v>
      </c>
      <c r="R56" s="98">
        <v>8</v>
      </c>
      <c r="S56" s="98">
        <v>6</v>
      </c>
      <c r="T56" s="98">
        <v>8</v>
      </c>
      <c r="U56" s="31"/>
      <c r="V56" s="43">
        <v>31</v>
      </c>
    </row>
    <row r="57" spans="1:22" s="5" customFormat="1" ht="6" customHeight="1">
      <c r="A57" s="159"/>
      <c r="B57" s="157"/>
      <c r="C57" s="239"/>
      <c r="D57" s="46"/>
      <c r="E57" s="28"/>
      <c r="F57" s="1"/>
      <c r="G57" s="98"/>
      <c r="H57" s="98"/>
      <c r="I57" s="98"/>
      <c r="J57" s="98"/>
      <c r="K57" s="98"/>
      <c r="L57" s="98"/>
      <c r="M57" s="98"/>
      <c r="N57" s="130"/>
      <c r="O57" s="130"/>
      <c r="P57" s="98"/>
      <c r="Q57" s="98"/>
      <c r="R57" s="2"/>
      <c r="S57" s="2"/>
      <c r="T57" s="2"/>
      <c r="U57" s="31"/>
      <c r="V57" s="43"/>
    </row>
    <row r="58" spans="1:22" s="5" customFormat="1" ht="9.75" customHeight="1">
      <c r="A58" s="159"/>
      <c r="B58" s="157"/>
      <c r="C58" s="327" t="s">
        <v>379</v>
      </c>
      <c r="D58" s="327"/>
      <c r="E58" s="28"/>
      <c r="F58" s="1"/>
      <c r="G58" s="98"/>
      <c r="H58" s="98"/>
      <c r="I58" s="98"/>
      <c r="J58" s="98"/>
      <c r="K58" s="98"/>
      <c r="L58" s="98"/>
      <c r="M58" s="98"/>
      <c r="N58" s="130"/>
      <c r="O58" s="130"/>
      <c r="P58" s="98"/>
      <c r="Q58" s="98"/>
      <c r="R58" s="2"/>
      <c r="S58" s="2"/>
      <c r="T58" s="2"/>
      <c r="U58" s="31"/>
      <c r="V58" s="118"/>
    </row>
    <row r="59" spans="1:22" s="5" customFormat="1" ht="9.75" customHeight="1">
      <c r="A59" s="159">
        <v>32</v>
      </c>
      <c r="B59" s="157"/>
      <c r="C59" s="318" t="s">
        <v>698</v>
      </c>
      <c r="D59" s="309"/>
      <c r="E59" s="28"/>
      <c r="F59" s="1">
        <v>9</v>
      </c>
      <c r="G59" s="98">
        <v>8</v>
      </c>
      <c r="H59" s="98">
        <v>1</v>
      </c>
      <c r="I59" s="98" t="s">
        <v>509</v>
      </c>
      <c r="J59" s="98" t="s">
        <v>509</v>
      </c>
      <c r="K59" s="98" t="s">
        <v>509</v>
      </c>
      <c r="L59" s="98" t="s">
        <v>509</v>
      </c>
      <c r="M59" s="98">
        <v>1</v>
      </c>
      <c r="N59" s="130">
        <v>14.1</v>
      </c>
      <c r="O59" s="130">
        <v>4.4</v>
      </c>
      <c r="P59" s="98">
        <v>8</v>
      </c>
      <c r="Q59" s="98" t="s">
        <v>509</v>
      </c>
      <c r="R59" s="2" t="s">
        <v>509</v>
      </c>
      <c r="S59" s="2" t="s">
        <v>509</v>
      </c>
      <c r="T59" s="2" t="s">
        <v>509</v>
      </c>
      <c r="U59" s="31"/>
      <c r="V59" s="43">
        <v>32</v>
      </c>
    </row>
    <row r="60" spans="1:22" s="5" customFormat="1" ht="9.75" customHeight="1">
      <c r="A60" s="159">
        <v>33</v>
      </c>
      <c r="B60" s="157"/>
      <c r="C60" s="318" t="s">
        <v>574</v>
      </c>
      <c r="D60" s="309"/>
      <c r="E60" s="28"/>
      <c r="F60" s="1">
        <v>95</v>
      </c>
      <c r="G60" s="98">
        <v>85</v>
      </c>
      <c r="H60" s="98">
        <v>8</v>
      </c>
      <c r="I60" s="98">
        <v>2</v>
      </c>
      <c r="J60" s="98">
        <v>1</v>
      </c>
      <c r="K60" s="98" t="s">
        <v>509</v>
      </c>
      <c r="L60" s="98">
        <v>1</v>
      </c>
      <c r="M60" s="98">
        <v>5</v>
      </c>
      <c r="N60" s="130">
        <v>16.5</v>
      </c>
      <c r="O60" s="130">
        <v>4.5</v>
      </c>
      <c r="P60" s="98">
        <v>61</v>
      </c>
      <c r="Q60" s="98" t="s">
        <v>509</v>
      </c>
      <c r="R60" s="2" t="s">
        <v>509</v>
      </c>
      <c r="S60" s="2" t="s">
        <v>509</v>
      </c>
      <c r="T60" s="2" t="s">
        <v>509</v>
      </c>
      <c r="U60" s="31"/>
      <c r="V60" s="43">
        <v>33</v>
      </c>
    </row>
    <row r="61" spans="1:22" s="5" customFormat="1" ht="9.75" customHeight="1">
      <c r="A61" s="159">
        <v>34</v>
      </c>
      <c r="B61" s="157"/>
      <c r="C61" s="318" t="s">
        <v>229</v>
      </c>
      <c r="D61" s="309"/>
      <c r="E61" s="28"/>
      <c r="F61" s="1">
        <v>150</v>
      </c>
      <c r="G61" s="98">
        <v>130</v>
      </c>
      <c r="H61" s="98">
        <v>18</v>
      </c>
      <c r="I61" s="98">
        <v>2</v>
      </c>
      <c r="J61" s="98" t="s">
        <v>509</v>
      </c>
      <c r="K61" s="98">
        <v>1</v>
      </c>
      <c r="L61" s="98">
        <v>1</v>
      </c>
      <c r="M61" s="98">
        <v>8</v>
      </c>
      <c r="N61" s="130">
        <v>16.3</v>
      </c>
      <c r="O61" s="130">
        <v>4.3</v>
      </c>
      <c r="P61" s="98">
        <v>87</v>
      </c>
      <c r="Q61" s="98">
        <v>2</v>
      </c>
      <c r="R61" s="2">
        <v>1</v>
      </c>
      <c r="S61" s="2">
        <v>1</v>
      </c>
      <c r="T61" s="2" t="s">
        <v>509</v>
      </c>
      <c r="U61" s="31"/>
      <c r="V61" s="43">
        <v>34</v>
      </c>
    </row>
    <row r="62" spans="1:22" s="5" customFormat="1" ht="9.75" customHeight="1">
      <c r="A62" s="159">
        <v>35</v>
      </c>
      <c r="B62" s="157"/>
      <c r="C62" s="318" t="s">
        <v>230</v>
      </c>
      <c r="D62" s="309"/>
      <c r="E62" s="28"/>
      <c r="F62" s="1">
        <v>162</v>
      </c>
      <c r="G62" s="98">
        <v>131</v>
      </c>
      <c r="H62" s="98">
        <v>27</v>
      </c>
      <c r="I62" s="98">
        <v>4</v>
      </c>
      <c r="J62" s="98" t="s">
        <v>509</v>
      </c>
      <c r="K62" s="98" t="s">
        <v>509</v>
      </c>
      <c r="L62" s="98">
        <v>4</v>
      </c>
      <c r="M62" s="98">
        <v>9</v>
      </c>
      <c r="N62" s="130">
        <v>18.4</v>
      </c>
      <c r="O62" s="130">
        <v>4.5</v>
      </c>
      <c r="P62" s="98">
        <v>105</v>
      </c>
      <c r="Q62" s="98">
        <v>2</v>
      </c>
      <c r="R62" s="2" t="s">
        <v>509</v>
      </c>
      <c r="S62" s="2" t="s">
        <v>509</v>
      </c>
      <c r="T62" s="2">
        <v>2</v>
      </c>
      <c r="U62" s="31"/>
      <c r="V62" s="43">
        <v>35</v>
      </c>
    </row>
    <row r="63" spans="1:22" s="5" customFormat="1" ht="9.75" customHeight="1">
      <c r="A63" s="159">
        <v>36</v>
      </c>
      <c r="B63" s="157"/>
      <c r="C63" s="318" t="s">
        <v>231</v>
      </c>
      <c r="D63" s="309"/>
      <c r="E63" s="28"/>
      <c r="F63" s="1">
        <v>125</v>
      </c>
      <c r="G63" s="98">
        <v>112</v>
      </c>
      <c r="H63" s="98">
        <v>9</v>
      </c>
      <c r="I63" s="98">
        <v>4</v>
      </c>
      <c r="J63" s="98">
        <v>1</v>
      </c>
      <c r="K63" s="98">
        <v>2</v>
      </c>
      <c r="L63" s="98">
        <v>1</v>
      </c>
      <c r="M63" s="98">
        <v>10</v>
      </c>
      <c r="N63" s="130">
        <v>17.7</v>
      </c>
      <c r="O63" s="130">
        <v>4.4</v>
      </c>
      <c r="P63" s="98">
        <v>81</v>
      </c>
      <c r="Q63" s="98">
        <v>3</v>
      </c>
      <c r="R63" s="2">
        <v>2</v>
      </c>
      <c r="S63" s="2">
        <v>1</v>
      </c>
      <c r="T63" s="2">
        <v>1</v>
      </c>
      <c r="U63" s="31"/>
      <c r="V63" s="43">
        <v>36</v>
      </c>
    </row>
    <row r="64" spans="1:22" s="5" customFormat="1" ht="9.75" customHeight="1">
      <c r="A64" s="159">
        <v>37</v>
      </c>
      <c r="B64" s="157"/>
      <c r="C64" s="308" t="s">
        <v>232</v>
      </c>
      <c r="D64" s="309"/>
      <c r="E64" s="28"/>
      <c r="F64" s="1">
        <v>83</v>
      </c>
      <c r="G64" s="98">
        <v>71</v>
      </c>
      <c r="H64" s="98">
        <v>10</v>
      </c>
      <c r="I64" s="98">
        <v>2</v>
      </c>
      <c r="J64" s="98">
        <v>1</v>
      </c>
      <c r="K64" s="98" t="s">
        <v>509</v>
      </c>
      <c r="L64" s="98">
        <v>1</v>
      </c>
      <c r="M64" s="98">
        <v>6</v>
      </c>
      <c r="N64" s="130">
        <v>16.6</v>
      </c>
      <c r="O64" s="130">
        <v>4.3</v>
      </c>
      <c r="P64" s="98">
        <v>54</v>
      </c>
      <c r="Q64" s="98">
        <v>2</v>
      </c>
      <c r="R64" s="2" t="s">
        <v>509</v>
      </c>
      <c r="S64" s="2">
        <v>1</v>
      </c>
      <c r="T64" s="2">
        <v>1</v>
      </c>
      <c r="U64" s="31"/>
      <c r="V64" s="43">
        <v>37</v>
      </c>
    </row>
    <row r="65" spans="1:22" s="5" customFormat="1" ht="9.75" customHeight="1">
      <c r="A65" s="159">
        <v>38</v>
      </c>
      <c r="B65" s="157"/>
      <c r="C65" s="318" t="s">
        <v>233</v>
      </c>
      <c r="D65" s="309"/>
      <c r="E65" s="28"/>
      <c r="F65" s="1">
        <v>61</v>
      </c>
      <c r="G65" s="98">
        <v>49</v>
      </c>
      <c r="H65" s="98">
        <v>10</v>
      </c>
      <c r="I65" s="98">
        <v>2</v>
      </c>
      <c r="J65" s="98" t="s">
        <v>509</v>
      </c>
      <c r="K65" s="98" t="s">
        <v>509</v>
      </c>
      <c r="L65" s="98">
        <v>2</v>
      </c>
      <c r="M65" s="98">
        <v>6</v>
      </c>
      <c r="N65" s="130">
        <v>18.1</v>
      </c>
      <c r="O65" s="130">
        <v>4.4</v>
      </c>
      <c r="P65" s="98">
        <v>35</v>
      </c>
      <c r="Q65" s="98" t="s">
        <v>509</v>
      </c>
      <c r="R65" s="2" t="s">
        <v>509</v>
      </c>
      <c r="S65" s="2" t="s">
        <v>509</v>
      </c>
      <c r="T65" s="2" t="s">
        <v>509</v>
      </c>
      <c r="U65" s="31"/>
      <c r="V65" s="43">
        <v>38</v>
      </c>
    </row>
    <row r="66" spans="1:22" s="5" customFormat="1" ht="9.75" customHeight="1">
      <c r="A66" s="159">
        <v>39</v>
      </c>
      <c r="B66" s="157"/>
      <c r="C66" s="318" t="s">
        <v>234</v>
      </c>
      <c r="D66" s="309"/>
      <c r="E66" s="28"/>
      <c r="F66" s="1">
        <v>33</v>
      </c>
      <c r="G66" s="98">
        <v>31</v>
      </c>
      <c r="H66" s="98">
        <v>2</v>
      </c>
      <c r="I66" s="98" t="s">
        <v>509</v>
      </c>
      <c r="J66" s="98" t="s">
        <v>509</v>
      </c>
      <c r="K66" s="98" t="s">
        <v>509</v>
      </c>
      <c r="L66" s="98" t="s">
        <v>509</v>
      </c>
      <c r="M66" s="98">
        <v>2</v>
      </c>
      <c r="N66" s="130">
        <v>16.8</v>
      </c>
      <c r="O66" s="130">
        <v>4.4</v>
      </c>
      <c r="P66" s="98">
        <v>19</v>
      </c>
      <c r="Q66" s="98">
        <v>1</v>
      </c>
      <c r="R66" s="2" t="s">
        <v>509</v>
      </c>
      <c r="S66" s="2" t="s">
        <v>509</v>
      </c>
      <c r="T66" s="2">
        <v>1</v>
      </c>
      <c r="U66" s="31"/>
      <c r="V66" s="43">
        <v>39</v>
      </c>
    </row>
    <row r="67" spans="1:22" s="5" customFormat="1" ht="9.75" customHeight="1">
      <c r="A67" s="159">
        <v>40</v>
      </c>
      <c r="B67" s="157"/>
      <c r="C67" s="318" t="s">
        <v>235</v>
      </c>
      <c r="D67" s="309"/>
      <c r="E67" s="28"/>
      <c r="F67" s="1">
        <v>14</v>
      </c>
      <c r="G67" s="98">
        <v>11</v>
      </c>
      <c r="H67" s="98">
        <v>2</v>
      </c>
      <c r="I67" s="98">
        <v>1</v>
      </c>
      <c r="J67" s="98" t="s">
        <v>509</v>
      </c>
      <c r="K67" s="98">
        <v>1</v>
      </c>
      <c r="L67" s="98" t="s">
        <v>509</v>
      </c>
      <c r="M67" s="98">
        <v>1</v>
      </c>
      <c r="N67" s="130">
        <v>18.4</v>
      </c>
      <c r="O67" s="130">
        <v>4.4</v>
      </c>
      <c r="P67" s="98">
        <v>9</v>
      </c>
      <c r="Q67" s="98" t="s">
        <v>509</v>
      </c>
      <c r="R67" s="2" t="s">
        <v>509</v>
      </c>
      <c r="S67" s="2" t="s">
        <v>509</v>
      </c>
      <c r="T67" s="2" t="s">
        <v>509</v>
      </c>
      <c r="U67" s="31"/>
      <c r="V67" s="43">
        <v>40</v>
      </c>
    </row>
    <row r="68" spans="1:22" s="5" customFormat="1" ht="9.75" customHeight="1">
      <c r="A68" s="159">
        <v>41</v>
      </c>
      <c r="B68" s="157"/>
      <c r="C68" s="414" t="s">
        <v>128</v>
      </c>
      <c r="D68" s="414"/>
      <c r="E68" s="28"/>
      <c r="F68" s="1">
        <v>732</v>
      </c>
      <c r="G68" s="98">
        <v>628</v>
      </c>
      <c r="H68" s="98">
        <v>87</v>
      </c>
      <c r="I68" s="98">
        <v>17</v>
      </c>
      <c r="J68" s="98">
        <v>3</v>
      </c>
      <c r="K68" s="98">
        <v>4</v>
      </c>
      <c r="L68" s="98">
        <v>10</v>
      </c>
      <c r="M68" s="98">
        <v>48</v>
      </c>
      <c r="N68" s="130">
        <v>17.2</v>
      </c>
      <c r="O68" s="130">
        <v>4.4</v>
      </c>
      <c r="P68" s="98">
        <v>459</v>
      </c>
      <c r="Q68" s="98">
        <v>10</v>
      </c>
      <c r="R68" s="98">
        <v>3</v>
      </c>
      <c r="S68" s="98">
        <v>3</v>
      </c>
      <c r="T68" s="98">
        <v>5</v>
      </c>
      <c r="U68" s="31"/>
      <c r="V68" s="43">
        <v>41</v>
      </c>
    </row>
    <row r="69" spans="1:22" s="36" customFormat="1" ht="6" customHeight="1">
      <c r="A69" s="159"/>
      <c r="B69" s="81"/>
      <c r="C69" s="413"/>
      <c r="D69" s="414"/>
      <c r="E69" s="34"/>
      <c r="F69" s="1"/>
      <c r="G69" s="98"/>
      <c r="H69" s="98"/>
      <c r="I69" s="98"/>
      <c r="J69" s="98"/>
      <c r="K69" s="98"/>
      <c r="L69" s="98"/>
      <c r="M69" s="98"/>
      <c r="N69" s="130"/>
      <c r="O69" s="130"/>
      <c r="P69" s="98"/>
      <c r="Q69" s="98"/>
      <c r="R69" s="98"/>
      <c r="S69" s="98"/>
      <c r="T69" s="2"/>
      <c r="U69" s="35"/>
      <c r="V69" s="43"/>
    </row>
    <row r="70" spans="1:22" s="36" customFormat="1" ht="9.75" customHeight="1">
      <c r="A70" s="159">
        <v>42</v>
      </c>
      <c r="B70" s="81"/>
      <c r="C70" s="321" t="s">
        <v>128</v>
      </c>
      <c r="D70" s="322"/>
      <c r="E70" s="34"/>
      <c r="F70" s="3">
        <v>5582</v>
      </c>
      <c r="G70" s="127">
        <v>3230</v>
      </c>
      <c r="H70" s="127">
        <v>1376</v>
      </c>
      <c r="I70" s="127">
        <v>976</v>
      </c>
      <c r="J70" s="127">
        <v>148</v>
      </c>
      <c r="K70" s="127">
        <v>498</v>
      </c>
      <c r="L70" s="127">
        <v>330</v>
      </c>
      <c r="M70" s="127">
        <v>1608</v>
      </c>
      <c r="N70" s="131">
        <v>24.7</v>
      </c>
      <c r="O70" s="131">
        <v>6.1</v>
      </c>
      <c r="P70" s="127">
        <v>4406</v>
      </c>
      <c r="Q70" s="127">
        <v>24</v>
      </c>
      <c r="R70" s="127">
        <v>11</v>
      </c>
      <c r="S70" s="127">
        <v>9</v>
      </c>
      <c r="T70" s="4">
        <v>13</v>
      </c>
      <c r="U70" s="35"/>
      <c r="V70" s="43">
        <v>42</v>
      </c>
    </row>
    <row r="71" spans="1:22" s="36" customFormat="1" ht="9.75" customHeight="1">
      <c r="A71" s="159"/>
      <c r="B71" s="81"/>
      <c r="C71" s="321"/>
      <c r="D71" s="322"/>
      <c r="E71" s="34"/>
      <c r="F71" s="1"/>
      <c r="G71" s="98"/>
      <c r="H71" s="98"/>
      <c r="I71" s="98"/>
      <c r="J71" s="98"/>
      <c r="K71" s="98"/>
      <c r="L71" s="98"/>
      <c r="M71" s="98"/>
      <c r="N71" s="130"/>
      <c r="O71" s="130"/>
      <c r="P71" s="98"/>
      <c r="Q71" s="98"/>
      <c r="R71" s="98"/>
      <c r="S71" s="98"/>
      <c r="T71" s="2"/>
      <c r="U71" s="35"/>
      <c r="V71" s="43"/>
    </row>
    <row r="72" spans="1:22" s="36" customFormat="1" ht="9.75" customHeight="1">
      <c r="A72" s="159"/>
      <c r="B72" s="81"/>
      <c r="C72" s="326" t="s">
        <v>380</v>
      </c>
      <c r="D72" s="327"/>
      <c r="E72" s="34"/>
      <c r="F72" s="1"/>
      <c r="G72" s="98"/>
      <c r="H72" s="98"/>
      <c r="I72" s="98"/>
      <c r="J72" s="98"/>
      <c r="K72" s="98"/>
      <c r="L72" s="98"/>
      <c r="M72" s="98"/>
      <c r="N72" s="130"/>
      <c r="O72" s="130"/>
      <c r="P72" s="98"/>
      <c r="Q72" s="98"/>
      <c r="R72" s="98"/>
      <c r="S72" s="98"/>
      <c r="T72" s="2"/>
      <c r="U72" s="35"/>
      <c r="V72" s="43"/>
    </row>
    <row r="73" spans="1:22" s="36" customFormat="1" ht="9.75" customHeight="1">
      <c r="A73" s="159"/>
      <c r="B73" s="81"/>
      <c r="C73" s="326" t="s">
        <v>15</v>
      </c>
      <c r="D73" s="327"/>
      <c r="E73" s="34"/>
      <c r="F73" s="1"/>
      <c r="G73" s="98"/>
      <c r="H73" s="98"/>
      <c r="I73" s="98"/>
      <c r="J73" s="98"/>
      <c r="K73" s="98"/>
      <c r="L73" s="98"/>
      <c r="M73" s="98"/>
      <c r="N73" s="130"/>
      <c r="O73" s="130"/>
      <c r="P73" s="98"/>
      <c r="Q73" s="98"/>
      <c r="R73" s="98"/>
      <c r="S73" s="98"/>
      <c r="T73" s="2"/>
      <c r="U73" s="35"/>
      <c r="V73" s="43"/>
    </row>
    <row r="74" spans="1:22" s="36" customFormat="1" ht="9.75" customHeight="1">
      <c r="A74" s="159">
        <v>43</v>
      </c>
      <c r="B74" s="81"/>
      <c r="C74" s="310" t="s">
        <v>237</v>
      </c>
      <c r="D74" s="421"/>
      <c r="E74" s="34"/>
      <c r="F74" s="1">
        <v>1175</v>
      </c>
      <c r="G74" s="98">
        <v>590</v>
      </c>
      <c r="H74" s="98">
        <v>300</v>
      </c>
      <c r="I74" s="98">
        <v>285</v>
      </c>
      <c r="J74" s="98">
        <v>46</v>
      </c>
      <c r="K74" s="98">
        <v>133</v>
      </c>
      <c r="L74" s="98">
        <v>106</v>
      </c>
      <c r="M74" s="98">
        <v>382</v>
      </c>
      <c r="N74" s="130">
        <v>27.1</v>
      </c>
      <c r="O74" s="130">
        <v>6.2</v>
      </c>
      <c r="P74" s="98">
        <v>958</v>
      </c>
      <c r="Q74" s="98">
        <v>3</v>
      </c>
      <c r="R74" s="98" t="s">
        <v>509</v>
      </c>
      <c r="S74" s="98">
        <v>2</v>
      </c>
      <c r="T74" s="2">
        <v>1</v>
      </c>
      <c r="U74" s="35"/>
      <c r="V74" s="43">
        <v>43</v>
      </c>
    </row>
    <row r="75" spans="1:22" s="36" customFormat="1" ht="9.75" customHeight="1">
      <c r="A75" s="159">
        <v>44</v>
      </c>
      <c r="B75" s="81"/>
      <c r="C75" s="324" t="s">
        <v>238</v>
      </c>
      <c r="D75" s="325"/>
      <c r="E75" s="34"/>
      <c r="F75" s="237"/>
      <c r="G75" s="124"/>
      <c r="H75" s="124"/>
      <c r="I75" s="124"/>
      <c r="J75" s="124"/>
      <c r="K75" s="124"/>
      <c r="L75" s="124"/>
      <c r="M75" s="124"/>
      <c r="N75" s="124"/>
      <c r="O75" s="124"/>
      <c r="P75" s="124"/>
      <c r="Q75" s="124"/>
      <c r="R75" s="124"/>
      <c r="S75" s="124"/>
      <c r="T75" s="124"/>
      <c r="U75" s="35"/>
      <c r="V75" s="43"/>
    </row>
    <row r="76" spans="1:22" s="36" customFormat="1" ht="9.75" customHeight="1">
      <c r="A76" s="124"/>
      <c r="B76" s="81"/>
      <c r="C76" s="308" t="s">
        <v>239</v>
      </c>
      <c r="D76" s="318"/>
      <c r="E76" s="34"/>
      <c r="F76" s="1">
        <v>532</v>
      </c>
      <c r="G76" s="2">
        <v>276</v>
      </c>
      <c r="H76" s="2">
        <v>135</v>
      </c>
      <c r="I76" s="2">
        <v>121</v>
      </c>
      <c r="J76" s="2">
        <v>21</v>
      </c>
      <c r="K76" s="2">
        <v>55</v>
      </c>
      <c r="L76" s="2">
        <v>45</v>
      </c>
      <c r="M76" s="2">
        <v>150</v>
      </c>
      <c r="N76" s="130">
        <v>27.2</v>
      </c>
      <c r="O76" s="130">
        <v>6.1</v>
      </c>
      <c r="P76" s="2">
        <v>423</v>
      </c>
      <c r="Q76" s="2" t="s">
        <v>509</v>
      </c>
      <c r="R76" s="2" t="s">
        <v>509</v>
      </c>
      <c r="S76" s="2" t="s">
        <v>509</v>
      </c>
      <c r="T76" s="2" t="s">
        <v>509</v>
      </c>
      <c r="U76" s="35"/>
      <c r="V76" s="43">
        <v>44</v>
      </c>
    </row>
    <row r="77" spans="1:22" ht="6" customHeight="1">
      <c r="A77" s="327" t="s">
        <v>29</v>
      </c>
      <c r="B77" s="367"/>
      <c r="C77" s="367"/>
      <c r="D77" s="367"/>
      <c r="E77" s="367"/>
      <c r="F77" s="367"/>
      <c r="G77" s="118"/>
      <c r="H77" s="118"/>
      <c r="I77" s="118"/>
      <c r="J77" s="118"/>
      <c r="K77" s="118"/>
      <c r="L77" s="118"/>
      <c r="M77" s="118"/>
      <c r="N77" s="118"/>
      <c r="O77" s="118"/>
      <c r="P77" s="118"/>
      <c r="Q77" s="118"/>
      <c r="R77" s="115"/>
      <c r="S77" s="115"/>
      <c r="T77" s="115"/>
      <c r="U77" s="115"/>
      <c r="V77" s="238"/>
    </row>
    <row r="78" spans="1:22" ht="11.25" customHeight="1">
      <c r="A78" s="449" t="s">
        <v>717</v>
      </c>
      <c r="B78" s="450"/>
      <c r="C78" s="450"/>
      <c r="D78" s="450"/>
      <c r="E78" s="450"/>
      <c r="F78" s="450"/>
      <c r="G78" s="450"/>
      <c r="H78" s="450"/>
      <c r="I78" s="450"/>
      <c r="J78" s="450"/>
      <c r="K78" s="450"/>
      <c r="L78" s="450"/>
      <c r="M78" s="450"/>
      <c r="N78" s="450"/>
      <c r="O78" s="450"/>
      <c r="P78" s="450"/>
      <c r="Q78" s="450"/>
      <c r="R78" s="450"/>
      <c r="S78" s="450"/>
      <c r="T78" s="450"/>
      <c r="U78" s="115"/>
      <c r="V78" s="238"/>
    </row>
    <row r="79" spans="1:15" ht="11.25" customHeight="1">
      <c r="A79" s="482"/>
      <c r="B79" s="483"/>
      <c r="C79" s="483"/>
      <c r="D79" s="483"/>
      <c r="E79" s="483"/>
      <c r="F79" s="483"/>
      <c r="G79" s="483"/>
      <c r="H79" s="483"/>
      <c r="I79" s="483"/>
      <c r="J79" s="77"/>
      <c r="K79" s="77"/>
      <c r="L79" s="77"/>
      <c r="M79" s="77"/>
      <c r="N79" s="77"/>
      <c r="O79" s="77"/>
    </row>
  </sheetData>
  <sheetProtection/>
  <mergeCells count="94">
    <mergeCell ref="A78:T78"/>
    <mergeCell ref="A79:I79"/>
    <mergeCell ref="C76:D76"/>
    <mergeCell ref="A77:F77"/>
    <mergeCell ref="C68:D68"/>
    <mergeCell ref="C69:D69"/>
    <mergeCell ref="C70:D70"/>
    <mergeCell ref="C71:D71"/>
    <mergeCell ref="C72:D72"/>
    <mergeCell ref="C73:D73"/>
    <mergeCell ref="C64:D64"/>
    <mergeCell ref="C65:D65"/>
    <mergeCell ref="C66:D66"/>
    <mergeCell ref="C67:D67"/>
    <mergeCell ref="C74:D74"/>
    <mergeCell ref="C75:D75"/>
    <mergeCell ref="C58:D58"/>
    <mergeCell ref="C59:D59"/>
    <mergeCell ref="C60:D60"/>
    <mergeCell ref="C61:D61"/>
    <mergeCell ref="C62:D62"/>
    <mergeCell ref="C63:D63"/>
    <mergeCell ref="C51:D51"/>
    <mergeCell ref="C52:D52"/>
    <mergeCell ref="C53:D53"/>
    <mergeCell ref="C54:D54"/>
    <mergeCell ref="C55:D55"/>
    <mergeCell ref="C56:D56"/>
    <mergeCell ref="C42:D42"/>
    <mergeCell ref="C43:D43"/>
    <mergeCell ref="A45:L45"/>
    <mergeCell ref="M45:U45"/>
    <mergeCell ref="C49:D49"/>
    <mergeCell ref="C50:D50"/>
    <mergeCell ref="A12:L12"/>
    <mergeCell ref="M12:V12"/>
    <mergeCell ref="C14:D14"/>
    <mergeCell ref="C21:D21"/>
    <mergeCell ref="C20:D20"/>
    <mergeCell ref="C19:D19"/>
    <mergeCell ref="C18:D18"/>
    <mergeCell ref="C15:D15"/>
    <mergeCell ref="C16:D16"/>
    <mergeCell ref="C17:D17"/>
    <mergeCell ref="J8:J10"/>
    <mergeCell ref="K8:K10"/>
    <mergeCell ref="L8:L10"/>
    <mergeCell ref="R8:R10"/>
    <mergeCell ref="S8:S10"/>
    <mergeCell ref="T8:U10"/>
    <mergeCell ref="P5:P10"/>
    <mergeCell ref="Q5:U6"/>
    <mergeCell ref="V5:V10"/>
    <mergeCell ref="G6:G10"/>
    <mergeCell ref="H6:H10"/>
    <mergeCell ref="I6:L6"/>
    <mergeCell ref="I7:I10"/>
    <mergeCell ref="J7:L7"/>
    <mergeCell ref="N7:N10"/>
    <mergeCell ref="O7:O10"/>
    <mergeCell ref="Q7:Q10"/>
    <mergeCell ref="R7:U7"/>
    <mergeCell ref="A1:L1"/>
    <mergeCell ref="M1:V1"/>
    <mergeCell ref="A3:L3"/>
    <mergeCell ref="M3:T3"/>
    <mergeCell ref="A5:B10"/>
    <mergeCell ref="C5:E10"/>
    <mergeCell ref="F5:F10"/>
    <mergeCell ref="G5:L5"/>
    <mergeCell ref="M5:M10"/>
    <mergeCell ref="N5:O6"/>
    <mergeCell ref="C31:D31"/>
    <mergeCell ref="C30:D30"/>
    <mergeCell ref="C25:D25"/>
    <mergeCell ref="C24:D24"/>
    <mergeCell ref="C23:D23"/>
    <mergeCell ref="C22:D22"/>
    <mergeCell ref="C27:D27"/>
    <mergeCell ref="C28:D28"/>
    <mergeCell ref="C29:D29"/>
    <mergeCell ref="C26:D26"/>
    <mergeCell ref="C37:D37"/>
    <mergeCell ref="C36:D36"/>
    <mergeCell ref="C35:D35"/>
    <mergeCell ref="C34:D34"/>
    <mergeCell ref="C33:D33"/>
    <mergeCell ref="C32:D32"/>
  </mergeCells>
  <printOptions/>
  <pageMargins left="0.3937007874015748" right="0.3937007874015748" top="0.5905511811023623" bottom="0.7874015748031497" header="0" footer="0"/>
  <pageSetup firstPageNumber="30" useFirstPageNumber="1" horizontalDpi="600" verticalDpi="600" orientation="portrait" paperSize="9"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dimension ref="A1:W46"/>
  <sheetViews>
    <sheetView workbookViewId="0" topLeftCell="A1">
      <selection activeCell="C40" sqref="C40:D40"/>
    </sheetView>
  </sheetViews>
  <sheetFormatPr defaultColWidth="9.140625" defaultRowHeight="12.75"/>
  <cols>
    <col min="1" max="1" width="3.7109375" style="52" customWidth="1"/>
    <col min="2" max="2" width="0.71875" style="53" customWidth="1"/>
    <col min="3" max="3" width="8.28125" style="54" customWidth="1"/>
    <col min="4" max="4" width="29.7109375" style="5" customWidth="1"/>
    <col min="5" max="5" width="0.71875" style="5" customWidth="1"/>
    <col min="6" max="6" width="8.421875" style="5" customWidth="1"/>
    <col min="7" max="7" width="8.28125" style="5" customWidth="1"/>
    <col min="8" max="8" width="9.00390625" style="5" customWidth="1"/>
    <col min="9" max="9" width="7.8515625" style="5" customWidth="1"/>
    <col min="10" max="12" width="6.8515625" style="5" customWidth="1"/>
    <col min="13" max="13" width="16.28125" style="5" customWidth="1"/>
    <col min="14" max="15" width="10.8515625" style="5" customWidth="1"/>
    <col min="16" max="16" width="10.421875" style="5" customWidth="1"/>
    <col min="17" max="17" width="11.00390625" style="5" customWidth="1"/>
    <col min="18" max="19" width="11.00390625" style="49" customWidth="1"/>
    <col min="20" max="20" width="11.7109375" style="49" customWidth="1"/>
    <col min="21" max="21" width="0.71875" style="49" customWidth="1"/>
    <col min="22" max="22" width="3.421875" style="50" customWidth="1"/>
    <col min="23" max="16384" width="9.140625" style="49" customWidth="1"/>
  </cols>
  <sheetData>
    <row r="1" spans="1:22" s="5" customFormat="1" ht="12.75" customHeight="1">
      <c r="A1" s="344" t="s">
        <v>369</v>
      </c>
      <c r="B1" s="344"/>
      <c r="C1" s="344"/>
      <c r="D1" s="344"/>
      <c r="E1" s="344"/>
      <c r="F1" s="344"/>
      <c r="G1" s="344"/>
      <c r="H1" s="344"/>
      <c r="I1" s="344"/>
      <c r="J1" s="344"/>
      <c r="K1" s="344"/>
      <c r="L1" s="344"/>
      <c r="M1" s="306" t="s">
        <v>531</v>
      </c>
      <c r="N1" s="306"/>
      <c r="O1" s="306"/>
      <c r="P1" s="306"/>
      <c r="Q1" s="306"/>
      <c r="R1" s="306"/>
      <c r="S1" s="306"/>
      <c r="T1" s="306"/>
      <c r="U1" s="306"/>
      <c r="V1" s="306"/>
    </row>
    <row r="2" spans="1:22" s="5" customFormat="1" ht="6" customHeight="1">
      <c r="A2" s="69"/>
      <c r="B2" s="70"/>
      <c r="C2" s="71"/>
      <c r="D2" s="70"/>
      <c r="E2" s="70"/>
      <c r="F2" s="70"/>
      <c r="G2" s="70"/>
      <c r="H2" s="70"/>
      <c r="I2" s="70"/>
      <c r="J2" s="70"/>
      <c r="K2" s="70"/>
      <c r="L2" s="70"/>
      <c r="M2" s="70"/>
      <c r="N2" s="70"/>
      <c r="O2" s="70"/>
      <c r="P2" s="70"/>
      <c r="Q2" s="70"/>
      <c r="R2" s="70"/>
      <c r="S2" s="70"/>
      <c r="T2" s="70"/>
      <c r="U2" s="70"/>
      <c r="V2" s="69"/>
    </row>
    <row r="3" spans="1:22" s="5" customFormat="1" ht="12.75" customHeight="1">
      <c r="A3" s="400" t="s">
        <v>381</v>
      </c>
      <c r="B3" s="344"/>
      <c r="C3" s="344"/>
      <c r="D3" s="344"/>
      <c r="E3" s="344"/>
      <c r="F3" s="344"/>
      <c r="G3" s="344"/>
      <c r="H3" s="344"/>
      <c r="I3" s="344"/>
      <c r="J3" s="344"/>
      <c r="K3" s="344"/>
      <c r="L3" s="344"/>
      <c r="M3" s="306" t="s">
        <v>382</v>
      </c>
      <c r="N3" s="306"/>
      <c r="O3" s="306"/>
      <c r="P3" s="306"/>
      <c r="Q3" s="306"/>
      <c r="R3" s="306"/>
      <c r="S3" s="306"/>
      <c r="T3" s="306"/>
      <c r="U3" s="68"/>
      <c r="V3" s="68"/>
    </row>
    <row r="4" spans="1:22" s="5" customFormat="1" ht="6" customHeight="1">
      <c r="A4" s="9"/>
      <c r="B4" s="10"/>
      <c r="C4" s="11"/>
      <c r="D4" s="9"/>
      <c r="E4" s="9"/>
      <c r="F4" s="12"/>
      <c r="G4" s="9"/>
      <c r="H4" s="9"/>
      <c r="I4" s="9"/>
      <c r="J4" s="9"/>
      <c r="K4" s="9"/>
      <c r="L4" s="9"/>
      <c r="M4" s="9"/>
      <c r="N4" s="12"/>
      <c r="O4" s="13"/>
      <c r="P4" s="13"/>
      <c r="Q4" s="13"/>
      <c r="R4" s="13"/>
      <c r="S4" s="13"/>
      <c r="T4" s="13"/>
      <c r="U4" s="13"/>
      <c r="V4" s="12"/>
    </row>
    <row r="5" spans="1:23" s="5" customFormat="1" ht="12.75" customHeight="1">
      <c r="A5" s="346" t="s">
        <v>2</v>
      </c>
      <c r="B5" s="347"/>
      <c r="C5" s="345" t="s">
        <v>202</v>
      </c>
      <c r="D5" s="346"/>
      <c r="E5" s="347"/>
      <c r="F5" s="372" t="s">
        <v>7</v>
      </c>
      <c r="G5" s="403" t="s">
        <v>372</v>
      </c>
      <c r="H5" s="404"/>
      <c r="I5" s="404"/>
      <c r="J5" s="404"/>
      <c r="K5" s="404"/>
      <c r="L5" s="404"/>
      <c r="M5" s="378" t="s">
        <v>704</v>
      </c>
      <c r="N5" s="339" t="s">
        <v>205</v>
      </c>
      <c r="O5" s="426"/>
      <c r="P5" s="436" t="s">
        <v>373</v>
      </c>
      <c r="Q5" s="339" t="s">
        <v>374</v>
      </c>
      <c r="R5" s="378"/>
      <c r="S5" s="378"/>
      <c r="T5" s="378"/>
      <c r="U5" s="355"/>
      <c r="V5" s="339" t="s">
        <v>2</v>
      </c>
      <c r="W5" s="118"/>
    </row>
    <row r="6" spans="1:23" s="5" customFormat="1" ht="12.75" customHeight="1">
      <c r="A6" s="348"/>
      <c r="B6" s="349"/>
      <c r="C6" s="330"/>
      <c r="D6" s="348"/>
      <c r="E6" s="349"/>
      <c r="F6" s="364"/>
      <c r="G6" s="405" t="s">
        <v>209</v>
      </c>
      <c r="H6" s="359" t="s">
        <v>210</v>
      </c>
      <c r="I6" s="472" t="s">
        <v>211</v>
      </c>
      <c r="J6" s="452"/>
      <c r="K6" s="452"/>
      <c r="L6" s="452"/>
      <c r="M6" s="361"/>
      <c r="N6" s="363"/>
      <c r="O6" s="428"/>
      <c r="P6" s="454"/>
      <c r="Q6" s="395"/>
      <c r="R6" s="348"/>
      <c r="S6" s="348"/>
      <c r="T6" s="348"/>
      <c r="U6" s="356"/>
      <c r="V6" s="340"/>
      <c r="W6" s="118"/>
    </row>
    <row r="7" spans="1:23" s="5" customFormat="1" ht="12.75" customHeight="1">
      <c r="A7" s="348"/>
      <c r="B7" s="349"/>
      <c r="C7" s="330"/>
      <c r="D7" s="348"/>
      <c r="E7" s="349"/>
      <c r="F7" s="364"/>
      <c r="G7" s="331"/>
      <c r="H7" s="340"/>
      <c r="I7" s="393" t="s">
        <v>8</v>
      </c>
      <c r="J7" s="417" t="s">
        <v>3</v>
      </c>
      <c r="K7" s="376"/>
      <c r="L7" s="376"/>
      <c r="M7" s="361"/>
      <c r="N7" s="340" t="s">
        <v>212</v>
      </c>
      <c r="O7" s="393" t="s">
        <v>375</v>
      </c>
      <c r="P7" s="454"/>
      <c r="Q7" s="340" t="s">
        <v>214</v>
      </c>
      <c r="R7" s="333" t="s">
        <v>251</v>
      </c>
      <c r="S7" s="334"/>
      <c r="T7" s="334"/>
      <c r="U7" s="251"/>
      <c r="V7" s="348"/>
      <c r="W7" s="118"/>
    </row>
    <row r="8" spans="1:23" s="5" customFormat="1" ht="12.75" customHeight="1">
      <c r="A8" s="348"/>
      <c r="B8" s="349"/>
      <c r="C8" s="330"/>
      <c r="D8" s="348"/>
      <c r="E8" s="349"/>
      <c r="F8" s="364"/>
      <c r="G8" s="331"/>
      <c r="H8" s="340"/>
      <c r="I8" s="393"/>
      <c r="J8" s="436" t="s">
        <v>376</v>
      </c>
      <c r="K8" s="393" t="s">
        <v>377</v>
      </c>
      <c r="L8" s="340" t="s">
        <v>218</v>
      </c>
      <c r="M8" s="361"/>
      <c r="N8" s="340"/>
      <c r="O8" s="393"/>
      <c r="P8" s="454"/>
      <c r="Q8" s="360"/>
      <c r="R8" s="436" t="s">
        <v>583</v>
      </c>
      <c r="S8" s="436" t="s">
        <v>584</v>
      </c>
      <c r="T8" s="339" t="s">
        <v>707</v>
      </c>
      <c r="U8" s="253"/>
      <c r="V8" s="361"/>
      <c r="W8" s="118"/>
    </row>
    <row r="9" spans="1:23" s="5" customFormat="1" ht="12.75" customHeight="1">
      <c r="A9" s="348"/>
      <c r="B9" s="349"/>
      <c r="C9" s="330"/>
      <c r="D9" s="348"/>
      <c r="E9" s="349"/>
      <c r="F9" s="364"/>
      <c r="G9" s="331"/>
      <c r="H9" s="340"/>
      <c r="I9" s="393"/>
      <c r="J9" s="393"/>
      <c r="K9" s="393"/>
      <c r="L9" s="340"/>
      <c r="M9" s="361"/>
      <c r="N9" s="340"/>
      <c r="O9" s="393"/>
      <c r="P9" s="454"/>
      <c r="Q9" s="360"/>
      <c r="R9" s="393"/>
      <c r="S9" s="393"/>
      <c r="T9" s="340"/>
      <c r="U9" s="253"/>
      <c r="V9" s="361"/>
      <c r="W9" s="118"/>
    </row>
    <row r="10" spans="1:23" s="5" customFormat="1" ht="12.75" customHeight="1">
      <c r="A10" s="351"/>
      <c r="B10" s="352"/>
      <c r="C10" s="350"/>
      <c r="D10" s="351"/>
      <c r="E10" s="352"/>
      <c r="F10" s="365"/>
      <c r="G10" s="332"/>
      <c r="H10" s="395"/>
      <c r="I10" s="394"/>
      <c r="J10" s="437"/>
      <c r="K10" s="437"/>
      <c r="L10" s="341"/>
      <c r="M10" s="427"/>
      <c r="N10" s="341"/>
      <c r="O10" s="437"/>
      <c r="P10" s="430"/>
      <c r="Q10" s="363"/>
      <c r="R10" s="437"/>
      <c r="S10" s="437"/>
      <c r="T10" s="395"/>
      <c r="U10" s="254"/>
      <c r="V10" s="427"/>
      <c r="W10" s="118"/>
    </row>
    <row r="11" spans="1:23" s="5" customFormat="1" ht="10.5" customHeight="1">
      <c r="A11" s="14" t="s">
        <v>0</v>
      </c>
      <c r="B11" s="15"/>
      <c r="C11" s="16"/>
      <c r="D11" s="17" t="s">
        <v>0</v>
      </c>
      <c r="E11" s="17"/>
      <c r="F11" s="17" t="s">
        <v>0</v>
      </c>
      <c r="G11" s="17" t="s">
        <v>0</v>
      </c>
      <c r="H11" s="13" t="s">
        <v>0</v>
      </c>
      <c r="I11" s="17"/>
      <c r="J11" s="13"/>
      <c r="K11" s="13"/>
      <c r="L11" s="17"/>
      <c r="M11" s="13"/>
      <c r="N11" s="17" t="s">
        <v>0</v>
      </c>
      <c r="O11" s="13" t="s">
        <v>0</v>
      </c>
      <c r="P11" s="13"/>
      <c r="Q11" s="13"/>
      <c r="R11" s="13" t="s">
        <v>0</v>
      </c>
      <c r="S11" s="13" t="s">
        <v>0</v>
      </c>
      <c r="T11" s="13" t="s">
        <v>0</v>
      </c>
      <c r="U11" s="13"/>
      <c r="V11" s="12" t="s">
        <v>0</v>
      </c>
      <c r="W11" s="118"/>
    </row>
    <row r="12" spans="1:23" ht="9.75" customHeight="1">
      <c r="A12" s="329" t="s">
        <v>154</v>
      </c>
      <c r="B12" s="329"/>
      <c r="C12" s="329"/>
      <c r="D12" s="329"/>
      <c r="E12" s="329"/>
      <c r="F12" s="329"/>
      <c r="G12" s="329"/>
      <c r="H12" s="329"/>
      <c r="I12" s="329"/>
      <c r="J12" s="329"/>
      <c r="K12" s="329"/>
      <c r="L12" s="329"/>
      <c r="M12" s="328" t="s">
        <v>155</v>
      </c>
      <c r="N12" s="328"/>
      <c r="O12" s="328"/>
      <c r="P12" s="328"/>
      <c r="Q12" s="328"/>
      <c r="R12" s="328"/>
      <c r="S12" s="328"/>
      <c r="T12" s="328"/>
      <c r="U12" s="328"/>
      <c r="V12" s="328"/>
      <c r="W12" s="115"/>
    </row>
    <row r="13" spans="1:23" ht="8.25" customHeight="1">
      <c r="A13" s="85"/>
      <c r="B13" s="20"/>
      <c r="C13" s="20"/>
      <c r="D13" s="20"/>
      <c r="E13" s="20"/>
      <c r="F13" s="20"/>
      <c r="G13" s="20"/>
      <c r="H13" s="20"/>
      <c r="I13" s="20"/>
      <c r="J13" s="20"/>
      <c r="K13" s="20"/>
      <c r="L13" s="20"/>
      <c r="M13" s="20"/>
      <c r="N13" s="20"/>
      <c r="O13" s="20"/>
      <c r="P13" s="20"/>
      <c r="Q13" s="20"/>
      <c r="R13" s="20"/>
      <c r="S13" s="20"/>
      <c r="T13" s="20"/>
      <c r="U13" s="20"/>
      <c r="V13" s="85"/>
      <c r="W13" s="115"/>
    </row>
    <row r="14" spans="1:23" ht="9.75" customHeight="1">
      <c r="A14" s="85"/>
      <c r="B14" s="20"/>
      <c r="C14" s="326" t="s">
        <v>378</v>
      </c>
      <c r="D14" s="327"/>
      <c r="E14" s="20"/>
      <c r="F14" s="21"/>
      <c r="G14" s="20"/>
      <c r="H14" s="20"/>
      <c r="I14" s="20"/>
      <c r="J14" s="20"/>
      <c r="K14" s="20"/>
      <c r="L14" s="20"/>
      <c r="M14" s="20"/>
      <c r="N14" s="20"/>
      <c r="O14" s="20"/>
      <c r="P14" s="20"/>
      <c r="Q14" s="20"/>
      <c r="R14" s="20" t="s">
        <v>4</v>
      </c>
      <c r="S14" s="20"/>
      <c r="T14" s="20"/>
      <c r="U14" s="20"/>
      <c r="V14" s="85"/>
      <c r="W14" s="115"/>
    </row>
    <row r="15" spans="1:23" ht="9.75" customHeight="1">
      <c r="A15" s="159">
        <v>45</v>
      </c>
      <c r="B15" s="157"/>
      <c r="C15" s="318" t="s">
        <v>222</v>
      </c>
      <c r="D15" s="309"/>
      <c r="E15" s="28"/>
      <c r="F15" s="1">
        <v>204</v>
      </c>
      <c r="G15" s="2">
        <v>101</v>
      </c>
      <c r="H15" s="2">
        <v>64</v>
      </c>
      <c r="I15" s="2">
        <v>39</v>
      </c>
      <c r="J15" s="2">
        <v>6</v>
      </c>
      <c r="K15" s="2">
        <v>19</v>
      </c>
      <c r="L15" s="2">
        <v>14</v>
      </c>
      <c r="M15" s="2">
        <v>75</v>
      </c>
      <c r="N15" s="130">
        <v>26.5</v>
      </c>
      <c r="O15" s="130">
        <v>6.5</v>
      </c>
      <c r="P15" s="2">
        <v>170</v>
      </c>
      <c r="Q15" s="2" t="s">
        <v>509</v>
      </c>
      <c r="R15" s="2" t="s">
        <v>509</v>
      </c>
      <c r="S15" s="2" t="s">
        <v>509</v>
      </c>
      <c r="T15" s="2" t="s">
        <v>509</v>
      </c>
      <c r="U15" s="31"/>
      <c r="V15" s="43">
        <v>45</v>
      </c>
      <c r="W15" s="115"/>
    </row>
    <row r="16" spans="1:23" ht="9.75" customHeight="1">
      <c r="A16" s="159">
        <v>46</v>
      </c>
      <c r="B16" s="157"/>
      <c r="C16" s="318" t="s">
        <v>223</v>
      </c>
      <c r="D16" s="309"/>
      <c r="E16" s="28"/>
      <c r="F16" s="1">
        <v>1456</v>
      </c>
      <c r="G16" s="98">
        <v>708</v>
      </c>
      <c r="H16" s="98">
        <v>436</v>
      </c>
      <c r="I16" s="98">
        <v>312</v>
      </c>
      <c r="J16" s="98">
        <v>61</v>
      </c>
      <c r="K16" s="98">
        <v>161</v>
      </c>
      <c r="L16" s="98">
        <v>90</v>
      </c>
      <c r="M16" s="98">
        <v>518</v>
      </c>
      <c r="N16" s="130">
        <v>27.3</v>
      </c>
      <c r="O16" s="130">
        <v>6.6</v>
      </c>
      <c r="P16" s="2">
        <v>1243</v>
      </c>
      <c r="Q16" s="2">
        <v>1</v>
      </c>
      <c r="R16" s="2">
        <v>1</v>
      </c>
      <c r="S16" s="2" t="s">
        <v>509</v>
      </c>
      <c r="T16" s="2">
        <v>1</v>
      </c>
      <c r="U16" s="31"/>
      <c r="V16" s="43">
        <v>46</v>
      </c>
      <c r="W16" s="115"/>
    </row>
    <row r="17" spans="1:23" ht="9.75" customHeight="1">
      <c r="A17" s="159">
        <v>47</v>
      </c>
      <c r="B17" s="157"/>
      <c r="C17" s="318" t="s">
        <v>224</v>
      </c>
      <c r="D17" s="309"/>
      <c r="E17" s="28"/>
      <c r="F17" s="1">
        <v>1759</v>
      </c>
      <c r="G17" s="98">
        <v>917</v>
      </c>
      <c r="H17" s="98">
        <v>488</v>
      </c>
      <c r="I17" s="98">
        <v>354</v>
      </c>
      <c r="J17" s="98">
        <v>79</v>
      </c>
      <c r="K17" s="98">
        <v>182</v>
      </c>
      <c r="L17" s="98">
        <v>93</v>
      </c>
      <c r="M17" s="98">
        <v>578</v>
      </c>
      <c r="N17" s="130">
        <v>26.6</v>
      </c>
      <c r="O17" s="130">
        <v>6.5</v>
      </c>
      <c r="P17" s="2">
        <v>1495</v>
      </c>
      <c r="Q17" s="2">
        <v>5</v>
      </c>
      <c r="R17" s="2">
        <v>5</v>
      </c>
      <c r="S17" s="2" t="s">
        <v>509</v>
      </c>
      <c r="T17" s="2">
        <v>1</v>
      </c>
      <c r="U17" s="31"/>
      <c r="V17" s="43">
        <v>47</v>
      </c>
      <c r="W17" s="115"/>
    </row>
    <row r="18" spans="1:23" ht="9.75" customHeight="1">
      <c r="A18" s="159">
        <v>48</v>
      </c>
      <c r="B18" s="157"/>
      <c r="C18" s="318" t="s">
        <v>697</v>
      </c>
      <c r="D18" s="309"/>
      <c r="E18" s="28"/>
      <c r="F18" s="1">
        <v>532</v>
      </c>
      <c r="G18" s="98">
        <v>306</v>
      </c>
      <c r="H18" s="98">
        <v>141</v>
      </c>
      <c r="I18" s="98">
        <v>85</v>
      </c>
      <c r="J18" s="98">
        <v>9</v>
      </c>
      <c r="K18" s="98">
        <v>36</v>
      </c>
      <c r="L18" s="98">
        <v>40</v>
      </c>
      <c r="M18" s="98">
        <v>165</v>
      </c>
      <c r="N18" s="130">
        <v>24.8</v>
      </c>
      <c r="O18" s="130">
        <v>6.2</v>
      </c>
      <c r="P18" s="2">
        <v>401</v>
      </c>
      <c r="Q18" s="2">
        <v>2</v>
      </c>
      <c r="R18" s="2">
        <v>1</v>
      </c>
      <c r="S18" s="2">
        <v>2</v>
      </c>
      <c r="T18" s="2">
        <v>1</v>
      </c>
      <c r="U18" s="31"/>
      <c r="V18" s="43">
        <v>48</v>
      </c>
      <c r="W18" s="115"/>
    </row>
    <row r="19" spans="1:23" ht="9.75" customHeight="1">
      <c r="A19" s="159">
        <v>49</v>
      </c>
      <c r="B19" s="157"/>
      <c r="C19" s="318" t="s">
        <v>572</v>
      </c>
      <c r="D19" s="309"/>
      <c r="E19" s="28"/>
      <c r="F19" s="1">
        <v>219</v>
      </c>
      <c r="G19" s="98">
        <v>170</v>
      </c>
      <c r="H19" s="98">
        <v>28</v>
      </c>
      <c r="I19" s="98">
        <v>21</v>
      </c>
      <c r="J19" s="98">
        <v>1</v>
      </c>
      <c r="K19" s="98">
        <v>7</v>
      </c>
      <c r="L19" s="98">
        <v>13</v>
      </c>
      <c r="M19" s="98">
        <v>38</v>
      </c>
      <c r="N19" s="130">
        <v>19.1</v>
      </c>
      <c r="O19" s="130">
        <v>5.2</v>
      </c>
      <c r="P19" s="2">
        <v>119</v>
      </c>
      <c r="Q19" s="2">
        <v>2</v>
      </c>
      <c r="R19" s="2">
        <v>2</v>
      </c>
      <c r="S19" s="2">
        <v>2</v>
      </c>
      <c r="T19" s="2">
        <v>1</v>
      </c>
      <c r="U19" s="31"/>
      <c r="V19" s="43">
        <v>49</v>
      </c>
      <c r="W19" s="115"/>
    </row>
    <row r="20" spans="1:23" ht="9.75" customHeight="1">
      <c r="A20" s="159">
        <v>50</v>
      </c>
      <c r="B20" s="157"/>
      <c r="C20" s="318" t="s">
        <v>225</v>
      </c>
      <c r="D20" s="309"/>
      <c r="E20" s="28"/>
      <c r="F20" s="1">
        <v>145</v>
      </c>
      <c r="G20" s="98">
        <v>113</v>
      </c>
      <c r="H20" s="98">
        <v>21</v>
      </c>
      <c r="I20" s="98">
        <v>11</v>
      </c>
      <c r="J20" s="98">
        <v>1</v>
      </c>
      <c r="K20" s="98">
        <v>2</v>
      </c>
      <c r="L20" s="98">
        <v>8</v>
      </c>
      <c r="M20" s="98">
        <v>13</v>
      </c>
      <c r="N20" s="130">
        <v>17.9</v>
      </c>
      <c r="O20" s="130">
        <v>4.8</v>
      </c>
      <c r="P20" s="2">
        <v>74</v>
      </c>
      <c r="Q20" s="2">
        <v>2</v>
      </c>
      <c r="R20" s="2" t="s">
        <v>509</v>
      </c>
      <c r="S20" s="2" t="s">
        <v>509</v>
      </c>
      <c r="T20" s="2">
        <v>2</v>
      </c>
      <c r="U20" s="31"/>
      <c r="V20" s="43">
        <v>50</v>
      </c>
      <c r="W20" s="115"/>
    </row>
    <row r="21" spans="1:23" ht="9.75" customHeight="1">
      <c r="A21" s="159">
        <v>51</v>
      </c>
      <c r="B21" s="157"/>
      <c r="C21" s="318" t="s">
        <v>226</v>
      </c>
      <c r="D21" s="309"/>
      <c r="E21" s="28"/>
      <c r="F21" s="1">
        <v>76</v>
      </c>
      <c r="G21" s="98">
        <v>66</v>
      </c>
      <c r="H21" s="98">
        <v>8</v>
      </c>
      <c r="I21" s="98">
        <v>2</v>
      </c>
      <c r="J21" s="98" t="s">
        <v>509</v>
      </c>
      <c r="K21" s="98">
        <v>1</v>
      </c>
      <c r="L21" s="98">
        <v>1</v>
      </c>
      <c r="M21" s="98">
        <v>5</v>
      </c>
      <c r="N21" s="130">
        <v>15.6</v>
      </c>
      <c r="O21" s="130">
        <v>4.2</v>
      </c>
      <c r="P21" s="2">
        <v>37</v>
      </c>
      <c r="Q21" s="2">
        <v>2</v>
      </c>
      <c r="R21" s="2" t="s">
        <v>509</v>
      </c>
      <c r="S21" s="2">
        <v>1</v>
      </c>
      <c r="T21" s="2">
        <v>2</v>
      </c>
      <c r="U21" s="31"/>
      <c r="V21" s="43">
        <v>51</v>
      </c>
      <c r="W21" s="115"/>
    </row>
    <row r="22" spans="1:23" ht="9.75" customHeight="1">
      <c r="A22" s="159">
        <v>52</v>
      </c>
      <c r="B22" s="157"/>
      <c r="C22" s="318" t="s">
        <v>227</v>
      </c>
      <c r="D22" s="318"/>
      <c r="E22" s="28"/>
      <c r="F22" s="1">
        <v>15</v>
      </c>
      <c r="G22" s="98">
        <v>10</v>
      </c>
      <c r="H22" s="98">
        <v>2</v>
      </c>
      <c r="I22" s="98">
        <v>3</v>
      </c>
      <c r="J22" s="98" t="s">
        <v>509</v>
      </c>
      <c r="K22" s="98">
        <v>3</v>
      </c>
      <c r="L22" s="98" t="s">
        <v>509</v>
      </c>
      <c r="M22" s="98">
        <v>3</v>
      </c>
      <c r="N22" s="130">
        <v>20.6</v>
      </c>
      <c r="O22" s="130">
        <v>5.6</v>
      </c>
      <c r="P22" s="2">
        <v>8</v>
      </c>
      <c r="Q22" s="2">
        <v>1</v>
      </c>
      <c r="R22" s="2">
        <v>1</v>
      </c>
      <c r="S22" s="2" t="s">
        <v>509</v>
      </c>
      <c r="T22" s="2" t="s">
        <v>509</v>
      </c>
      <c r="U22" s="31"/>
      <c r="V22" s="43">
        <v>52</v>
      </c>
      <c r="W22" s="115"/>
    </row>
    <row r="23" spans="1:23" ht="9.75" customHeight="1">
      <c r="A23" s="159">
        <v>53</v>
      </c>
      <c r="B23" s="157"/>
      <c r="C23" s="414" t="s">
        <v>128</v>
      </c>
      <c r="D23" s="414"/>
      <c r="E23" s="28"/>
      <c r="F23" s="1">
        <v>4406</v>
      </c>
      <c r="G23" s="98">
        <v>2391</v>
      </c>
      <c r="H23" s="98">
        <v>1188</v>
      </c>
      <c r="I23" s="98">
        <v>827</v>
      </c>
      <c r="J23" s="98">
        <v>157</v>
      </c>
      <c r="K23" s="98">
        <v>411</v>
      </c>
      <c r="L23" s="98">
        <v>259</v>
      </c>
      <c r="M23" s="98">
        <v>1395</v>
      </c>
      <c r="N23" s="130">
        <v>25.7</v>
      </c>
      <c r="O23" s="130">
        <v>6.4</v>
      </c>
      <c r="P23" s="98">
        <v>3547</v>
      </c>
      <c r="Q23" s="98">
        <v>15</v>
      </c>
      <c r="R23" s="98">
        <v>10</v>
      </c>
      <c r="S23" s="98">
        <v>5</v>
      </c>
      <c r="T23" s="98">
        <v>8</v>
      </c>
      <c r="U23" s="31"/>
      <c r="V23" s="43">
        <v>53</v>
      </c>
      <c r="W23" s="115"/>
    </row>
    <row r="24" spans="1:23" ht="6" customHeight="1">
      <c r="A24" s="159"/>
      <c r="B24" s="157"/>
      <c r="C24" s="239"/>
      <c r="D24" s="46"/>
      <c r="E24" s="28"/>
      <c r="F24" s="1"/>
      <c r="G24" s="98"/>
      <c r="H24" s="98"/>
      <c r="I24" s="98"/>
      <c r="J24" s="98"/>
      <c r="K24" s="98"/>
      <c r="L24" s="98"/>
      <c r="M24" s="98"/>
      <c r="N24" s="130"/>
      <c r="O24" s="130"/>
      <c r="P24" s="2"/>
      <c r="Q24" s="2"/>
      <c r="R24" s="2"/>
      <c r="S24" s="2"/>
      <c r="T24" s="2"/>
      <c r="U24" s="31"/>
      <c r="V24" s="43"/>
      <c r="W24" s="115"/>
    </row>
    <row r="25" spans="1:23" ht="9.75" customHeight="1">
      <c r="A25" s="159"/>
      <c r="B25" s="157"/>
      <c r="C25" s="327" t="s">
        <v>379</v>
      </c>
      <c r="D25" s="327"/>
      <c r="E25" s="28"/>
      <c r="F25" s="1"/>
      <c r="G25" s="98"/>
      <c r="H25" s="98"/>
      <c r="I25" s="98"/>
      <c r="J25" s="98"/>
      <c r="K25" s="98"/>
      <c r="L25" s="98"/>
      <c r="M25" s="98"/>
      <c r="N25" s="130"/>
      <c r="O25" s="130"/>
      <c r="P25" s="2"/>
      <c r="Q25" s="2"/>
      <c r="R25" s="2"/>
      <c r="S25" s="2"/>
      <c r="T25" s="2"/>
      <c r="U25" s="31"/>
      <c r="V25" s="43"/>
      <c r="W25" s="115"/>
    </row>
    <row r="26" spans="1:23" ht="9.75" customHeight="1">
      <c r="A26" s="159">
        <v>54</v>
      </c>
      <c r="B26" s="157"/>
      <c r="C26" s="318" t="s">
        <v>698</v>
      </c>
      <c r="D26" s="309"/>
      <c r="E26" s="28"/>
      <c r="F26" s="1">
        <v>5</v>
      </c>
      <c r="G26" s="98">
        <v>4</v>
      </c>
      <c r="H26" s="98" t="s">
        <v>509</v>
      </c>
      <c r="I26" s="98">
        <v>1</v>
      </c>
      <c r="J26" s="98" t="s">
        <v>509</v>
      </c>
      <c r="K26" s="98">
        <v>1</v>
      </c>
      <c r="L26" s="98" t="s">
        <v>509</v>
      </c>
      <c r="M26" s="98">
        <v>1</v>
      </c>
      <c r="N26" s="130">
        <v>14.4</v>
      </c>
      <c r="O26" s="130">
        <v>4.8</v>
      </c>
      <c r="P26" s="2">
        <v>3</v>
      </c>
      <c r="Q26" s="2" t="s">
        <v>509</v>
      </c>
      <c r="R26" s="2" t="s">
        <v>509</v>
      </c>
      <c r="S26" s="2" t="s">
        <v>509</v>
      </c>
      <c r="T26" s="2" t="s">
        <v>509</v>
      </c>
      <c r="U26" s="31"/>
      <c r="V26" s="43">
        <v>54</v>
      </c>
      <c r="W26" s="115"/>
    </row>
    <row r="27" spans="1:23" ht="9.75" customHeight="1">
      <c r="A27" s="159">
        <v>55</v>
      </c>
      <c r="B27" s="157"/>
      <c r="C27" s="318" t="s">
        <v>574</v>
      </c>
      <c r="D27" s="309"/>
      <c r="E27" s="28"/>
      <c r="F27" s="1">
        <v>92</v>
      </c>
      <c r="G27" s="98">
        <v>78</v>
      </c>
      <c r="H27" s="98">
        <v>11</v>
      </c>
      <c r="I27" s="98">
        <v>3</v>
      </c>
      <c r="J27" s="98" t="s">
        <v>509</v>
      </c>
      <c r="K27" s="98">
        <v>1</v>
      </c>
      <c r="L27" s="98">
        <v>2</v>
      </c>
      <c r="M27" s="98">
        <v>10</v>
      </c>
      <c r="N27" s="130">
        <v>15.9</v>
      </c>
      <c r="O27" s="130">
        <v>4.4</v>
      </c>
      <c r="P27" s="2">
        <v>56</v>
      </c>
      <c r="Q27" s="2" t="s">
        <v>509</v>
      </c>
      <c r="R27" s="2" t="s">
        <v>509</v>
      </c>
      <c r="S27" s="2" t="s">
        <v>509</v>
      </c>
      <c r="T27" s="2" t="s">
        <v>509</v>
      </c>
      <c r="U27" s="31"/>
      <c r="V27" s="43">
        <v>55</v>
      </c>
      <c r="W27" s="115"/>
    </row>
    <row r="28" spans="1:23" ht="9.75" customHeight="1">
      <c r="A28" s="159">
        <v>56</v>
      </c>
      <c r="B28" s="157"/>
      <c r="C28" s="318" t="s">
        <v>229</v>
      </c>
      <c r="D28" s="309"/>
      <c r="E28" s="28"/>
      <c r="F28" s="1">
        <v>137</v>
      </c>
      <c r="G28" s="98">
        <v>117</v>
      </c>
      <c r="H28" s="98">
        <v>14</v>
      </c>
      <c r="I28" s="98">
        <v>6</v>
      </c>
      <c r="J28" s="98">
        <v>1</v>
      </c>
      <c r="K28" s="98">
        <v>2</v>
      </c>
      <c r="L28" s="98">
        <v>3</v>
      </c>
      <c r="M28" s="98">
        <v>17</v>
      </c>
      <c r="N28" s="130">
        <v>16.8</v>
      </c>
      <c r="O28" s="130">
        <v>4.4</v>
      </c>
      <c r="P28" s="2">
        <v>81</v>
      </c>
      <c r="Q28" s="2">
        <v>3</v>
      </c>
      <c r="R28" s="2">
        <v>1</v>
      </c>
      <c r="S28" s="2">
        <v>2</v>
      </c>
      <c r="T28" s="2">
        <v>2</v>
      </c>
      <c r="U28" s="31"/>
      <c r="V28" s="43">
        <v>56</v>
      </c>
      <c r="W28" s="115"/>
    </row>
    <row r="29" spans="1:23" ht="9.75" customHeight="1">
      <c r="A29" s="159">
        <v>57</v>
      </c>
      <c r="B29" s="157"/>
      <c r="C29" s="318" t="s">
        <v>230</v>
      </c>
      <c r="D29" s="309"/>
      <c r="E29" s="28"/>
      <c r="F29" s="1">
        <v>164</v>
      </c>
      <c r="G29" s="98">
        <v>145</v>
      </c>
      <c r="H29" s="98">
        <v>14</v>
      </c>
      <c r="I29" s="98">
        <v>5</v>
      </c>
      <c r="J29" s="98">
        <v>2</v>
      </c>
      <c r="K29" s="98" t="s">
        <v>509</v>
      </c>
      <c r="L29" s="98">
        <v>3</v>
      </c>
      <c r="M29" s="98">
        <v>20</v>
      </c>
      <c r="N29" s="130">
        <v>16.9</v>
      </c>
      <c r="O29" s="130">
        <v>4.5</v>
      </c>
      <c r="P29" s="2">
        <v>96</v>
      </c>
      <c r="Q29" s="2">
        <v>2</v>
      </c>
      <c r="R29" s="2">
        <v>1</v>
      </c>
      <c r="S29" s="2" t="s">
        <v>509</v>
      </c>
      <c r="T29" s="2">
        <v>1</v>
      </c>
      <c r="U29" s="31"/>
      <c r="V29" s="43">
        <v>57</v>
      </c>
      <c r="W29" s="115"/>
    </row>
    <row r="30" spans="1:23" ht="9.75" customHeight="1">
      <c r="A30" s="159">
        <v>58</v>
      </c>
      <c r="B30" s="157"/>
      <c r="C30" s="318" t="s">
        <v>231</v>
      </c>
      <c r="D30" s="309"/>
      <c r="E30" s="28"/>
      <c r="F30" s="1">
        <v>131</v>
      </c>
      <c r="G30" s="98">
        <v>109</v>
      </c>
      <c r="H30" s="98">
        <v>15</v>
      </c>
      <c r="I30" s="98">
        <v>7</v>
      </c>
      <c r="J30" s="98" t="s">
        <v>509</v>
      </c>
      <c r="K30" s="98">
        <v>3</v>
      </c>
      <c r="L30" s="98">
        <v>4</v>
      </c>
      <c r="M30" s="98">
        <v>15</v>
      </c>
      <c r="N30" s="130">
        <v>17.8</v>
      </c>
      <c r="O30" s="130">
        <v>4.7</v>
      </c>
      <c r="P30" s="2">
        <v>80</v>
      </c>
      <c r="Q30" s="2">
        <v>1</v>
      </c>
      <c r="R30" s="2" t="s">
        <v>509</v>
      </c>
      <c r="S30" s="2" t="s">
        <v>509</v>
      </c>
      <c r="T30" s="2">
        <v>1</v>
      </c>
      <c r="U30" s="31"/>
      <c r="V30" s="43">
        <v>58</v>
      </c>
      <c r="W30" s="115"/>
    </row>
    <row r="31" spans="1:23" ht="9.75" customHeight="1">
      <c r="A31" s="159">
        <v>59</v>
      </c>
      <c r="B31" s="157"/>
      <c r="C31" s="318" t="s">
        <v>232</v>
      </c>
      <c r="D31" s="309"/>
      <c r="E31" s="28"/>
      <c r="F31" s="1">
        <v>69</v>
      </c>
      <c r="G31" s="98">
        <v>56</v>
      </c>
      <c r="H31" s="98">
        <v>7</v>
      </c>
      <c r="I31" s="98">
        <v>6</v>
      </c>
      <c r="J31" s="98">
        <v>1</v>
      </c>
      <c r="K31" s="98">
        <v>1</v>
      </c>
      <c r="L31" s="98">
        <v>4</v>
      </c>
      <c r="M31" s="98">
        <v>8</v>
      </c>
      <c r="N31" s="130">
        <v>18.1</v>
      </c>
      <c r="O31" s="130">
        <v>4.7</v>
      </c>
      <c r="P31" s="2">
        <v>47</v>
      </c>
      <c r="Q31" s="2">
        <v>1</v>
      </c>
      <c r="R31" s="2" t="s">
        <v>509</v>
      </c>
      <c r="S31" s="2" t="s">
        <v>509</v>
      </c>
      <c r="T31" s="2">
        <v>1</v>
      </c>
      <c r="U31" s="31"/>
      <c r="V31" s="43">
        <v>59</v>
      </c>
      <c r="W31" s="115"/>
    </row>
    <row r="32" spans="1:23" ht="9.75" customHeight="1">
      <c r="A32" s="159">
        <v>60</v>
      </c>
      <c r="B32" s="157"/>
      <c r="C32" s="318" t="s">
        <v>233</v>
      </c>
      <c r="D32" s="309"/>
      <c r="E32" s="28"/>
      <c r="F32" s="1">
        <v>51</v>
      </c>
      <c r="G32" s="98">
        <v>40</v>
      </c>
      <c r="H32" s="98">
        <v>7</v>
      </c>
      <c r="I32" s="98">
        <v>4</v>
      </c>
      <c r="J32" s="98" t="s">
        <v>509</v>
      </c>
      <c r="K32" s="98">
        <v>3</v>
      </c>
      <c r="L32" s="98">
        <v>1</v>
      </c>
      <c r="M32" s="98">
        <v>6</v>
      </c>
      <c r="N32" s="130">
        <v>19.1</v>
      </c>
      <c r="O32" s="130">
        <v>4.4</v>
      </c>
      <c r="P32" s="2">
        <v>31</v>
      </c>
      <c r="Q32" s="2" t="s">
        <v>509</v>
      </c>
      <c r="R32" s="2" t="s">
        <v>509</v>
      </c>
      <c r="S32" s="2" t="s">
        <v>509</v>
      </c>
      <c r="T32" s="2" t="s">
        <v>509</v>
      </c>
      <c r="U32" s="31"/>
      <c r="V32" s="43">
        <v>60</v>
      </c>
      <c r="W32" s="115"/>
    </row>
    <row r="33" spans="1:23" ht="9.75" customHeight="1">
      <c r="A33" s="159">
        <v>61</v>
      </c>
      <c r="B33" s="157"/>
      <c r="C33" s="318" t="s">
        <v>234</v>
      </c>
      <c r="D33" s="309"/>
      <c r="E33" s="28"/>
      <c r="F33" s="1">
        <v>32</v>
      </c>
      <c r="G33" s="98">
        <v>29</v>
      </c>
      <c r="H33" s="98">
        <v>2</v>
      </c>
      <c r="I33" s="98">
        <v>1</v>
      </c>
      <c r="J33" s="98" t="s">
        <v>509</v>
      </c>
      <c r="K33" s="98">
        <v>1</v>
      </c>
      <c r="L33" s="98" t="s">
        <v>509</v>
      </c>
      <c r="M33" s="98">
        <v>4</v>
      </c>
      <c r="N33" s="130">
        <v>17.5</v>
      </c>
      <c r="O33" s="130">
        <v>4.6</v>
      </c>
      <c r="P33" s="2">
        <v>20</v>
      </c>
      <c r="Q33" s="2">
        <v>2</v>
      </c>
      <c r="R33" s="2">
        <v>1</v>
      </c>
      <c r="S33" s="2">
        <v>1</v>
      </c>
      <c r="T33" s="2">
        <v>2</v>
      </c>
      <c r="U33" s="31"/>
      <c r="V33" s="43">
        <v>61</v>
      </c>
      <c r="W33" s="115"/>
    </row>
    <row r="34" spans="1:23" ht="9.75" customHeight="1">
      <c r="A34" s="159">
        <v>62</v>
      </c>
      <c r="B34" s="157"/>
      <c r="C34" s="318" t="s">
        <v>235</v>
      </c>
      <c r="D34" s="309"/>
      <c r="E34" s="28"/>
      <c r="F34" s="1">
        <v>23</v>
      </c>
      <c r="G34" s="98">
        <v>21</v>
      </c>
      <c r="H34" s="98">
        <v>2</v>
      </c>
      <c r="I34" s="98" t="s">
        <v>509</v>
      </c>
      <c r="J34" s="98" t="s">
        <v>509</v>
      </c>
      <c r="K34" s="98" t="s">
        <v>509</v>
      </c>
      <c r="L34" s="98" t="s">
        <v>509</v>
      </c>
      <c r="M34" s="98">
        <v>1</v>
      </c>
      <c r="N34" s="130">
        <v>17.5</v>
      </c>
      <c r="O34" s="130">
        <v>4.2</v>
      </c>
      <c r="P34" s="2">
        <v>15</v>
      </c>
      <c r="Q34" s="2" t="s">
        <v>509</v>
      </c>
      <c r="R34" s="2" t="s">
        <v>509</v>
      </c>
      <c r="S34" s="2" t="s">
        <v>509</v>
      </c>
      <c r="T34" s="2" t="s">
        <v>509</v>
      </c>
      <c r="U34" s="31"/>
      <c r="V34" s="43">
        <v>62</v>
      </c>
      <c r="W34" s="115"/>
    </row>
    <row r="35" spans="1:23" ht="9.75" customHeight="1">
      <c r="A35" s="159">
        <v>63</v>
      </c>
      <c r="B35" s="157"/>
      <c r="C35" s="414" t="s">
        <v>128</v>
      </c>
      <c r="D35" s="414"/>
      <c r="E35" s="28"/>
      <c r="F35" s="1">
        <v>704</v>
      </c>
      <c r="G35" s="98">
        <v>599</v>
      </c>
      <c r="H35" s="98">
        <v>72</v>
      </c>
      <c r="I35" s="98">
        <v>33</v>
      </c>
      <c r="J35" s="98">
        <v>4</v>
      </c>
      <c r="K35" s="98">
        <v>12</v>
      </c>
      <c r="L35" s="98">
        <v>17</v>
      </c>
      <c r="M35" s="98">
        <v>82</v>
      </c>
      <c r="N35" s="130">
        <v>17.2</v>
      </c>
      <c r="O35" s="130">
        <v>4.5</v>
      </c>
      <c r="P35" s="98">
        <v>429</v>
      </c>
      <c r="Q35" s="98">
        <v>9</v>
      </c>
      <c r="R35" s="98">
        <v>3</v>
      </c>
      <c r="S35" s="98">
        <v>3</v>
      </c>
      <c r="T35" s="98">
        <v>7</v>
      </c>
      <c r="U35" s="31"/>
      <c r="V35" s="43">
        <v>63</v>
      </c>
      <c r="W35" s="115"/>
    </row>
    <row r="36" spans="1:23" ht="6" customHeight="1">
      <c r="A36" s="159"/>
      <c r="B36" s="81"/>
      <c r="C36" s="413"/>
      <c r="D36" s="414"/>
      <c r="E36" s="34"/>
      <c r="F36" s="1"/>
      <c r="G36" s="98"/>
      <c r="H36" s="98"/>
      <c r="I36" s="98"/>
      <c r="J36" s="98"/>
      <c r="K36" s="98"/>
      <c r="L36" s="98"/>
      <c r="M36" s="98"/>
      <c r="N36" s="130"/>
      <c r="O36" s="130"/>
      <c r="P36" s="98"/>
      <c r="Q36" s="98"/>
      <c r="R36" s="98"/>
      <c r="S36" s="98"/>
      <c r="T36" s="2"/>
      <c r="U36" s="35"/>
      <c r="V36" s="43"/>
      <c r="W36" s="115"/>
    </row>
    <row r="37" spans="1:23" ht="9.75" customHeight="1">
      <c r="A37" s="159">
        <v>64</v>
      </c>
      <c r="B37" s="81"/>
      <c r="C37" s="321" t="s">
        <v>128</v>
      </c>
      <c r="D37" s="322"/>
      <c r="E37" s="34"/>
      <c r="F37" s="3">
        <v>5110</v>
      </c>
      <c r="G37" s="127">
        <v>2990</v>
      </c>
      <c r="H37" s="127">
        <v>1260</v>
      </c>
      <c r="I37" s="127">
        <v>860</v>
      </c>
      <c r="J37" s="127">
        <v>161</v>
      </c>
      <c r="K37" s="127">
        <v>423</v>
      </c>
      <c r="L37" s="127">
        <v>276</v>
      </c>
      <c r="M37" s="127">
        <v>1477</v>
      </c>
      <c r="N37" s="131">
        <v>24.5</v>
      </c>
      <c r="O37" s="131">
        <v>6.1</v>
      </c>
      <c r="P37" s="127">
        <v>3976</v>
      </c>
      <c r="Q37" s="127">
        <v>24</v>
      </c>
      <c r="R37" s="127">
        <v>13</v>
      </c>
      <c r="S37" s="127">
        <v>8</v>
      </c>
      <c r="T37" s="4">
        <v>15</v>
      </c>
      <c r="U37" s="35"/>
      <c r="V37" s="43">
        <v>64</v>
      </c>
      <c r="W37" s="115"/>
    </row>
    <row r="38" spans="1:23" ht="9.75" customHeight="1">
      <c r="A38" s="159"/>
      <c r="B38" s="81"/>
      <c r="C38" s="321"/>
      <c r="D38" s="322"/>
      <c r="E38" s="34"/>
      <c r="F38" s="1"/>
      <c r="G38" s="98"/>
      <c r="H38" s="98"/>
      <c r="I38" s="98"/>
      <c r="J38" s="98"/>
      <c r="K38" s="98"/>
      <c r="L38" s="98"/>
      <c r="M38" s="98"/>
      <c r="N38" s="130"/>
      <c r="O38" s="130"/>
      <c r="P38" s="98"/>
      <c r="Q38" s="98"/>
      <c r="R38" s="98"/>
      <c r="S38" s="98"/>
      <c r="T38" s="2"/>
      <c r="U38" s="35"/>
      <c r="V38" s="43"/>
      <c r="W38" s="115"/>
    </row>
    <row r="39" spans="1:23" ht="9.75" customHeight="1">
      <c r="A39" s="159"/>
      <c r="B39" s="81"/>
      <c r="C39" s="326" t="s">
        <v>380</v>
      </c>
      <c r="D39" s="327"/>
      <c r="E39" s="34"/>
      <c r="F39" s="1"/>
      <c r="G39" s="98"/>
      <c r="H39" s="98"/>
      <c r="I39" s="98"/>
      <c r="J39" s="98"/>
      <c r="K39" s="98"/>
      <c r="L39" s="98"/>
      <c r="M39" s="98"/>
      <c r="N39" s="130"/>
      <c r="O39" s="130"/>
      <c r="P39" s="98"/>
      <c r="Q39" s="98"/>
      <c r="R39" s="98"/>
      <c r="S39" s="98"/>
      <c r="T39" s="2"/>
      <c r="U39" s="35"/>
      <c r="V39" s="43"/>
      <c r="W39" s="115"/>
    </row>
    <row r="40" spans="1:23" ht="9.75" customHeight="1">
      <c r="A40" s="159"/>
      <c r="B40" s="81"/>
      <c r="C40" s="326" t="s">
        <v>15</v>
      </c>
      <c r="D40" s="327"/>
      <c r="E40" s="34"/>
      <c r="F40" s="1"/>
      <c r="G40" s="98"/>
      <c r="H40" s="98"/>
      <c r="I40" s="98"/>
      <c r="J40" s="98"/>
      <c r="K40" s="98"/>
      <c r="L40" s="98"/>
      <c r="M40" s="98"/>
      <c r="N40" s="130"/>
      <c r="O40" s="130"/>
      <c r="P40" s="98"/>
      <c r="Q40" s="98"/>
      <c r="R40" s="98"/>
      <c r="S40" s="98"/>
      <c r="T40" s="2"/>
      <c r="U40" s="35"/>
      <c r="V40" s="43"/>
      <c r="W40" s="115"/>
    </row>
    <row r="41" spans="1:23" ht="9.75" customHeight="1">
      <c r="A41" s="159">
        <v>65</v>
      </c>
      <c r="B41" s="81"/>
      <c r="C41" s="310" t="s">
        <v>237</v>
      </c>
      <c r="D41" s="421"/>
      <c r="E41" s="34"/>
      <c r="F41" s="1">
        <v>1037</v>
      </c>
      <c r="G41" s="98">
        <v>541</v>
      </c>
      <c r="H41" s="98">
        <v>255</v>
      </c>
      <c r="I41" s="98">
        <v>241</v>
      </c>
      <c r="J41" s="98">
        <v>46</v>
      </c>
      <c r="K41" s="98">
        <v>108</v>
      </c>
      <c r="L41" s="98">
        <v>87</v>
      </c>
      <c r="M41" s="98">
        <v>328</v>
      </c>
      <c r="N41" s="130">
        <v>26.9</v>
      </c>
      <c r="O41" s="130">
        <v>6.2</v>
      </c>
      <c r="P41" s="98">
        <v>816</v>
      </c>
      <c r="Q41" s="98">
        <v>7</v>
      </c>
      <c r="R41" s="98">
        <v>4</v>
      </c>
      <c r="S41" s="98">
        <v>3</v>
      </c>
      <c r="T41" s="2">
        <v>3</v>
      </c>
      <c r="U41" s="35"/>
      <c r="V41" s="43">
        <v>65</v>
      </c>
      <c r="W41" s="115"/>
    </row>
    <row r="42" spans="1:23" ht="9.75" customHeight="1">
      <c r="A42" s="159">
        <v>66</v>
      </c>
      <c r="B42" s="81"/>
      <c r="C42" s="324" t="s">
        <v>238</v>
      </c>
      <c r="D42" s="325"/>
      <c r="E42" s="34"/>
      <c r="F42" s="233"/>
      <c r="G42" s="118"/>
      <c r="H42" s="118"/>
      <c r="I42" s="118"/>
      <c r="J42" s="118"/>
      <c r="K42" s="118"/>
      <c r="L42" s="118"/>
      <c r="M42" s="118"/>
      <c r="N42" s="118"/>
      <c r="O42" s="118"/>
      <c r="P42" s="118"/>
      <c r="Q42" s="118"/>
      <c r="R42" s="115"/>
      <c r="S42" s="115"/>
      <c r="T42" s="115"/>
      <c r="U42" s="35"/>
      <c r="V42" s="43"/>
      <c r="W42" s="115"/>
    </row>
    <row r="43" spans="1:23" ht="9.75" customHeight="1">
      <c r="A43" s="249"/>
      <c r="B43" s="81"/>
      <c r="C43" s="308" t="s">
        <v>239</v>
      </c>
      <c r="D43" s="318"/>
      <c r="E43" s="34"/>
      <c r="F43" s="1">
        <v>480</v>
      </c>
      <c r="G43" s="98">
        <v>250</v>
      </c>
      <c r="H43" s="98">
        <v>112</v>
      </c>
      <c r="I43" s="98">
        <v>118</v>
      </c>
      <c r="J43" s="98">
        <v>21</v>
      </c>
      <c r="K43" s="98">
        <v>59</v>
      </c>
      <c r="L43" s="98">
        <v>38</v>
      </c>
      <c r="M43" s="98">
        <v>150</v>
      </c>
      <c r="N43" s="130">
        <v>27.3</v>
      </c>
      <c r="O43" s="130">
        <v>6.1</v>
      </c>
      <c r="P43" s="98">
        <v>387</v>
      </c>
      <c r="Q43" s="98" t="s">
        <v>509</v>
      </c>
      <c r="R43" s="98" t="s">
        <v>509</v>
      </c>
      <c r="S43" s="98" t="s">
        <v>509</v>
      </c>
      <c r="T43" s="2" t="s">
        <v>509</v>
      </c>
      <c r="U43" s="35"/>
      <c r="V43" s="43">
        <v>66</v>
      </c>
      <c r="W43" s="115"/>
    </row>
    <row r="44" spans="1:23" ht="6" customHeight="1">
      <c r="A44" s="327" t="s">
        <v>29</v>
      </c>
      <c r="B44" s="367"/>
      <c r="C44" s="367"/>
      <c r="D44" s="367"/>
      <c r="E44" s="367"/>
      <c r="F44" s="367"/>
      <c r="G44" s="118"/>
      <c r="H44" s="118"/>
      <c r="I44" s="118"/>
      <c r="J44" s="118"/>
      <c r="K44" s="118"/>
      <c r="L44" s="118"/>
      <c r="M44" s="118"/>
      <c r="N44" s="118"/>
      <c r="O44" s="118"/>
      <c r="P44" s="118"/>
      <c r="Q44" s="118"/>
      <c r="R44" s="115"/>
      <c r="S44" s="115"/>
      <c r="T44" s="115"/>
      <c r="U44" s="115"/>
      <c r="V44" s="238"/>
      <c r="W44" s="115"/>
    </row>
    <row r="45" spans="1:22" ht="11.25" customHeight="1">
      <c r="A45" s="449" t="s">
        <v>717</v>
      </c>
      <c r="B45" s="450"/>
      <c r="C45" s="450"/>
      <c r="D45" s="450"/>
      <c r="E45" s="450"/>
      <c r="F45" s="450"/>
      <c r="G45" s="450"/>
      <c r="H45" s="450"/>
      <c r="I45" s="450"/>
      <c r="J45" s="450"/>
      <c r="K45" s="450"/>
      <c r="L45" s="450"/>
      <c r="M45" s="450"/>
      <c r="N45" s="450"/>
      <c r="O45" s="450"/>
      <c r="P45" s="450"/>
      <c r="Q45" s="450"/>
      <c r="R45" s="450"/>
      <c r="S45" s="450"/>
      <c r="T45" s="450"/>
      <c r="U45" s="115"/>
      <c r="V45" s="238"/>
    </row>
    <row r="46" spans="1:23" ht="11.25" customHeight="1">
      <c r="A46" s="449"/>
      <c r="B46" s="432"/>
      <c r="C46" s="432"/>
      <c r="D46" s="432"/>
      <c r="E46" s="432"/>
      <c r="F46" s="432"/>
      <c r="G46" s="432"/>
      <c r="H46" s="432"/>
      <c r="I46" s="432"/>
      <c r="J46" s="11"/>
      <c r="K46" s="11"/>
      <c r="L46" s="11"/>
      <c r="M46" s="11"/>
      <c r="N46" s="11"/>
      <c r="O46" s="11"/>
      <c r="P46" s="118"/>
      <c r="Q46" s="118"/>
      <c r="R46" s="115"/>
      <c r="S46" s="115"/>
      <c r="T46" s="115"/>
      <c r="U46" s="115"/>
      <c r="V46" s="238"/>
      <c r="W46" s="115"/>
    </row>
  </sheetData>
  <sheetProtection/>
  <mergeCells count="62">
    <mergeCell ref="A45:T45"/>
    <mergeCell ref="A46:I46"/>
    <mergeCell ref="C43:D43"/>
    <mergeCell ref="A44:F44"/>
    <mergeCell ref="C37:D37"/>
    <mergeCell ref="C38:D38"/>
    <mergeCell ref="C39:D39"/>
    <mergeCell ref="C40:D40"/>
    <mergeCell ref="C41:D41"/>
    <mergeCell ref="C42:D42"/>
    <mergeCell ref="C31:D31"/>
    <mergeCell ref="C32:D32"/>
    <mergeCell ref="C33:D33"/>
    <mergeCell ref="C34:D34"/>
    <mergeCell ref="C35:D35"/>
    <mergeCell ref="C36:D36"/>
    <mergeCell ref="C25:D25"/>
    <mergeCell ref="C26:D26"/>
    <mergeCell ref="C27:D27"/>
    <mergeCell ref="C28:D28"/>
    <mergeCell ref="C29:D29"/>
    <mergeCell ref="C30:D30"/>
    <mergeCell ref="C18:D18"/>
    <mergeCell ref="C19:D19"/>
    <mergeCell ref="C20:D20"/>
    <mergeCell ref="C21:D21"/>
    <mergeCell ref="C22:D22"/>
    <mergeCell ref="C23:D23"/>
    <mergeCell ref="A12:L12"/>
    <mergeCell ref="M12:V12"/>
    <mergeCell ref="C14:D14"/>
    <mergeCell ref="C15:D15"/>
    <mergeCell ref="C16:D16"/>
    <mergeCell ref="C17:D17"/>
    <mergeCell ref="S8:S10"/>
    <mergeCell ref="T8:T10"/>
    <mergeCell ref="Q7:Q10"/>
    <mergeCell ref="J8:J10"/>
    <mergeCell ref="K8:K10"/>
    <mergeCell ref="L8:L10"/>
    <mergeCell ref="P5:P10"/>
    <mergeCell ref="Q5:U6"/>
    <mergeCell ref="R7:T7"/>
    <mergeCell ref="R8:R10"/>
    <mergeCell ref="H6:H10"/>
    <mergeCell ref="I6:L6"/>
    <mergeCell ref="I7:I10"/>
    <mergeCell ref="J7:L7"/>
    <mergeCell ref="N7:N10"/>
    <mergeCell ref="O7:O10"/>
    <mergeCell ref="M5:M10"/>
    <mergeCell ref="N5:O6"/>
    <mergeCell ref="A1:L1"/>
    <mergeCell ref="M1:V1"/>
    <mergeCell ref="A3:L3"/>
    <mergeCell ref="M3:T3"/>
    <mergeCell ref="A5:B10"/>
    <mergeCell ref="C5:E10"/>
    <mergeCell ref="F5:F10"/>
    <mergeCell ref="G5:L5"/>
    <mergeCell ref="V5:V10"/>
    <mergeCell ref="G6:G10"/>
  </mergeCells>
  <printOptions/>
  <pageMargins left="0.3937007874015748" right="0.3937007874015748" top="0.5905511811023623" bottom="0.7874015748031497" header="0" footer="0"/>
  <pageSetup firstPageNumber="32" useFirstPageNumber="1" horizontalDpi="600" verticalDpi="600" orientation="portrait" paperSize="9" r:id="rId1"/>
  <headerFooter alignWithMargins="0">
    <oddFooter>&amp;C&amp;P</oddFooter>
  </headerFooter>
  <colBreaks count="1" manualBreakCount="1">
    <brk id="12" max="45" man="1"/>
  </colBreaks>
</worksheet>
</file>

<file path=xl/worksheets/sheet18.xml><?xml version="1.0" encoding="utf-8"?>
<worksheet xmlns="http://schemas.openxmlformats.org/spreadsheetml/2006/main" xmlns:r="http://schemas.openxmlformats.org/officeDocument/2006/relationships">
  <dimension ref="A1:N95"/>
  <sheetViews>
    <sheetView workbookViewId="0" topLeftCell="A1">
      <selection activeCell="H48" sqref="H48"/>
    </sheetView>
  </sheetViews>
  <sheetFormatPr defaultColWidth="9.140625" defaultRowHeight="12.75"/>
  <cols>
    <col min="1" max="1" width="0.71875" style="53" customWidth="1"/>
    <col min="2" max="2" width="8.28125" style="54" customWidth="1"/>
    <col min="3" max="3" width="27.57421875" style="5" customWidth="1"/>
    <col min="4" max="4" width="0.42578125" style="5" customWidth="1"/>
    <col min="5" max="5" width="8.8515625" style="5" customWidth="1"/>
    <col min="6" max="7" width="5.7109375" style="5" customWidth="1"/>
    <col min="8" max="12" width="5.7109375" style="49" customWidth="1"/>
    <col min="13" max="13" width="7.28125" style="49" customWidth="1"/>
    <col min="14" max="14" width="11.28125" style="49" customWidth="1"/>
    <col min="15" max="16384" width="9.140625" style="49" customWidth="1"/>
  </cols>
  <sheetData>
    <row r="1" spans="1:14" s="5" customFormat="1" ht="12" customHeight="1">
      <c r="A1" s="99"/>
      <c r="B1" s="470" t="s">
        <v>532</v>
      </c>
      <c r="C1" s="470"/>
      <c r="D1" s="470"/>
      <c r="E1" s="470"/>
      <c r="F1" s="470"/>
      <c r="G1" s="470"/>
      <c r="H1" s="470"/>
      <c r="I1" s="470"/>
      <c r="J1" s="470"/>
      <c r="K1" s="470"/>
      <c r="L1" s="470"/>
      <c r="M1" s="470"/>
      <c r="N1" s="470"/>
    </row>
    <row r="2" spans="1:14" s="5" customFormat="1" ht="3" customHeight="1">
      <c r="A2" s="99"/>
      <c r="B2" s="99"/>
      <c r="C2" s="99"/>
      <c r="D2" s="99"/>
      <c r="E2" s="99"/>
      <c r="F2" s="99"/>
      <c r="G2" s="99"/>
      <c r="H2" s="99"/>
      <c r="I2" s="99"/>
      <c r="J2" s="99"/>
      <c r="K2" s="99"/>
      <c r="L2" s="99"/>
      <c r="M2" s="99"/>
      <c r="N2" s="99"/>
    </row>
    <row r="3" spans="1:14" s="5" customFormat="1" ht="12" customHeight="1">
      <c r="A3" s="484" t="s">
        <v>383</v>
      </c>
      <c r="B3" s="484"/>
      <c r="C3" s="484"/>
      <c r="D3" s="484"/>
      <c r="E3" s="484"/>
      <c r="F3" s="484"/>
      <c r="G3" s="484"/>
      <c r="H3" s="484"/>
      <c r="I3" s="484"/>
      <c r="J3" s="484"/>
      <c r="K3" s="484"/>
      <c r="L3" s="484"/>
      <c r="M3" s="484"/>
      <c r="N3" s="484"/>
    </row>
    <row r="4" spans="1:14" s="5" customFormat="1" ht="12" customHeight="1">
      <c r="A4" s="485" t="s">
        <v>384</v>
      </c>
      <c r="B4" s="485"/>
      <c r="C4" s="485"/>
      <c r="D4" s="485"/>
      <c r="E4" s="485"/>
      <c r="F4" s="485"/>
      <c r="G4" s="485"/>
      <c r="H4" s="485"/>
      <c r="I4" s="485"/>
      <c r="J4" s="485"/>
      <c r="K4" s="485"/>
      <c r="L4" s="485"/>
      <c r="M4" s="485"/>
      <c r="N4" s="485"/>
    </row>
    <row r="5" spans="1:7" s="5" customFormat="1" ht="5.25" customHeight="1">
      <c r="A5" s="119"/>
      <c r="B5" s="95"/>
      <c r="C5" s="12"/>
      <c r="D5" s="12"/>
      <c r="E5" s="12"/>
      <c r="F5" s="12"/>
      <c r="G5" s="12"/>
    </row>
    <row r="6" spans="1:14" s="5" customFormat="1" ht="24" customHeight="1">
      <c r="A6" s="348"/>
      <c r="B6" s="378" t="s">
        <v>202</v>
      </c>
      <c r="C6" s="378"/>
      <c r="D6" s="355"/>
      <c r="E6" s="407" t="s">
        <v>361</v>
      </c>
      <c r="F6" s="366" t="s">
        <v>385</v>
      </c>
      <c r="G6" s="429"/>
      <c r="H6" s="429"/>
      <c r="I6" s="429"/>
      <c r="J6" s="429"/>
      <c r="K6" s="429"/>
      <c r="L6" s="429"/>
      <c r="M6" s="426"/>
      <c r="N6" s="339" t="s">
        <v>386</v>
      </c>
    </row>
    <row r="7" spans="1:14" s="5" customFormat="1" ht="14.25" customHeight="1">
      <c r="A7" s="348"/>
      <c r="B7" s="348"/>
      <c r="C7" s="348"/>
      <c r="D7" s="356"/>
      <c r="E7" s="486"/>
      <c r="F7" s="488">
        <v>1</v>
      </c>
      <c r="G7" s="339">
        <v>2</v>
      </c>
      <c r="H7" s="339">
        <v>3</v>
      </c>
      <c r="I7" s="339">
        <v>4</v>
      </c>
      <c r="J7" s="339">
        <v>5</v>
      </c>
      <c r="K7" s="339">
        <v>6</v>
      </c>
      <c r="L7" s="339">
        <v>7</v>
      </c>
      <c r="M7" s="436" t="s">
        <v>387</v>
      </c>
      <c r="N7" s="360"/>
    </row>
    <row r="8" spans="1:14" s="5" customFormat="1" ht="14.25" customHeight="1">
      <c r="A8" s="348"/>
      <c r="B8" s="382"/>
      <c r="C8" s="382"/>
      <c r="D8" s="357"/>
      <c r="E8" s="487"/>
      <c r="F8" s="489"/>
      <c r="G8" s="395"/>
      <c r="H8" s="395"/>
      <c r="I8" s="395"/>
      <c r="J8" s="395"/>
      <c r="K8" s="395"/>
      <c r="L8" s="395"/>
      <c r="M8" s="437"/>
      <c r="N8" s="363"/>
    </row>
    <row r="9" spans="1:14" s="5" customFormat="1" ht="8.25" customHeight="1">
      <c r="A9" s="241"/>
      <c r="B9" s="241"/>
      <c r="C9" s="241"/>
      <c r="D9" s="241"/>
      <c r="E9" s="119"/>
      <c r="F9" s="119"/>
      <c r="G9" s="241"/>
      <c r="H9" s="118"/>
      <c r="I9" s="118"/>
      <c r="J9" s="118"/>
      <c r="K9" s="118"/>
      <c r="L9" s="118"/>
      <c r="M9" s="118"/>
      <c r="N9" s="118"/>
    </row>
    <row r="10" spans="1:14" s="5" customFormat="1" ht="9" customHeight="1">
      <c r="A10" s="129"/>
      <c r="B10" s="129"/>
      <c r="C10" s="490" t="s">
        <v>388</v>
      </c>
      <c r="D10" s="490"/>
      <c r="E10" s="490"/>
      <c r="F10" s="490"/>
      <c r="G10" s="490"/>
      <c r="H10" s="490"/>
      <c r="I10" s="490"/>
      <c r="J10" s="490"/>
      <c r="K10" s="490"/>
      <c r="L10" s="490"/>
      <c r="M10" s="490"/>
      <c r="N10" s="490"/>
    </row>
    <row r="11" spans="1:14" s="5" customFormat="1" ht="3" customHeight="1">
      <c r="A11" s="329"/>
      <c r="B11" s="329"/>
      <c r="C11" s="329"/>
      <c r="D11" s="329"/>
      <c r="E11" s="329"/>
      <c r="F11" s="329"/>
      <c r="G11" s="329"/>
      <c r="H11" s="118"/>
      <c r="I11" s="118"/>
      <c r="J11" s="118"/>
      <c r="K11" s="118"/>
      <c r="L11" s="118"/>
      <c r="M11" s="118"/>
      <c r="N11" s="118"/>
    </row>
    <row r="12" spans="1:14" s="5" customFormat="1" ht="9" customHeight="1">
      <c r="A12" s="20"/>
      <c r="B12" s="327" t="s">
        <v>389</v>
      </c>
      <c r="C12" s="327"/>
      <c r="D12" s="20"/>
      <c r="E12" s="21"/>
      <c r="F12" s="20"/>
      <c r="G12" s="20"/>
      <c r="H12" s="118"/>
      <c r="I12" s="118"/>
      <c r="J12" s="118"/>
      <c r="K12" s="118"/>
      <c r="L12" s="118"/>
      <c r="M12" s="118"/>
      <c r="N12" s="118"/>
    </row>
    <row r="13" spans="1:14" s="5" customFormat="1" ht="9" customHeight="1">
      <c r="A13" s="39"/>
      <c r="B13" s="318" t="s">
        <v>390</v>
      </c>
      <c r="C13" s="318"/>
      <c r="D13" s="28"/>
      <c r="E13" s="151">
        <v>439</v>
      </c>
      <c r="F13" s="152">
        <v>4</v>
      </c>
      <c r="G13" s="152">
        <v>56</v>
      </c>
      <c r="H13" s="152">
        <v>81</v>
      </c>
      <c r="I13" s="152">
        <v>82</v>
      </c>
      <c r="J13" s="152">
        <v>215</v>
      </c>
      <c r="K13" s="152">
        <v>1</v>
      </c>
      <c r="L13" s="152" t="s">
        <v>509</v>
      </c>
      <c r="M13" s="153">
        <v>4</v>
      </c>
      <c r="N13" s="152">
        <v>15</v>
      </c>
    </row>
    <row r="14" spans="1:14" s="5" customFormat="1" ht="9" customHeight="1">
      <c r="A14" s="39"/>
      <c r="B14" s="318" t="s">
        <v>391</v>
      </c>
      <c r="C14" s="318"/>
      <c r="D14" s="28"/>
      <c r="E14" s="151">
        <v>2979</v>
      </c>
      <c r="F14" s="152">
        <v>13</v>
      </c>
      <c r="G14" s="152">
        <v>283</v>
      </c>
      <c r="H14" s="152">
        <v>554</v>
      </c>
      <c r="I14" s="152">
        <v>592</v>
      </c>
      <c r="J14" s="152">
        <v>1518</v>
      </c>
      <c r="K14" s="152">
        <v>16</v>
      </c>
      <c r="L14" s="152">
        <v>3</v>
      </c>
      <c r="M14" s="153">
        <v>4.1</v>
      </c>
      <c r="N14" s="152">
        <v>83</v>
      </c>
    </row>
    <row r="15" spans="1:14" s="5" customFormat="1" ht="9" customHeight="1">
      <c r="A15" s="39"/>
      <c r="B15" s="318" t="s">
        <v>392</v>
      </c>
      <c r="C15" s="318"/>
      <c r="D15" s="28"/>
      <c r="E15" s="151">
        <v>3701</v>
      </c>
      <c r="F15" s="152">
        <v>35</v>
      </c>
      <c r="G15" s="152">
        <v>353</v>
      </c>
      <c r="H15" s="152">
        <v>712</v>
      </c>
      <c r="I15" s="152">
        <v>835</v>
      </c>
      <c r="J15" s="152">
        <v>1748</v>
      </c>
      <c r="K15" s="152">
        <v>15</v>
      </c>
      <c r="L15" s="152">
        <v>3</v>
      </c>
      <c r="M15" s="153">
        <v>4.1</v>
      </c>
      <c r="N15" s="152">
        <v>123</v>
      </c>
    </row>
    <row r="16" spans="1:14" s="5" customFormat="1" ht="9" customHeight="1">
      <c r="A16" s="39"/>
      <c r="B16" s="318" t="s">
        <v>393</v>
      </c>
      <c r="C16" s="318"/>
      <c r="D16" s="28"/>
      <c r="E16" s="151">
        <v>1098</v>
      </c>
      <c r="F16" s="152">
        <v>32</v>
      </c>
      <c r="G16" s="152">
        <v>119</v>
      </c>
      <c r="H16" s="152">
        <v>180</v>
      </c>
      <c r="I16" s="152">
        <v>200</v>
      </c>
      <c r="J16" s="152">
        <v>555</v>
      </c>
      <c r="K16" s="152">
        <v>10</v>
      </c>
      <c r="L16" s="152">
        <v>2</v>
      </c>
      <c r="M16" s="153">
        <v>4.1</v>
      </c>
      <c r="N16" s="152">
        <v>63</v>
      </c>
    </row>
    <row r="17" spans="1:14" s="5" customFormat="1" ht="9" customHeight="1">
      <c r="A17" s="39"/>
      <c r="B17" s="318" t="s">
        <v>394</v>
      </c>
      <c r="C17" s="318"/>
      <c r="D17" s="28"/>
      <c r="E17" s="151">
        <v>467</v>
      </c>
      <c r="F17" s="152">
        <v>39</v>
      </c>
      <c r="G17" s="152">
        <v>74</v>
      </c>
      <c r="H17" s="152">
        <v>103</v>
      </c>
      <c r="I17" s="152">
        <v>59</v>
      </c>
      <c r="J17" s="152">
        <v>185</v>
      </c>
      <c r="K17" s="152">
        <v>7</v>
      </c>
      <c r="L17" s="152" t="s">
        <v>509</v>
      </c>
      <c r="M17" s="153">
        <v>3.6</v>
      </c>
      <c r="N17" s="152">
        <v>58</v>
      </c>
    </row>
    <row r="18" spans="1:14" s="5" customFormat="1" ht="9" customHeight="1">
      <c r="A18" s="39"/>
      <c r="B18" s="318" t="s">
        <v>395</v>
      </c>
      <c r="C18" s="318"/>
      <c r="D18" s="28"/>
      <c r="E18" s="151">
        <v>367</v>
      </c>
      <c r="F18" s="152">
        <v>18</v>
      </c>
      <c r="G18" s="152">
        <v>87</v>
      </c>
      <c r="H18" s="152">
        <v>71</v>
      </c>
      <c r="I18" s="152">
        <v>35</v>
      </c>
      <c r="J18" s="152">
        <v>147</v>
      </c>
      <c r="K18" s="152">
        <v>7</v>
      </c>
      <c r="L18" s="152">
        <v>2</v>
      </c>
      <c r="M18" s="153">
        <v>3.6</v>
      </c>
      <c r="N18" s="152">
        <v>55</v>
      </c>
    </row>
    <row r="19" spans="1:14" s="5" customFormat="1" ht="9" customHeight="1">
      <c r="A19" s="39"/>
      <c r="B19" s="318" t="s">
        <v>396</v>
      </c>
      <c r="C19" s="318"/>
      <c r="D19" s="28"/>
      <c r="E19" s="151">
        <v>370</v>
      </c>
      <c r="F19" s="152">
        <v>26</v>
      </c>
      <c r="G19" s="152">
        <v>69</v>
      </c>
      <c r="H19" s="152">
        <v>66</v>
      </c>
      <c r="I19" s="152">
        <v>48</v>
      </c>
      <c r="J19" s="152">
        <v>154</v>
      </c>
      <c r="K19" s="152">
        <v>6</v>
      </c>
      <c r="L19" s="152">
        <v>1</v>
      </c>
      <c r="M19" s="153">
        <v>3.7</v>
      </c>
      <c r="N19" s="152">
        <v>59</v>
      </c>
    </row>
    <row r="20" spans="1:14" s="5" customFormat="1" ht="9" customHeight="1">
      <c r="A20" s="39"/>
      <c r="B20" s="318" t="s">
        <v>397</v>
      </c>
      <c r="C20" s="318"/>
      <c r="D20" s="28"/>
      <c r="E20" s="151">
        <v>323</v>
      </c>
      <c r="F20" s="152">
        <v>24</v>
      </c>
      <c r="G20" s="152">
        <v>54</v>
      </c>
      <c r="H20" s="152">
        <v>56</v>
      </c>
      <c r="I20" s="152">
        <v>39</v>
      </c>
      <c r="J20" s="152">
        <v>141</v>
      </c>
      <c r="K20" s="152">
        <v>8</v>
      </c>
      <c r="L20" s="152">
        <v>1</v>
      </c>
      <c r="M20" s="153">
        <v>3.8</v>
      </c>
      <c r="N20" s="152">
        <v>56</v>
      </c>
    </row>
    <row r="21" spans="1:14" s="5" customFormat="1" ht="9" customHeight="1">
      <c r="A21" s="39"/>
      <c r="B21" s="318" t="s">
        <v>398</v>
      </c>
      <c r="C21" s="318"/>
      <c r="D21" s="28"/>
      <c r="E21" s="151">
        <v>734</v>
      </c>
      <c r="F21" s="152">
        <v>37</v>
      </c>
      <c r="G21" s="152">
        <v>114</v>
      </c>
      <c r="H21" s="152">
        <v>118</v>
      </c>
      <c r="I21" s="152">
        <v>100</v>
      </c>
      <c r="J21" s="152">
        <v>347</v>
      </c>
      <c r="K21" s="152">
        <v>14</v>
      </c>
      <c r="L21" s="152">
        <v>4</v>
      </c>
      <c r="M21" s="153">
        <v>3.9</v>
      </c>
      <c r="N21" s="152">
        <v>115</v>
      </c>
    </row>
    <row r="22" spans="1:14" s="5" customFormat="1" ht="9" customHeight="1">
      <c r="A22" s="39"/>
      <c r="B22" s="318" t="s">
        <v>399</v>
      </c>
      <c r="C22" s="318"/>
      <c r="D22" s="28"/>
      <c r="E22" s="151">
        <v>214</v>
      </c>
      <c r="F22" s="152">
        <v>9</v>
      </c>
      <c r="G22" s="152">
        <v>19</v>
      </c>
      <c r="H22" s="152">
        <v>33</v>
      </c>
      <c r="I22" s="152">
        <v>41</v>
      </c>
      <c r="J22" s="152">
        <v>108</v>
      </c>
      <c r="K22" s="152">
        <v>4</v>
      </c>
      <c r="L22" s="152" t="s">
        <v>509</v>
      </c>
      <c r="M22" s="153">
        <v>4.1</v>
      </c>
      <c r="N22" s="152">
        <v>47</v>
      </c>
    </row>
    <row r="23" spans="1:14" s="5" customFormat="1" ht="3.75" customHeight="1">
      <c r="A23" s="39"/>
      <c r="B23" s="46"/>
      <c r="C23" s="46"/>
      <c r="D23" s="28"/>
      <c r="E23" s="1"/>
      <c r="F23" s="2"/>
      <c r="G23" s="2"/>
      <c r="H23" s="2"/>
      <c r="I23" s="2"/>
      <c r="J23" s="2"/>
      <c r="K23" s="2"/>
      <c r="L23" s="2"/>
      <c r="M23" s="87"/>
      <c r="N23" s="2"/>
    </row>
    <row r="24" spans="1:14" s="5" customFormat="1" ht="9" customHeight="1">
      <c r="A24" s="39"/>
      <c r="B24" s="318" t="s">
        <v>400</v>
      </c>
      <c r="C24" s="318"/>
      <c r="D24" s="28"/>
      <c r="E24" s="151">
        <v>7119</v>
      </c>
      <c r="F24" s="152">
        <v>52</v>
      </c>
      <c r="G24" s="152">
        <v>692</v>
      </c>
      <c r="H24" s="152">
        <v>1347</v>
      </c>
      <c r="I24" s="152">
        <v>1509</v>
      </c>
      <c r="J24" s="152">
        <v>3481</v>
      </c>
      <c r="K24" s="152">
        <v>32</v>
      </c>
      <c r="L24" s="152">
        <v>6</v>
      </c>
      <c r="M24" s="153">
        <v>4.1</v>
      </c>
      <c r="N24" s="152">
        <v>221</v>
      </c>
    </row>
    <row r="25" spans="1:14" s="36" customFormat="1" ht="9" customHeight="1">
      <c r="A25" s="81"/>
      <c r="B25" s="318" t="s">
        <v>401</v>
      </c>
      <c r="C25" s="318"/>
      <c r="D25" s="34"/>
      <c r="E25" s="151">
        <v>2625</v>
      </c>
      <c r="F25" s="152">
        <v>139</v>
      </c>
      <c r="G25" s="152">
        <v>403</v>
      </c>
      <c r="H25" s="152">
        <v>476</v>
      </c>
      <c r="I25" s="152">
        <v>381</v>
      </c>
      <c r="J25" s="152">
        <v>1182</v>
      </c>
      <c r="K25" s="152">
        <v>38</v>
      </c>
      <c r="L25" s="152">
        <v>6</v>
      </c>
      <c r="M25" s="153">
        <v>3.8</v>
      </c>
      <c r="N25" s="152">
        <v>291</v>
      </c>
    </row>
    <row r="26" spans="1:14" s="36" customFormat="1" ht="4.5" customHeight="1">
      <c r="A26" s="81"/>
      <c r="B26" s="318"/>
      <c r="C26" s="318"/>
      <c r="D26" s="34"/>
      <c r="E26" s="1"/>
      <c r="F26" s="98"/>
      <c r="G26" s="127"/>
      <c r="H26" s="127"/>
      <c r="I26" s="127"/>
      <c r="J26" s="127"/>
      <c r="K26" s="127"/>
      <c r="L26" s="127"/>
      <c r="M26" s="87"/>
      <c r="N26" s="127"/>
    </row>
    <row r="27" spans="1:14" s="36" customFormat="1" ht="9" customHeight="1">
      <c r="A27" s="81"/>
      <c r="B27" s="322" t="s">
        <v>7</v>
      </c>
      <c r="C27" s="322"/>
      <c r="D27" s="34"/>
      <c r="E27" s="3">
        <f>SUM(E13:E22)</f>
        <v>10692</v>
      </c>
      <c r="F27" s="127">
        <f>SUM(F13:F22)</f>
        <v>237</v>
      </c>
      <c r="G27" s="127">
        <f aca="true" t="shared" si="0" ref="G27:N27">SUM(G13:G22)</f>
        <v>1228</v>
      </c>
      <c r="H27" s="127">
        <f t="shared" si="0"/>
        <v>1974</v>
      </c>
      <c r="I27" s="127">
        <f t="shared" si="0"/>
        <v>2031</v>
      </c>
      <c r="J27" s="127">
        <f t="shared" si="0"/>
        <v>5118</v>
      </c>
      <c r="K27" s="127">
        <f t="shared" si="0"/>
        <v>88</v>
      </c>
      <c r="L27" s="127">
        <f t="shared" si="0"/>
        <v>16</v>
      </c>
      <c r="M27" s="131">
        <f>MEDIAN(M13:M22)</f>
        <v>3.95</v>
      </c>
      <c r="N27" s="127">
        <f t="shared" si="0"/>
        <v>674</v>
      </c>
    </row>
    <row r="28" spans="1:14" s="36" customFormat="1" ht="9" customHeight="1">
      <c r="A28" s="81"/>
      <c r="B28" s="327" t="s">
        <v>402</v>
      </c>
      <c r="C28" s="327"/>
      <c r="D28" s="34"/>
      <c r="E28" s="1"/>
      <c r="F28" s="98"/>
      <c r="G28" s="98"/>
      <c r="H28" s="255"/>
      <c r="I28" s="255"/>
      <c r="J28" s="255"/>
      <c r="K28" s="255"/>
      <c r="L28" s="255"/>
      <c r="M28" s="87"/>
      <c r="N28" s="255"/>
    </row>
    <row r="29" spans="1:14" s="36" customFormat="1" ht="8.25" customHeight="1">
      <c r="A29" s="81"/>
      <c r="B29" s="327" t="s">
        <v>15</v>
      </c>
      <c r="C29" s="327"/>
      <c r="D29" s="34"/>
      <c r="E29" s="1"/>
      <c r="F29" s="98"/>
      <c r="G29" s="98"/>
      <c r="H29" s="255"/>
      <c r="I29" s="255"/>
      <c r="J29" s="255"/>
      <c r="K29" s="255"/>
      <c r="L29" s="255"/>
      <c r="M29" s="87"/>
      <c r="N29" s="255"/>
    </row>
    <row r="30" spans="1:14" s="36" customFormat="1" ht="9" customHeight="1">
      <c r="A30" s="81"/>
      <c r="B30" s="421" t="s">
        <v>237</v>
      </c>
      <c r="C30" s="421"/>
      <c r="D30" s="34"/>
      <c r="E30" s="151">
        <v>2212</v>
      </c>
      <c r="F30" s="154">
        <v>43</v>
      </c>
      <c r="G30" s="154">
        <v>142</v>
      </c>
      <c r="H30" s="154">
        <v>268</v>
      </c>
      <c r="I30" s="154">
        <v>348</v>
      </c>
      <c r="J30" s="154">
        <v>1385</v>
      </c>
      <c r="K30" s="154">
        <v>24</v>
      </c>
      <c r="L30" s="154">
        <v>2</v>
      </c>
      <c r="M30" s="155">
        <v>4.3</v>
      </c>
      <c r="N30" s="154">
        <v>167</v>
      </c>
    </row>
    <row r="31" spans="1:14" s="36" customFormat="1" ht="9" customHeight="1">
      <c r="A31" s="81"/>
      <c r="B31" s="325" t="s">
        <v>403</v>
      </c>
      <c r="C31" s="325"/>
      <c r="D31" s="34"/>
      <c r="E31" s="1" t="s">
        <v>0</v>
      </c>
      <c r="F31" s="2" t="s">
        <v>0</v>
      </c>
      <c r="G31" s="2" t="s">
        <v>0</v>
      </c>
      <c r="H31" s="2" t="s">
        <v>0</v>
      </c>
      <c r="I31" s="2" t="s">
        <v>0</v>
      </c>
      <c r="J31" s="2" t="s">
        <v>0</v>
      </c>
      <c r="K31" s="2" t="s">
        <v>0</v>
      </c>
      <c r="L31" s="2" t="s">
        <v>0</v>
      </c>
      <c r="M31" s="87" t="s">
        <v>0</v>
      </c>
      <c r="N31" s="2" t="s">
        <v>0</v>
      </c>
    </row>
    <row r="32" spans="1:14" s="36" customFormat="1" ht="9" customHeight="1">
      <c r="A32" s="81"/>
      <c r="B32" s="318" t="s">
        <v>239</v>
      </c>
      <c r="C32" s="318"/>
      <c r="D32" s="34"/>
      <c r="E32" s="151">
        <v>1012</v>
      </c>
      <c r="F32" s="154">
        <v>14</v>
      </c>
      <c r="G32" s="154">
        <v>54</v>
      </c>
      <c r="H32" s="154">
        <v>95</v>
      </c>
      <c r="I32" s="154">
        <v>156</v>
      </c>
      <c r="J32" s="154">
        <v>679</v>
      </c>
      <c r="K32" s="154">
        <v>13</v>
      </c>
      <c r="L32" s="154">
        <v>1</v>
      </c>
      <c r="M32" s="155">
        <v>4.5</v>
      </c>
      <c r="N32" s="154">
        <v>77</v>
      </c>
    </row>
    <row r="33" spans="1:14" s="36" customFormat="1" ht="9" customHeight="1">
      <c r="A33" s="81"/>
      <c r="B33" s="327" t="s">
        <v>404</v>
      </c>
      <c r="C33" s="327"/>
      <c r="D33" s="34"/>
      <c r="E33" s="1"/>
      <c r="F33" s="2"/>
      <c r="G33" s="2"/>
      <c r="H33" s="2"/>
      <c r="I33" s="2"/>
      <c r="J33" s="2"/>
      <c r="K33" s="2"/>
      <c r="L33" s="2"/>
      <c r="M33" s="87"/>
      <c r="N33" s="2"/>
    </row>
    <row r="34" spans="1:14" s="36" customFormat="1" ht="9" customHeight="1">
      <c r="A34" s="81"/>
      <c r="B34" s="325" t="s">
        <v>405</v>
      </c>
      <c r="C34" s="325"/>
      <c r="D34" s="34"/>
      <c r="E34" s="1"/>
      <c r="F34" s="2"/>
      <c r="G34" s="2"/>
      <c r="H34" s="2"/>
      <c r="I34" s="2"/>
      <c r="J34" s="2"/>
      <c r="K34" s="2"/>
      <c r="L34" s="2"/>
      <c r="M34" s="87"/>
      <c r="N34" s="2"/>
    </row>
    <row r="35" spans="1:14" s="36" customFormat="1" ht="9" customHeight="1">
      <c r="A35" s="81"/>
      <c r="B35" s="318" t="s">
        <v>406</v>
      </c>
      <c r="C35" s="318"/>
      <c r="D35" s="34"/>
      <c r="E35" s="151">
        <v>82</v>
      </c>
      <c r="F35" s="154">
        <v>1</v>
      </c>
      <c r="G35" s="154">
        <v>3</v>
      </c>
      <c r="H35" s="154">
        <v>19</v>
      </c>
      <c r="I35" s="154">
        <v>7</v>
      </c>
      <c r="J35" s="154">
        <v>45</v>
      </c>
      <c r="K35" s="154">
        <v>6</v>
      </c>
      <c r="L35" s="154">
        <v>1</v>
      </c>
      <c r="M35" s="155">
        <v>4.4</v>
      </c>
      <c r="N35" s="154">
        <v>27</v>
      </c>
    </row>
    <row r="36" spans="1:14" s="36" customFormat="1" ht="9" customHeight="1">
      <c r="A36" s="81"/>
      <c r="B36" s="318" t="s">
        <v>407</v>
      </c>
      <c r="C36" s="318"/>
      <c r="D36" s="34"/>
      <c r="E36" s="151">
        <v>39</v>
      </c>
      <c r="F36" s="154" t="s">
        <v>509</v>
      </c>
      <c r="G36" s="154">
        <v>4</v>
      </c>
      <c r="H36" s="154">
        <v>3</v>
      </c>
      <c r="I36" s="154">
        <v>8</v>
      </c>
      <c r="J36" s="154">
        <v>23</v>
      </c>
      <c r="K36" s="154" t="s">
        <v>509</v>
      </c>
      <c r="L36" s="154">
        <v>1</v>
      </c>
      <c r="M36" s="155">
        <v>4.4</v>
      </c>
      <c r="N36" s="154">
        <v>9</v>
      </c>
    </row>
    <row r="37" spans="1:14" s="36" customFormat="1" ht="9" customHeight="1">
      <c r="A37" s="81"/>
      <c r="B37" s="318" t="s">
        <v>408</v>
      </c>
      <c r="C37" s="318"/>
      <c r="D37" s="34"/>
      <c r="E37" s="151">
        <v>10571</v>
      </c>
      <c r="F37" s="154">
        <v>236</v>
      </c>
      <c r="G37" s="154">
        <v>1221</v>
      </c>
      <c r="H37" s="154">
        <v>1952</v>
      </c>
      <c r="I37" s="154">
        <v>2016</v>
      </c>
      <c r="J37" s="154">
        <v>5050</v>
      </c>
      <c r="K37" s="154">
        <v>82</v>
      </c>
      <c r="L37" s="154">
        <v>14</v>
      </c>
      <c r="M37" s="155">
        <v>4</v>
      </c>
      <c r="N37" s="154">
        <v>638</v>
      </c>
    </row>
    <row r="38" spans="1:14" s="5" customFormat="1" ht="5.25" customHeight="1">
      <c r="A38" s="39"/>
      <c r="B38" s="40"/>
      <c r="C38" s="28"/>
      <c r="D38" s="28"/>
      <c r="E38" s="31"/>
      <c r="F38" s="41"/>
      <c r="G38" s="41"/>
      <c r="H38" s="118"/>
      <c r="I38" s="118"/>
      <c r="J38" s="118"/>
      <c r="K38" s="118"/>
      <c r="L38" s="118"/>
      <c r="M38" s="118"/>
      <c r="N38" s="118"/>
    </row>
    <row r="39" spans="1:14" s="5" customFormat="1" ht="8.25" customHeight="1">
      <c r="A39" s="123"/>
      <c r="B39" s="123"/>
      <c r="C39" s="475" t="s">
        <v>409</v>
      </c>
      <c r="D39" s="475"/>
      <c r="E39" s="475"/>
      <c r="F39" s="475"/>
      <c r="G39" s="475"/>
      <c r="H39" s="475"/>
      <c r="I39" s="475"/>
      <c r="J39" s="475"/>
      <c r="K39" s="475"/>
      <c r="L39" s="475"/>
      <c r="M39" s="475"/>
      <c r="N39" s="475"/>
    </row>
    <row r="40" spans="1:14" s="5" customFormat="1" ht="3" customHeight="1">
      <c r="A40" s="81"/>
      <c r="B40" s="123"/>
      <c r="C40" s="81"/>
      <c r="D40" s="81"/>
      <c r="E40" s="83"/>
      <c r="F40" s="83"/>
      <c r="G40" s="83"/>
      <c r="H40" s="118"/>
      <c r="I40" s="118"/>
      <c r="J40" s="118"/>
      <c r="K40" s="118"/>
      <c r="L40" s="118"/>
      <c r="M40" s="118"/>
      <c r="N40" s="118"/>
    </row>
    <row r="41" spans="1:14" s="5" customFormat="1" ht="9" customHeight="1">
      <c r="A41" s="39"/>
      <c r="B41" s="327" t="s">
        <v>389</v>
      </c>
      <c r="C41" s="327"/>
      <c r="D41" s="28"/>
      <c r="E41" s="29"/>
      <c r="F41" s="41"/>
      <c r="G41" s="41"/>
      <c r="H41" s="118"/>
      <c r="I41" s="118"/>
      <c r="J41" s="118"/>
      <c r="K41" s="118"/>
      <c r="L41" s="118"/>
      <c r="M41" s="118"/>
      <c r="N41" s="118"/>
    </row>
    <row r="42" spans="1:14" s="5" customFormat="1" ht="9" customHeight="1">
      <c r="A42" s="39"/>
      <c r="B42" s="318" t="s">
        <v>390</v>
      </c>
      <c r="C42" s="318"/>
      <c r="D42" s="28"/>
      <c r="E42" s="151">
        <v>235</v>
      </c>
      <c r="F42" s="154">
        <v>2</v>
      </c>
      <c r="G42" s="154">
        <v>35</v>
      </c>
      <c r="H42" s="154">
        <v>35</v>
      </c>
      <c r="I42" s="154">
        <v>52</v>
      </c>
      <c r="J42" s="154">
        <v>111</v>
      </c>
      <c r="K42" s="154" t="s">
        <v>509</v>
      </c>
      <c r="L42" s="154" t="s">
        <v>509</v>
      </c>
      <c r="M42" s="155">
        <v>4</v>
      </c>
      <c r="N42" s="154">
        <v>5</v>
      </c>
    </row>
    <row r="43" spans="1:14" s="5" customFormat="1" ht="9" customHeight="1">
      <c r="A43" s="39"/>
      <c r="B43" s="318" t="s">
        <v>391</v>
      </c>
      <c r="C43" s="318"/>
      <c r="D43" s="28"/>
      <c r="E43" s="151">
        <v>1523</v>
      </c>
      <c r="F43" s="154">
        <v>5</v>
      </c>
      <c r="G43" s="154">
        <v>154</v>
      </c>
      <c r="H43" s="154">
        <v>272</v>
      </c>
      <c r="I43" s="154">
        <v>299</v>
      </c>
      <c r="J43" s="154">
        <v>785</v>
      </c>
      <c r="K43" s="154">
        <v>7</v>
      </c>
      <c r="L43" s="154">
        <v>1</v>
      </c>
      <c r="M43" s="155">
        <v>4.1</v>
      </c>
      <c r="N43" s="154">
        <v>37</v>
      </c>
    </row>
    <row r="44" spans="1:14" s="5" customFormat="1" ht="9" customHeight="1">
      <c r="A44" s="39"/>
      <c r="B44" s="318" t="s">
        <v>392</v>
      </c>
      <c r="C44" s="318"/>
      <c r="D44" s="28"/>
      <c r="E44" s="151">
        <v>1942</v>
      </c>
      <c r="F44" s="154">
        <v>19</v>
      </c>
      <c r="G44" s="154">
        <v>199</v>
      </c>
      <c r="H44" s="154">
        <v>361</v>
      </c>
      <c r="I44" s="154">
        <v>415</v>
      </c>
      <c r="J44" s="154">
        <v>942</v>
      </c>
      <c r="K44" s="154">
        <v>4</v>
      </c>
      <c r="L44" s="154">
        <v>2</v>
      </c>
      <c r="M44" s="155">
        <v>4.1</v>
      </c>
      <c r="N44" s="154">
        <v>57</v>
      </c>
    </row>
    <row r="45" spans="1:14" s="5" customFormat="1" ht="9" customHeight="1">
      <c r="A45" s="39"/>
      <c r="B45" s="318" t="s">
        <v>393</v>
      </c>
      <c r="C45" s="318"/>
      <c r="D45" s="28"/>
      <c r="E45" s="151">
        <v>566</v>
      </c>
      <c r="F45" s="154">
        <v>17</v>
      </c>
      <c r="G45" s="154">
        <v>57</v>
      </c>
      <c r="H45" s="154">
        <v>86</v>
      </c>
      <c r="I45" s="154">
        <v>92</v>
      </c>
      <c r="J45" s="154">
        <v>306</v>
      </c>
      <c r="K45" s="154">
        <v>7</v>
      </c>
      <c r="L45" s="154">
        <v>1</v>
      </c>
      <c r="M45" s="155">
        <v>4.1</v>
      </c>
      <c r="N45" s="154">
        <v>30</v>
      </c>
    </row>
    <row r="46" spans="1:14" s="5" customFormat="1" ht="9" customHeight="1">
      <c r="A46" s="39"/>
      <c r="B46" s="318" t="s">
        <v>394</v>
      </c>
      <c r="C46" s="318"/>
      <c r="D46" s="28"/>
      <c r="E46" s="151">
        <v>248</v>
      </c>
      <c r="F46" s="154">
        <v>22</v>
      </c>
      <c r="G46" s="154">
        <v>45</v>
      </c>
      <c r="H46" s="154">
        <v>49</v>
      </c>
      <c r="I46" s="154">
        <v>34</v>
      </c>
      <c r="J46" s="154">
        <v>94</v>
      </c>
      <c r="K46" s="154">
        <v>4</v>
      </c>
      <c r="L46" s="154" t="s">
        <v>509</v>
      </c>
      <c r="M46" s="155">
        <v>3.6</v>
      </c>
      <c r="N46" s="154">
        <v>33</v>
      </c>
    </row>
    <row r="47" spans="1:14" s="5" customFormat="1" ht="9" customHeight="1">
      <c r="A47" s="39"/>
      <c r="B47" s="318" t="s">
        <v>395</v>
      </c>
      <c r="C47" s="318"/>
      <c r="D47" s="28"/>
      <c r="E47" s="151">
        <v>217</v>
      </c>
      <c r="F47" s="154">
        <v>13</v>
      </c>
      <c r="G47" s="154">
        <v>50</v>
      </c>
      <c r="H47" s="154">
        <v>42</v>
      </c>
      <c r="I47" s="154">
        <v>27</v>
      </c>
      <c r="J47" s="154">
        <v>79</v>
      </c>
      <c r="K47" s="154">
        <v>5</v>
      </c>
      <c r="L47" s="154">
        <v>1</v>
      </c>
      <c r="M47" s="155">
        <v>3.6</v>
      </c>
      <c r="N47" s="154">
        <v>35</v>
      </c>
    </row>
    <row r="48" spans="1:14" s="5" customFormat="1" ht="9" customHeight="1">
      <c r="A48" s="39"/>
      <c r="B48" s="318" t="s">
        <v>396</v>
      </c>
      <c r="C48" s="318"/>
      <c r="D48" s="28"/>
      <c r="E48" s="151">
        <v>202</v>
      </c>
      <c r="F48" s="154">
        <v>14</v>
      </c>
      <c r="G48" s="154">
        <v>38</v>
      </c>
      <c r="H48" s="154">
        <v>37</v>
      </c>
      <c r="I48" s="154">
        <v>24</v>
      </c>
      <c r="J48" s="154">
        <v>85</v>
      </c>
      <c r="K48" s="154">
        <v>4</v>
      </c>
      <c r="L48" s="154" t="s">
        <v>509</v>
      </c>
      <c r="M48" s="155">
        <v>3.7</v>
      </c>
      <c r="N48" s="154">
        <v>30</v>
      </c>
    </row>
    <row r="49" spans="1:14" s="5" customFormat="1" ht="9" customHeight="1">
      <c r="A49" s="39"/>
      <c r="B49" s="318" t="s">
        <v>397</v>
      </c>
      <c r="C49" s="318"/>
      <c r="D49" s="34"/>
      <c r="E49" s="151">
        <v>171</v>
      </c>
      <c r="F49" s="154">
        <v>15</v>
      </c>
      <c r="G49" s="154">
        <v>28</v>
      </c>
      <c r="H49" s="154">
        <v>30</v>
      </c>
      <c r="I49" s="154">
        <v>19</v>
      </c>
      <c r="J49" s="154">
        <v>77</v>
      </c>
      <c r="K49" s="154">
        <v>2</v>
      </c>
      <c r="L49" s="154" t="s">
        <v>509</v>
      </c>
      <c r="M49" s="155">
        <v>3.7</v>
      </c>
      <c r="N49" s="154">
        <v>29</v>
      </c>
    </row>
    <row r="50" spans="1:14" s="5" customFormat="1" ht="9" customHeight="1">
      <c r="A50" s="39"/>
      <c r="B50" s="318" t="s">
        <v>398</v>
      </c>
      <c r="C50" s="318"/>
      <c r="D50" s="34"/>
      <c r="E50" s="151">
        <v>370</v>
      </c>
      <c r="F50" s="154">
        <v>15</v>
      </c>
      <c r="G50" s="154">
        <v>48</v>
      </c>
      <c r="H50" s="154">
        <v>65</v>
      </c>
      <c r="I50" s="154">
        <v>45</v>
      </c>
      <c r="J50" s="154">
        <v>185</v>
      </c>
      <c r="K50" s="154">
        <v>10</v>
      </c>
      <c r="L50" s="154">
        <v>2</v>
      </c>
      <c r="M50" s="155">
        <v>4</v>
      </c>
      <c r="N50" s="154">
        <v>65</v>
      </c>
    </row>
    <row r="51" spans="1:14" s="5" customFormat="1" ht="9" customHeight="1">
      <c r="A51" s="39"/>
      <c r="B51" s="318" t="s">
        <v>399</v>
      </c>
      <c r="C51" s="318"/>
      <c r="D51" s="34"/>
      <c r="E51" s="151">
        <v>108</v>
      </c>
      <c r="F51" s="154">
        <v>5</v>
      </c>
      <c r="G51" s="154">
        <v>11</v>
      </c>
      <c r="H51" s="154">
        <v>17</v>
      </c>
      <c r="I51" s="154">
        <v>20</v>
      </c>
      <c r="J51" s="154">
        <v>54</v>
      </c>
      <c r="K51" s="154">
        <v>1</v>
      </c>
      <c r="L51" s="154" t="s">
        <v>509</v>
      </c>
      <c r="M51" s="155">
        <v>4</v>
      </c>
      <c r="N51" s="154">
        <v>24</v>
      </c>
    </row>
    <row r="52" spans="1:14" s="5" customFormat="1" ht="3.75" customHeight="1">
      <c r="A52" s="39"/>
      <c r="B52" s="46"/>
      <c r="C52" s="46"/>
      <c r="D52" s="34"/>
      <c r="E52" s="1"/>
      <c r="F52" s="2"/>
      <c r="G52" s="2"/>
      <c r="H52" s="2"/>
      <c r="I52" s="2"/>
      <c r="J52" s="2"/>
      <c r="K52" s="2"/>
      <c r="L52" s="2"/>
      <c r="M52" s="87"/>
      <c r="N52" s="2"/>
    </row>
    <row r="53" spans="1:14" s="5" customFormat="1" ht="9" customHeight="1">
      <c r="A53" s="39"/>
      <c r="B53" s="318" t="s">
        <v>400</v>
      </c>
      <c r="C53" s="318"/>
      <c r="D53" s="34"/>
      <c r="E53" s="151">
        <v>3700</v>
      </c>
      <c r="F53" s="154">
        <v>26</v>
      </c>
      <c r="G53" s="154">
        <v>388</v>
      </c>
      <c r="H53" s="154">
        <v>668</v>
      </c>
      <c r="I53" s="154">
        <v>766</v>
      </c>
      <c r="J53" s="154">
        <v>1838</v>
      </c>
      <c r="K53" s="154">
        <v>11</v>
      </c>
      <c r="L53" s="154">
        <v>3</v>
      </c>
      <c r="M53" s="155">
        <v>4.1</v>
      </c>
      <c r="N53" s="154">
        <v>99</v>
      </c>
    </row>
    <row r="54" spans="1:14" s="5" customFormat="1" ht="9" customHeight="1">
      <c r="A54" s="39"/>
      <c r="B54" s="318" t="s">
        <v>401</v>
      </c>
      <c r="C54" s="318"/>
      <c r="D54" s="34"/>
      <c r="E54" s="151">
        <v>1404</v>
      </c>
      <c r="F54" s="154">
        <v>81</v>
      </c>
      <c r="G54" s="154">
        <v>218</v>
      </c>
      <c r="H54" s="154">
        <v>244</v>
      </c>
      <c r="I54" s="154">
        <v>196</v>
      </c>
      <c r="J54" s="154">
        <v>641</v>
      </c>
      <c r="K54" s="154">
        <v>22</v>
      </c>
      <c r="L54" s="154">
        <v>2</v>
      </c>
      <c r="M54" s="155">
        <v>3.8</v>
      </c>
      <c r="N54" s="154">
        <v>157</v>
      </c>
    </row>
    <row r="55" spans="1:14" s="5" customFormat="1" ht="4.5" customHeight="1">
      <c r="A55" s="39"/>
      <c r="B55" s="318"/>
      <c r="C55" s="318"/>
      <c r="D55" s="34"/>
      <c r="E55" s="1"/>
      <c r="F55" s="98"/>
      <c r="G55" s="98"/>
      <c r="H55" s="256"/>
      <c r="I55" s="256"/>
      <c r="J55" s="256"/>
      <c r="K55" s="256"/>
      <c r="L55" s="256"/>
      <c r="M55" s="87"/>
      <c r="N55" s="256"/>
    </row>
    <row r="56" spans="1:14" s="5" customFormat="1" ht="9" customHeight="1">
      <c r="A56" s="39"/>
      <c r="B56" s="322" t="s">
        <v>128</v>
      </c>
      <c r="C56" s="322"/>
      <c r="D56" s="34"/>
      <c r="E56" s="3">
        <f>SUM(E42:E51)</f>
        <v>5582</v>
      </c>
      <c r="F56" s="4">
        <f>SUM(F42:F51)</f>
        <v>127</v>
      </c>
      <c r="G56" s="4">
        <f aca="true" t="shared" si="1" ref="G56:N56">SUM(G42:G51)</f>
        <v>665</v>
      </c>
      <c r="H56" s="4">
        <f t="shared" si="1"/>
        <v>994</v>
      </c>
      <c r="I56" s="4">
        <f t="shared" si="1"/>
        <v>1027</v>
      </c>
      <c r="J56" s="4">
        <f t="shared" si="1"/>
        <v>2718</v>
      </c>
      <c r="K56" s="4">
        <f t="shared" si="1"/>
        <v>44</v>
      </c>
      <c r="L56" s="4">
        <f t="shared" si="1"/>
        <v>7</v>
      </c>
      <c r="M56" s="89">
        <f>MEDIAN(M42:M51)</f>
        <v>4</v>
      </c>
      <c r="N56" s="4">
        <f t="shared" si="1"/>
        <v>345</v>
      </c>
    </row>
    <row r="57" spans="1:14" s="5" customFormat="1" ht="9" customHeight="1">
      <c r="A57" s="39"/>
      <c r="B57" s="327" t="s">
        <v>402</v>
      </c>
      <c r="C57" s="327"/>
      <c r="D57" s="34"/>
      <c r="E57" s="1"/>
      <c r="F57" s="98"/>
      <c r="G57" s="98"/>
      <c r="H57" s="256"/>
      <c r="I57" s="256"/>
      <c r="J57" s="256"/>
      <c r="K57" s="256"/>
      <c r="L57" s="256"/>
      <c r="M57" s="87"/>
      <c r="N57" s="256"/>
    </row>
    <row r="58" spans="1:14" s="5" customFormat="1" ht="8.25" customHeight="1">
      <c r="A58" s="39"/>
      <c r="B58" s="327" t="s">
        <v>15</v>
      </c>
      <c r="C58" s="327"/>
      <c r="D58" s="34"/>
      <c r="E58" s="1"/>
      <c r="F58" s="98"/>
      <c r="G58" s="98"/>
      <c r="H58" s="256"/>
      <c r="I58" s="256"/>
      <c r="J58" s="256"/>
      <c r="K58" s="256"/>
      <c r="L58" s="256"/>
      <c r="M58" s="87"/>
      <c r="N58" s="256"/>
    </row>
    <row r="59" spans="1:14" s="5" customFormat="1" ht="9" customHeight="1">
      <c r="A59" s="39"/>
      <c r="B59" s="421" t="s">
        <v>237</v>
      </c>
      <c r="C59" s="421"/>
      <c r="D59" s="28"/>
      <c r="E59" s="151">
        <v>1175</v>
      </c>
      <c r="F59" s="154">
        <v>28</v>
      </c>
      <c r="G59" s="154">
        <v>79</v>
      </c>
      <c r="H59" s="154">
        <v>143</v>
      </c>
      <c r="I59" s="154">
        <v>163</v>
      </c>
      <c r="J59" s="154">
        <v>748</v>
      </c>
      <c r="K59" s="154">
        <v>13</v>
      </c>
      <c r="L59" s="154">
        <v>1</v>
      </c>
      <c r="M59" s="155">
        <v>4.3</v>
      </c>
      <c r="N59" s="154">
        <v>91</v>
      </c>
    </row>
    <row r="60" spans="1:14" s="5" customFormat="1" ht="9" customHeight="1">
      <c r="A60" s="39"/>
      <c r="B60" s="325" t="s">
        <v>403</v>
      </c>
      <c r="C60" s="325"/>
      <c r="D60" s="28"/>
      <c r="E60" s="1" t="s">
        <v>0</v>
      </c>
      <c r="F60" s="2" t="s">
        <v>0</v>
      </c>
      <c r="G60" s="2" t="s">
        <v>0</v>
      </c>
      <c r="H60" s="2" t="s">
        <v>0</v>
      </c>
      <c r="I60" s="2" t="s">
        <v>0</v>
      </c>
      <c r="J60" s="2" t="s">
        <v>0</v>
      </c>
      <c r="K60" s="2" t="s">
        <v>0</v>
      </c>
      <c r="L60" s="2" t="s">
        <v>0</v>
      </c>
      <c r="M60" s="87" t="s">
        <v>0</v>
      </c>
      <c r="N60" s="2" t="s">
        <v>0</v>
      </c>
    </row>
    <row r="61" spans="1:14" s="5" customFormat="1" ht="9" customHeight="1">
      <c r="A61" s="39"/>
      <c r="B61" s="318" t="s">
        <v>239</v>
      </c>
      <c r="C61" s="318"/>
      <c r="D61" s="28"/>
      <c r="E61" s="151">
        <v>532</v>
      </c>
      <c r="F61" s="154">
        <v>10</v>
      </c>
      <c r="G61" s="154">
        <v>31</v>
      </c>
      <c r="H61" s="154">
        <v>44</v>
      </c>
      <c r="I61" s="154">
        <v>71</v>
      </c>
      <c r="J61" s="154">
        <v>369</v>
      </c>
      <c r="K61" s="154">
        <v>6</v>
      </c>
      <c r="L61" s="154">
        <v>1</v>
      </c>
      <c r="M61" s="155">
        <v>4.5</v>
      </c>
      <c r="N61" s="154">
        <v>42</v>
      </c>
    </row>
    <row r="62" spans="1:14" s="5" customFormat="1" ht="9" customHeight="1">
      <c r="A62" s="39"/>
      <c r="B62" s="327" t="s">
        <v>404</v>
      </c>
      <c r="C62" s="327"/>
      <c r="D62" s="28"/>
      <c r="E62" s="1"/>
      <c r="F62" s="2"/>
      <c r="G62" s="2"/>
      <c r="H62" s="2"/>
      <c r="I62" s="2"/>
      <c r="J62" s="2"/>
      <c r="K62" s="2"/>
      <c r="L62" s="2"/>
      <c r="M62" s="87"/>
      <c r="N62" s="2"/>
    </row>
    <row r="63" spans="1:14" s="5" customFormat="1" ht="9" customHeight="1">
      <c r="A63" s="39"/>
      <c r="B63" s="325" t="s">
        <v>405</v>
      </c>
      <c r="C63" s="325"/>
      <c r="D63" s="28"/>
      <c r="E63" s="1"/>
      <c r="F63" s="2"/>
      <c r="G63" s="2"/>
      <c r="H63" s="2"/>
      <c r="I63" s="2"/>
      <c r="J63" s="2"/>
      <c r="K63" s="2"/>
      <c r="L63" s="2"/>
      <c r="M63" s="87"/>
      <c r="N63" s="2"/>
    </row>
    <row r="64" spans="1:14" s="5" customFormat="1" ht="9" customHeight="1">
      <c r="A64" s="39"/>
      <c r="B64" s="318" t="s">
        <v>406</v>
      </c>
      <c r="C64" s="318"/>
      <c r="D64" s="28"/>
      <c r="E64" s="151">
        <v>48</v>
      </c>
      <c r="F64" s="154">
        <v>1</v>
      </c>
      <c r="G64" s="154">
        <v>2</v>
      </c>
      <c r="H64" s="154">
        <v>9</v>
      </c>
      <c r="I64" s="154">
        <v>6</v>
      </c>
      <c r="J64" s="154">
        <v>25</v>
      </c>
      <c r="K64" s="154">
        <v>5</v>
      </c>
      <c r="L64" s="154" t="s">
        <v>509</v>
      </c>
      <c r="M64" s="155">
        <v>4.4</v>
      </c>
      <c r="N64" s="154">
        <v>15</v>
      </c>
    </row>
    <row r="65" spans="1:14" s="5" customFormat="1" ht="9" customHeight="1">
      <c r="A65" s="39"/>
      <c r="B65" s="318" t="s">
        <v>407</v>
      </c>
      <c r="C65" s="318"/>
      <c r="D65" s="28"/>
      <c r="E65" s="151">
        <v>17</v>
      </c>
      <c r="F65" s="154" t="s">
        <v>509</v>
      </c>
      <c r="G65" s="154">
        <v>2</v>
      </c>
      <c r="H65" s="154">
        <v>2</v>
      </c>
      <c r="I65" s="154">
        <v>2</v>
      </c>
      <c r="J65" s="154">
        <v>11</v>
      </c>
      <c r="K65" s="154" t="s">
        <v>509</v>
      </c>
      <c r="L65" s="154" t="s">
        <v>509</v>
      </c>
      <c r="M65" s="155">
        <v>4.3</v>
      </c>
      <c r="N65" s="154">
        <v>3</v>
      </c>
    </row>
    <row r="66" spans="1:14" s="5" customFormat="1" ht="9" customHeight="1">
      <c r="A66" s="39"/>
      <c r="B66" s="318" t="s">
        <v>408</v>
      </c>
      <c r="C66" s="318"/>
      <c r="D66" s="28"/>
      <c r="E66" s="151">
        <v>5517</v>
      </c>
      <c r="F66" s="154">
        <v>126</v>
      </c>
      <c r="G66" s="154">
        <v>661</v>
      </c>
      <c r="H66" s="154">
        <v>983</v>
      </c>
      <c r="I66" s="154">
        <v>1019</v>
      </c>
      <c r="J66" s="154">
        <v>2682</v>
      </c>
      <c r="K66" s="154">
        <v>39</v>
      </c>
      <c r="L66" s="154">
        <v>7</v>
      </c>
      <c r="M66" s="155">
        <v>4</v>
      </c>
      <c r="N66" s="154">
        <v>327</v>
      </c>
    </row>
    <row r="67" spans="1:14" s="5" customFormat="1" ht="5.25" customHeight="1">
      <c r="A67" s="491"/>
      <c r="B67" s="491"/>
      <c r="C67" s="491"/>
      <c r="D67" s="28"/>
      <c r="E67" s="31"/>
      <c r="F67" s="31"/>
      <c r="G67" s="41"/>
      <c r="H67" s="118"/>
      <c r="I67" s="118"/>
      <c r="J67" s="118"/>
      <c r="K67" s="118"/>
      <c r="L67" s="118"/>
      <c r="M67" s="118"/>
      <c r="N67" s="118"/>
    </row>
    <row r="68" spans="1:14" s="5" customFormat="1" ht="8.25" customHeight="1">
      <c r="A68" s="257"/>
      <c r="B68" s="257"/>
      <c r="C68" s="476" t="s">
        <v>410</v>
      </c>
      <c r="D68" s="476"/>
      <c r="E68" s="476"/>
      <c r="F68" s="476"/>
      <c r="G68" s="476"/>
      <c r="H68" s="476"/>
      <c r="I68" s="476"/>
      <c r="J68" s="476"/>
      <c r="K68" s="476"/>
      <c r="L68" s="476"/>
      <c r="M68" s="476"/>
      <c r="N68" s="476"/>
    </row>
    <row r="69" spans="1:14" s="5" customFormat="1" ht="3" customHeight="1">
      <c r="A69" s="39"/>
      <c r="B69" s="318"/>
      <c r="C69" s="318"/>
      <c r="D69" s="28"/>
      <c r="E69" s="31"/>
      <c r="F69" s="31"/>
      <c r="G69" s="41"/>
      <c r="H69" s="118"/>
      <c r="I69" s="118"/>
      <c r="J69" s="118"/>
      <c r="K69" s="118"/>
      <c r="L69" s="118"/>
      <c r="M69" s="118"/>
      <c r="N69" s="118"/>
    </row>
    <row r="70" spans="1:14" ht="9" customHeight="1">
      <c r="A70" s="20"/>
      <c r="B70" s="327" t="s">
        <v>389</v>
      </c>
      <c r="C70" s="327"/>
      <c r="D70" s="20"/>
      <c r="E70" s="21"/>
      <c r="F70" s="20"/>
      <c r="G70" s="20"/>
      <c r="H70" s="118"/>
      <c r="I70" s="118"/>
      <c r="J70" s="118"/>
      <c r="K70" s="118"/>
      <c r="L70" s="118"/>
      <c r="M70" s="118"/>
      <c r="N70" s="118"/>
    </row>
    <row r="71" spans="1:14" ht="9" customHeight="1">
      <c r="A71" s="39"/>
      <c r="B71" s="318" t="s">
        <v>390</v>
      </c>
      <c r="C71" s="318"/>
      <c r="D71" s="28"/>
      <c r="E71" s="151">
        <v>204</v>
      </c>
      <c r="F71" s="154">
        <v>2</v>
      </c>
      <c r="G71" s="154">
        <v>21</v>
      </c>
      <c r="H71" s="154">
        <v>46</v>
      </c>
      <c r="I71" s="154">
        <v>30</v>
      </c>
      <c r="J71" s="154">
        <v>104</v>
      </c>
      <c r="K71" s="154">
        <v>1</v>
      </c>
      <c r="L71" s="154" t="s">
        <v>509</v>
      </c>
      <c r="M71" s="155">
        <v>4.1</v>
      </c>
      <c r="N71" s="154">
        <v>10</v>
      </c>
    </row>
    <row r="72" spans="1:14" ht="9" customHeight="1">
      <c r="A72" s="39"/>
      <c r="B72" s="318" t="s">
        <v>391</v>
      </c>
      <c r="C72" s="318"/>
      <c r="D72" s="28"/>
      <c r="E72" s="151">
        <v>1456</v>
      </c>
      <c r="F72" s="154">
        <v>8</v>
      </c>
      <c r="G72" s="154">
        <v>129</v>
      </c>
      <c r="H72" s="154">
        <v>282</v>
      </c>
      <c r="I72" s="154">
        <v>293</v>
      </c>
      <c r="J72" s="154">
        <v>733</v>
      </c>
      <c r="K72" s="154">
        <v>9</v>
      </c>
      <c r="L72" s="154">
        <v>2</v>
      </c>
      <c r="M72" s="155">
        <v>4.1</v>
      </c>
      <c r="N72" s="154">
        <v>46</v>
      </c>
    </row>
    <row r="73" spans="1:14" ht="9" customHeight="1">
      <c r="A73" s="39"/>
      <c r="B73" s="318" t="s">
        <v>392</v>
      </c>
      <c r="C73" s="318"/>
      <c r="D73" s="28"/>
      <c r="E73" s="151">
        <v>1759</v>
      </c>
      <c r="F73" s="154">
        <v>16</v>
      </c>
      <c r="G73" s="154">
        <v>154</v>
      </c>
      <c r="H73" s="154">
        <v>351</v>
      </c>
      <c r="I73" s="154">
        <v>420</v>
      </c>
      <c r="J73" s="154">
        <v>806</v>
      </c>
      <c r="K73" s="154">
        <v>11</v>
      </c>
      <c r="L73" s="154">
        <v>1</v>
      </c>
      <c r="M73" s="155">
        <v>4.1</v>
      </c>
      <c r="N73" s="154">
        <v>66</v>
      </c>
    </row>
    <row r="74" spans="1:14" ht="9" customHeight="1">
      <c r="A74" s="39"/>
      <c r="B74" s="318" t="s">
        <v>393</v>
      </c>
      <c r="C74" s="318"/>
      <c r="D74" s="28"/>
      <c r="E74" s="151">
        <v>532</v>
      </c>
      <c r="F74" s="154">
        <v>15</v>
      </c>
      <c r="G74" s="154">
        <v>62</v>
      </c>
      <c r="H74" s="154">
        <v>94</v>
      </c>
      <c r="I74" s="154">
        <v>108</v>
      </c>
      <c r="J74" s="154">
        <v>249</v>
      </c>
      <c r="K74" s="154">
        <v>3</v>
      </c>
      <c r="L74" s="154">
        <v>1</v>
      </c>
      <c r="M74" s="155">
        <v>4</v>
      </c>
      <c r="N74" s="154">
        <v>33</v>
      </c>
    </row>
    <row r="75" spans="1:14" ht="9" customHeight="1">
      <c r="A75" s="39"/>
      <c r="B75" s="318" t="s">
        <v>394</v>
      </c>
      <c r="C75" s="318"/>
      <c r="D75" s="28"/>
      <c r="E75" s="151">
        <v>219</v>
      </c>
      <c r="F75" s="154">
        <v>17</v>
      </c>
      <c r="G75" s="154">
        <v>29</v>
      </c>
      <c r="H75" s="154">
        <v>54</v>
      </c>
      <c r="I75" s="154">
        <v>25</v>
      </c>
      <c r="J75" s="154">
        <v>91</v>
      </c>
      <c r="K75" s="154">
        <v>3</v>
      </c>
      <c r="L75" s="154" t="s">
        <v>509</v>
      </c>
      <c r="M75" s="155">
        <v>3.7</v>
      </c>
      <c r="N75" s="154">
        <v>25</v>
      </c>
    </row>
    <row r="76" spans="1:14" ht="9" customHeight="1">
      <c r="A76" s="39"/>
      <c r="B76" s="318" t="s">
        <v>395</v>
      </c>
      <c r="C76" s="318"/>
      <c r="D76" s="28"/>
      <c r="E76" s="151">
        <v>150</v>
      </c>
      <c r="F76" s="154">
        <v>5</v>
      </c>
      <c r="G76" s="154">
        <v>37</v>
      </c>
      <c r="H76" s="154">
        <v>29</v>
      </c>
      <c r="I76" s="154">
        <v>8</v>
      </c>
      <c r="J76" s="154">
        <v>68</v>
      </c>
      <c r="K76" s="154">
        <v>2</v>
      </c>
      <c r="L76" s="154">
        <v>1</v>
      </c>
      <c r="M76" s="155">
        <v>3.7</v>
      </c>
      <c r="N76" s="154">
        <v>20</v>
      </c>
    </row>
    <row r="77" spans="1:14" ht="9" customHeight="1">
      <c r="A77" s="39"/>
      <c r="B77" s="318" t="s">
        <v>396</v>
      </c>
      <c r="C77" s="318"/>
      <c r="D77" s="28"/>
      <c r="E77" s="151">
        <v>168</v>
      </c>
      <c r="F77" s="154">
        <v>12</v>
      </c>
      <c r="G77" s="154">
        <v>31</v>
      </c>
      <c r="H77" s="154">
        <v>29</v>
      </c>
      <c r="I77" s="154">
        <v>24</v>
      </c>
      <c r="J77" s="154">
        <v>69</v>
      </c>
      <c r="K77" s="154">
        <v>2</v>
      </c>
      <c r="L77" s="154">
        <v>1</v>
      </c>
      <c r="M77" s="155">
        <v>3.7</v>
      </c>
      <c r="N77" s="154">
        <v>29</v>
      </c>
    </row>
    <row r="78" spans="1:14" ht="9" customHeight="1">
      <c r="A78" s="39"/>
      <c r="B78" s="318" t="s">
        <v>397</v>
      </c>
      <c r="C78" s="318"/>
      <c r="D78" s="28"/>
      <c r="E78" s="151">
        <v>152</v>
      </c>
      <c r="F78" s="154">
        <v>9</v>
      </c>
      <c r="G78" s="154">
        <v>26</v>
      </c>
      <c r="H78" s="154">
        <v>26</v>
      </c>
      <c r="I78" s="154">
        <v>20</v>
      </c>
      <c r="J78" s="154">
        <v>64</v>
      </c>
      <c r="K78" s="154">
        <v>6</v>
      </c>
      <c r="L78" s="154">
        <v>1</v>
      </c>
      <c r="M78" s="155">
        <v>3.8</v>
      </c>
      <c r="N78" s="154">
        <v>27</v>
      </c>
    </row>
    <row r="79" spans="1:14" ht="9" customHeight="1">
      <c r="A79" s="39"/>
      <c r="B79" s="318" t="s">
        <v>398</v>
      </c>
      <c r="C79" s="318"/>
      <c r="D79" s="28"/>
      <c r="E79" s="151">
        <v>364</v>
      </c>
      <c r="F79" s="154">
        <v>22</v>
      </c>
      <c r="G79" s="154">
        <v>66</v>
      </c>
      <c r="H79" s="154">
        <v>53</v>
      </c>
      <c r="I79" s="154">
        <v>55</v>
      </c>
      <c r="J79" s="154">
        <v>162</v>
      </c>
      <c r="K79" s="154">
        <v>4</v>
      </c>
      <c r="L79" s="154">
        <v>2</v>
      </c>
      <c r="M79" s="155">
        <v>3.8</v>
      </c>
      <c r="N79" s="154">
        <v>50</v>
      </c>
    </row>
    <row r="80" spans="1:14" ht="9" customHeight="1">
      <c r="A80" s="39"/>
      <c r="B80" s="318" t="s">
        <v>399</v>
      </c>
      <c r="C80" s="318"/>
      <c r="D80" s="28"/>
      <c r="E80" s="151">
        <v>106</v>
      </c>
      <c r="F80" s="154">
        <v>4</v>
      </c>
      <c r="G80" s="154">
        <v>8</v>
      </c>
      <c r="H80" s="154">
        <v>16</v>
      </c>
      <c r="I80" s="154">
        <v>21</v>
      </c>
      <c r="J80" s="154">
        <v>54</v>
      </c>
      <c r="K80" s="154">
        <v>3</v>
      </c>
      <c r="L80" s="154" t="s">
        <v>509</v>
      </c>
      <c r="M80" s="155">
        <v>4.2</v>
      </c>
      <c r="N80" s="154">
        <v>23</v>
      </c>
    </row>
    <row r="81" spans="1:14" ht="3.75" customHeight="1">
      <c r="A81" s="39"/>
      <c r="B81" s="46"/>
      <c r="C81" s="46"/>
      <c r="D81" s="28"/>
      <c r="E81" s="1"/>
      <c r="F81" s="2"/>
      <c r="G81" s="2"/>
      <c r="H81" s="2"/>
      <c r="I81" s="2"/>
      <c r="J81" s="2"/>
      <c r="K81" s="2"/>
      <c r="L81" s="2"/>
      <c r="M81" s="87"/>
      <c r="N81" s="2"/>
    </row>
    <row r="82" spans="1:14" ht="9" customHeight="1">
      <c r="A82" s="39"/>
      <c r="B82" s="318" t="s">
        <v>400</v>
      </c>
      <c r="C82" s="318"/>
      <c r="D82" s="28"/>
      <c r="E82" s="151">
        <v>3419</v>
      </c>
      <c r="F82" s="154">
        <v>26</v>
      </c>
      <c r="G82" s="154">
        <v>304</v>
      </c>
      <c r="H82" s="154">
        <v>679</v>
      </c>
      <c r="I82" s="154">
        <v>743</v>
      </c>
      <c r="J82" s="154">
        <v>1643</v>
      </c>
      <c r="K82" s="154">
        <v>21</v>
      </c>
      <c r="L82" s="154">
        <v>3</v>
      </c>
      <c r="M82" s="155">
        <v>4.1</v>
      </c>
      <c r="N82" s="154">
        <v>122</v>
      </c>
    </row>
    <row r="83" spans="1:14" ht="9" customHeight="1">
      <c r="A83" s="81"/>
      <c r="B83" s="318" t="s">
        <v>401</v>
      </c>
      <c r="C83" s="318"/>
      <c r="D83" s="34"/>
      <c r="E83" s="151">
        <v>1221</v>
      </c>
      <c r="F83" s="154">
        <v>58</v>
      </c>
      <c r="G83" s="154">
        <v>185</v>
      </c>
      <c r="H83" s="154">
        <v>232</v>
      </c>
      <c r="I83" s="154">
        <v>185</v>
      </c>
      <c r="J83" s="154">
        <v>541</v>
      </c>
      <c r="K83" s="154">
        <v>16</v>
      </c>
      <c r="L83" s="154">
        <v>4</v>
      </c>
      <c r="M83" s="155">
        <v>3.8</v>
      </c>
      <c r="N83" s="154">
        <v>134</v>
      </c>
    </row>
    <row r="84" spans="1:14" ht="4.5" customHeight="1">
      <c r="A84" s="81"/>
      <c r="B84" s="318"/>
      <c r="C84" s="318"/>
      <c r="D84" s="34"/>
      <c r="E84" s="1"/>
      <c r="F84" s="98"/>
      <c r="G84" s="98"/>
      <c r="H84" s="256"/>
      <c r="I84" s="256"/>
      <c r="J84" s="256"/>
      <c r="K84" s="256"/>
      <c r="L84" s="256"/>
      <c r="M84" s="87"/>
      <c r="N84" s="256"/>
    </row>
    <row r="85" spans="1:14" ht="9" customHeight="1">
      <c r="A85" s="81"/>
      <c r="B85" s="322" t="s">
        <v>128</v>
      </c>
      <c r="C85" s="322"/>
      <c r="D85" s="34"/>
      <c r="E85" s="3">
        <f>SUM(E71:E80)</f>
        <v>5110</v>
      </c>
      <c r="F85" s="4">
        <f>SUM(F71:F80)</f>
        <v>110</v>
      </c>
      <c r="G85" s="4">
        <f aca="true" t="shared" si="2" ref="G85:N85">SUM(G71:G80)</f>
        <v>563</v>
      </c>
      <c r="H85" s="4">
        <f t="shared" si="2"/>
        <v>980</v>
      </c>
      <c r="I85" s="4">
        <f t="shared" si="2"/>
        <v>1004</v>
      </c>
      <c r="J85" s="4">
        <f t="shared" si="2"/>
        <v>2400</v>
      </c>
      <c r="K85" s="4">
        <f t="shared" si="2"/>
        <v>44</v>
      </c>
      <c r="L85" s="4">
        <f t="shared" si="2"/>
        <v>9</v>
      </c>
      <c r="M85" s="89">
        <v>4</v>
      </c>
      <c r="N85" s="4">
        <f t="shared" si="2"/>
        <v>329</v>
      </c>
    </row>
    <row r="86" spans="1:14" ht="9" customHeight="1">
      <c r="A86" s="81"/>
      <c r="B86" s="327" t="s">
        <v>402</v>
      </c>
      <c r="C86" s="327"/>
      <c r="D86" s="34"/>
      <c r="E86" s="1"/>
      <c r="F86" s="98"/>
      <c r="G86" s="98"/>
      <c r="H86" s="256"/>
      <c r="I86" s="256"/>
      <c r="J86" s="256"/>
      <c r="K86" s="256"/>
      <c r="L86" s="256"/>
      <c r="M86" s="87"/>
      <c r="N86" s="256"/>
    </row>
    <row r="87" spans="1:14" ht="8.25" customHeight="1">
      <c r="A87" s="81"/>
      <c r="B87" s="327" t="s">
        <v>15</v>
      </c>
      <c r="C87" s="327"/>
      <c r="D87" s="34"/>
      <c r="E87" s="1"/>
      <c r="F87" s="98"/>
      <c r="G87" s="98"/>
      <c r="H87" s="256"/>
      <c r="I87" s="256"/>
      <c r="J87" s="256"/>
      <c r="K87" s="256"/>
      <c r="L87" s="256"/>
      <c r="M87" s="87"/>
      <c r="N87" s="256"/>
    </row>
    <row r="88" spans="1:14" ht="9" customHeight="1">
      <c r="A88" s="81"/>
      <c r="B88" s="421" t="s">
        <v>237</v>
      </c>
      <c r="C88" s="421"/>
      <c r="D88" s="34"/>
      <c r="E88" s="151">
        <v>1037</v>
      </c>
      <c r="F88" s="154">
        <v>15</v>
      </c>
      <c r="G88" s="154">
        <v>63</v>
      </c>
      <c r="H88" s="154">
        <v>125</v>
      </c>
      <c r="I88" s="154">
        <v>185</v>
      </c>
      <c r="J88" s="154">
        <v>637</v>
      </c>
      <c r="K88" s="154">
        <v>11</v>
      </c>
      <c r="L88" s="154">
        <v>1</v>
      </c>
      <c r="M88" s="155">
        <v>4.4</v>
      </c>
      <c r="N88" s="154">
        <v>76</v>
      </c>
    </row>
    <row r="89" spans="1:14" ht="9" customHeight="1">
      <c r="A89" s="81"/>
      <c r="B89" s="325" t="s">
        <v>403</v>
      </c>
      <c r="C89" s="325"/>
      <c r="D89" s="34"/>
      <c r="E89" s="1" t="s">
        <v>0</v>
      </c>
      <c r="F89" s="2" t="s">
        <v>0</v>
      </c>
      <c r="G89" s="2" t="s">
        <v>0</v>
      </c>
      <c r="H89" s="2" t="s">
        <v>0</v>
      </c>
      <c r="I89" s="2" t="s">
        <v>0</v>
      </c>
      <c r="J89" s="2" t="s">
        <v>0</v>
      </c>
      <c r="K89" s="2" t="s">
        <v>0</v>
      </c>
      <c r="L89" s="2" t="s">
        <v>0</v>
      </c>
      <c r="M89" s="87" t="s">
        <v>0</v>
      </c>
      <c r="N89" s="2" t="s">
        <v>0</v>
      </c>
    </row>
    <row r="90" spans="1:14" ht="9" customHeight="1">
      <c r="A90" s="81"/>
      <c r="B90" s="318" t="s">
        <v>239</v>
      </c>
      <c r="C90" s="318"/>
      <c r="D90" s="34"/>
      <c r="E90" s="151">
        <v>480</v>
      </c>
      <c r="F90" s="154">
        <v>4</v>
      </c>
      <c r="G90" s="154">
        <v>23</v>
      </c>
      <c r="H90" s="154">
        <v>51</v>
      </c>
      <c r="I90" s="154">
        <v>85</v>
      </c>
      <c r="J90" s="154">
        <v>310</v>
      </c>
      <c r="K90" s="154">
        <v>7</v>
      </c>
      <c r="L90" s="154" t="s">
        <v>509</v>
      </c>
      <c r="M90" s="155">
        <v>4.4</v>
      </c>
      <c r="N90" s="154">
        <v>35</v>
      </c>
    </row>
    <row r="91" spans="1:14" ht="9" customHeight="1">
      <c r="A91" s="81"/>
      <c r="B91" s="327" t="s">
        <v>404</v>
      </c>
      <c r="C91" s="327"/>
      <c r="D91" s="34"/>
      <c r="E91" s="1"/>
      <c r="F91" s="2"/>
      <c r="G91" s="2"/>
      <c r="H91" s="2"/>
      <c r="I91" s="2"/>
      <c r="J91" s="2"/>
      <c r="K91" s="2"/>
      <c r="L91" s="2"/>
      <c r="M91" s="87"/>
      <c r="N91" s="2"/>
    </row>
    <row r="92" spans="1:14" ht="9" customHeight="1">
      <c r="A92" s="81"/>
      <c r="B92" s="325" t="s">
        <v>405</v>
      </c>
      <c r="C92" s="325"/>
      <c r="D92" s="34"/>
      <c r="E92" s="1"/>
      <c r="F92" s="2"/>
      <c r="G92" s="2"/>
      <c r="H92" s="2"/>
      <c r="I92" s="2"/>
      <c r="J92" s="2"/>
      <c r="K92" s="2"/>
      <c r="L92" s="2"/>
      <c r="M92" s="87"/>
      <c r="N92" s="2"/>
    </row>
    <row r="93" spans="1:14" ht="9" customHeight="1">
      <c r="A93" s="81"/>
      <c r="B93" s="318" t="s">
        <v>406</v>
      </c>
      <c r="C93" s="318"/>
      <c r="D93" s="34"/>
      <c r="E93" s="151">
        <v>34</v>
      </c>
      <c r="F93" s="154" t="s">
        <v>509</v>
      </c>
      <c r="G93" s="154">
        <v>1</v>
      </c>
      <c r="H93" s="154">
        <v>10</v>
      </c>
      <c r="I93" s="154">
        <v>1</v>
      </c>
      <c r="J93" s="154">
        <v>20</v>
      </c>
      <c r="K93" s="154">
        <v>1</v>
      </c>
      <c r="L93" s="154">
        <v>1</v>
      </c>
      <c r="M93" s="155">
        <v>4.4</v>
      </c>
      <c r="N93" s="154">
        <v>12</v>
      </c>
    </row>
    <row r="94" spans="1:14" ht="9" customHeight="1">
      <c r="A94" s="81"/>
      <c r="B94" s="318" t="s">
        <v>407</v>
      </c>
      <c r="C94" s="318"/>
      <c r="D94" s="34"/>
      <c r="E94" s="151">
        <v>22</v>
      </c>
      <c r="F94" s="154" t="s">
        <v>509</v>
      </c>
      <c r="G94" s="154">
        <v>2</v>
      </c>
      <c r="H94" s="154">
        <v>1</v>
      </c>
      <c r="I94" s="154">
        <v>6</v>
      </c>
      <c r="J94" s="154">
        <v>12</v>
      </c>
      <c r="K94" s="154" t="s">
        <v>509</v>
      </c>
      <c r="L94" s="154">
        <v>1</v>
      </c>
      <c r="M94" s="155">
        <v>4.5</v>
      </c>
      <c r="N94" s="154">
        <v>6</v>
      </c>
    </row>
    <row r="95" spans="1:14" ht="9" customHeight="1">
      <c r="A95" s="81"/>
      <c r="B95" s="318" t="s">
        <v>408</v>
      </c>
      <c r="C95" s="318"/>
      <c r="D95" s="34"/>
      <c r="E95" s="151">
        <v>5054</v>
      </c>
      <c r="F95" s="154">
        <v>110</v>
      </c>
      <c r="G95" s="154">
        <v>560</v>
      </c>
      <c r="H95" s="154">
        <v>969</v>
      </c>
      <c r="I95" s="154">
        <v>997</v>
      </c>
      <c r="J95" s="154">
        <v>2368</v>
      </c>
      <c r="K95" s="154">
        <v>43</v>
      </c>
      <c r="L95" s="154">
        <v>7</v>
      </c>
      <c r="M95" s="155">
        <v>4</v>
      </c>
      <c r="N95" s="154">
        <v>311</v>
      </c>
    </row>
  </sheetData>
  <sheetProtection/>
  <mergeCells count="97">
    <mergeCell ref="B93:C93"/>
    <mergeCell ref="B94:C94"/>
    <mergeCell ref="B95:C95"/>
    <mergeCell ref="B87:C87"/>
    <mergeCell ref="B88:C88"/>
    <mergeCell ref="B89:C89"/>
    <mergeCell ref="B90:C90"/>
    <mergeCell ref="B91:C91"/>
    <mergeCell ref="B92:C92"/>
    <mergeCell ref="B80:C80"/>
    <mergeCell ref="B82:C82"/>
    <mergeCell ref="B83:C83"/>
    <mergeCell ref="B84:C84"/>
    <mergeCell ref="B85:C85"/>
    <mergeCell ref="B86:C86"/>
    <mergeCell ref="B74:C74"/>
    <mergeCell ref="B75:C75"/>
    <mergeCell ref="B76:C76"/>
    <mergeCell ref="B77:C77"/>
    <mergeCell ref="B78:C78"/>
    <mergeCell ref="B79:C79"/>
    <mergeCell ref="C68:N68"/>
    <mergeCell ref="B69:C69"/>
    <mergeCell ref="B70:C70"/>
    <mergeCell ref="B71:C71"/>
    <mergeCell ref="B72:C72"/>
    <mergeCell ref="B73:C73"/>
    <mergeCell ref="B62:C62"/>
    <mergeCell ref="B63:C63"/>
    <mergeCell ref="B64:C64"/>
    <mergeCell ref="B65:C65"/>
    <mergeCell ref="B66:C66"/>
    <mergeCell ref="A67:C67"/>
    <mergeCell ref="B56:C56"/>
    <mergeCell ref="B57:C57"/>
    <mergeCell ref="B58:C58"/>
    <mergeCell ref="B59:C59"/>
    <mergeCell ref="B60:C60"/>
    <mergeCell ref="B61:C61"/>
    <mergeCell ref="B49:C49"/>
    <mergeCell ref="B50:C50"/>
    <mergeCell ref="B51:C51"/>
    <mergeCell ref="B53:C53"/>
    <mergeCell ref="B54:C54"/>
    <mergeCell ref="B55:C55"/>
    <mergeCell ref="B43:C43"/>
    <mergeCell ref="B44:C44"/>
    <mergeCell ref="B45:C45"/>
    <mergeCell ref="B46:C46"/>
    <mergeCell ref="B47:C47"/>
    <mergeCell ref="B48:C48"/>
    <mergeCell ref="B35:C35"/>
    <mergeCell ref="B36:C36"/>
    <mergeCell ref="B37:C37"/>
    <mergeCell ref="C39:N39"/>
    <mergeCell ref="B41:C41"/>
    <mergeCell ref="B42:C42"/>
    <mergeCell ref="B29:C29"/>
    <mergeCell ref="B30:C30"/>
    <mergeCell ref="B31:C31"/>
    <mergeCell ref="B32:C32"/>
    <mergeCell ref="B33:C33"/>
    <mergeCell ref="B34:C34"/>
    <mergeCell ref="B22:C22"/>
    <mergeCell ref="B24:C24"/>
    <mergeCell ref="B25:C25"/>
    <mergeCell ref="B26:C26"/>
    <mergeCell ref="B27:C27"/>
    <mergeCell ref="B28:C28"/>
    <mergeCell ref="B16:C16"/>
    <mergeCell ref="B17:C17"/>
    <mergeCell ref="B18:C18"/>
    <mergeCell ref="B19:C19"/>
    <mergeCell ref="B20:C20"/>
    <mergeCell ref="B21:C21"/>
    <mergeCell ref="C10:N10"/>
    <mergeCell ref="A11:G11"/>
    <mergeCell ref="B12:C12"/>
    <mergeCell ref="B13:C13"/>
    <mergeCell ref="B14:C14"/>
    <mergeCell ref="B15:C15"/>
    <mergeCell ref="H7:H8"/>
    <mergeCell ref="I7:I8"/>
    <mergeCell ref="J7:J8"/>
    <mergeCell ref="K7:K8"/>
    <mergeCell ref="L7:L8"/>
    <mergeCell ref="M7:M8"/>
    <mergeCell ref="B1:N1"/>
    <mergeCell ref="A3:N3"/>
    <mergeCell ref="A4:N4"/>
    <mergeCell ref="A6:A8"/>
    <mergeCell ref="B6:D8"/>
    <mergeCell ref="E6:E8"/>
    <mergeCell ref="F6:M6"/>
    <mergeCell ref="N6:N8"/>
    <mergeCell ref="F7:F8"/>
    <mergeCell ref="G7:G8"/>
  </mergeCells>
  <printOptions/>
  <pageMargins left="0.3937007874015748" right="0.3937007874015748" top="0.5905511811023623" bottom="0.7874015748031497" header="0" footer="0"/>
  <pageSetup firstPageNumber="34" useFirstPageNumber="1" horizontalDpi="600" verticalDpi="600" orientation="portrait" paperSize="9" scale="93" r:id="rId1"/>
  <headerFooter alignWithMargins="0">
    <oddFooter>&amp;C&amp;P</oddFooter>
  </headerFooter>
  <ignoredErrors>
    <ignoredError sqref="E27:L27 E56:L56 E85:L85 N56 N27 N85" unlockedFormula="1"/>
    <ignoredError sqref="M27 M56" formula="1" unlockedFormula="1"/>
  </ignoredErrors>
</worksheet>
</file>

<file path=xl/worksheets/sheet19.xml><?xml version="1.0" encoding="utf-8"?>
<worksheet xmlns="http://schemas.openxmlformats.org/spreadsheetml/2006/main" xmlns:r="http://schemas.openxmlformats.org/officeDocument/2006/relationships">
  <dimension ref="A1:N62"/>
  <sheetViews>
    <sheetView workbookViewId="0" topLeftCell="A1">
      <selection activeCell="C30" sqref="C30:M30"/>
    </sheetView>
  </sheetViews>
  <sheetFormatPr defaultColWidth="9.140625" defaultRowHeight="12.75"/>
  <cols>
    <col min="1" max="1" width="0.71875" style="53" customWidth="1"/>
    <col min="2" max="2" width="8.28125" style="54" customWidth="1"/>
    <col min="3" max="3" width="7.28125" style="5" customWidth="1"/>
    <col min="4" max="4" width="0.71875" style="5" customWidth="1"/>
    <col min="5" max="5" width="7.7109375" style="5" customWidth="1"/>
    <col min="6" max="7" width="7.57421875" style="5" customWidth="1"/>
    <col min="8" max="11" width="7.57421875" style="49" customWidth="1"/>
    <col min="12" max="12" width="9.00390625" style="49" customWidth="1"/>
    <col min="13" max="13" width="9.421875" style="49" customWidth="1"/>
    <col min="14" max="14" width="8.8515625" style="49" customWidth="1"/>
    <col min="15" max="16384" width="9.140625" style="49" customWidth="1"/>
  </cols>
  <sheetData>
    <row r="1" spans="1:14" s="5" customFormat="1" ht="12.75" customHeight="1">
      <c r="A1" s="470" t="s">
        <v>532</v>
      </c>
      <c r="B1" s="470"/>
      <c r="C1" s="470"/>
      <c r="D1" s="470"/>
      <c r="E1" s="470"/>
      <c r="F1" s="470"/>
      <c r="G1" s="470"/>
      <c r="H1" s="470"/>
      <c r="I1" s="470"/>
      <c r="J1" s="470"/>
      <c r="K1" s="470"/>
      <c r="L1" s="470"/>
      <c r="M1" s="470"/>
      <c r="N1" s="470"/>
    </row>
    <row r="2" spans="1:14" s="5" customFormat="1" ht="4.5" customHeight="1">
      <c r="A2" s="99"/>
      <c r="B2" s="99"/>
      <c r="C2" s="99"/>
      <c r="D2" s="99"/>
      <c r="E2" s="99"/>
      <c r="F2" s="99"/>
      <c r="G2" s="99"/>
      <c r="H2" s="99"/>
      <c r="I2" s="99"/>
      <c r="J2" s="99"/>
      <c r="K2" s="99"/>
      <c r="L2" s="99"/>
      <c r="M2" s="99"/>
      <c r="N2" s="99"/>
    </row>
    <row r="3" spans="1:14" s="5" customFormat="1" ht="12.75" customHeight="1">
      <c r="A3" s="484" t="s">
        <v>411</v>
      </c>
      <c r="B3" s="484"/>
      <c r="C3" s="484"/>
      <c r="D3" s="484"/>
      <c r="E3" s="484"/>
      <c r="F3" s="484"/>
      <c r="G3" s="484"/>
      <c r="H3" s="484"/>
      <c r="I3" s="484"/>
      <c r="J3" s="484"/>
      <c r="K3" s="484"/>
      <c r="L3" s="484"/>
      <c r="M3" s="484"/>
      <c r="N3" s="484"/>
    </row>
    <row r="4" spans="1:13" s="5" customFormat="1" ht="9.75" customHeight="1">
      <c r="A4" s="485"/>
      <c r="B4" s="485"/>
      <c r="C4" s="485"/>
      <c r="D4" s="485"/>
      <c r="E4" s="485"/>
      <c r="F4" s="485"/>
      <c r="G4" s="485"/>
      <c r="H4" s="485"/>
      <c r="I4" s="485"/>
      <c r="J4" s="485"/>
      <c r="K4" s="485"/>
      <c r="L4" s="485"/>
      <c r="M4" s="485"/>
    </row>
    <row r="5" spans="1:7" s="5" customFormat="1" ht="6" customHeight="1">
      <c r="A5" s="10"/>
      <c r="B5" s="95"/>
      <c r="C5" s="12"/>
      <c r="D5" s="12"/>
      <c r="E5" s="12"/>
      <c r="F5" s="12"/>
      <c r="G5" s="12"/>
    </row>
    <row r="6" spans="1:14" s="5" customFormat="1" ht="14.25" customHeight="1">
      <c r="A6" s="346"/>
      <c r="B6" s="378" t="s">
        <v>202</v>
      </c>
      <c r="C6" s="378"/>
      <c r="D6" s="355"/>
      <c r="E6" s="492" t="s">
        <v>7</v>
      </c>
      <c r="F6" s="466" t="s">
        <v>412</v>
      </c>
      <c r="G6" s="334"/>
      <c r="H6" s="334"/>
      <c r="I6" s="334"/>
      <c r="J6" s="334"/>
      <c r="K6" s="334"/>
      <c r="L6" s="334"/>
      <c r="M6" s="334"/>
      <c r="N6" s="334"/>
    </row>
    <row r="7" spans="1:14" s="5" customFormat="1" ht="14.25" customHeight="1">
      <c r="A7" s="348"/>
      <c r="B7" s="348"/>
      <c r="C7" s="348"/>
      <c r="D7" s="356"/>
      <c r="E7" s="486"/>
      <c r="F7" s="466" t="s">
        <v>251</v>
      </c>
      <c r="G7" s="334"/>
      <c r="H7" s="334"/>
      <c r="I7" s="334"/>
      <c r="J7" s="334"/>
      <c r="K7" s="334"/>
      <c r="L7" s="334"/>
      <c r="M7" s="334"/>
      <c r="N7" s="334"/>
    </row>
    <row r="8" spans="1:14" s="5" customFormat="1" ht="14.25" customHeight="1">
      <c r="A8" s="348"/>
      <c r="B8" s="348"/>
      <c r="C8" s="348"/>
      <c r="D8" s="356"/>
      <c r="E8" s="486"/>
      <c r="F8" s="466" t="s">
        <v>413</v>
      </c>
      <c r="G8" s="334"/>
      <c r="H8" s="334"/>
      <c r="I8" s="334"/>
      <c r="J8" s="334"/>
      <c r="K8" s="334"/>
      <c r="L8" s="436" t="s">
        <v>414</v>
      </c>
      <c r="M8" s="436" t="s">
        <v>415</v>
      </c>
      <c r="N8" s="339" t="s">
        <v>416</v>
      </c>
    </row>
    <row r="9" spans="1:14" s="5" customFormat="1" ht="30.75" customHeight="1">
      <c r="A9" s="348"/>
      <c r="B9" s="348"/>
      <c r="C9" s="348"/>
      <c r="D9" s="356"/>
      <c r="E9" s="486"/>
      <c r="F9" s="488" t="s">
        <v>265</v>
      </c>
      <c r="G9" s="417" t="s">
        <v>734</v>
      </c>
      <c r="H9" s="376"/>
      <c r="I9" s="376"/>
      <c r="J9" s="376"/>
      <c r="K9" s="376"/>
      <c r="L9" s="454"/>
      <c r="M9" s="393"/>
      <c r="N9" s="340"/>
    </row>
    <row r="10" spans="1:14" s="5" customFormat="1" ht="14.25" customHeight="1">
      <c r="A10" s="348"/>
      <c r="B10" s="348"/>
      <c r="C10" s="348"/>
      <c r="D10" s="356"/>
      <c r="E10" s="486"/>
      <c r="F10" s="385"/>
      <c r="G10" s="340" t="s">
        <v>417</v>
      </c>
      <c r="H10" s="279">
        <v>30</v>
      </c>
      <c r="I10" s="279">
        <v>71</v>
      </c>
      <c r="J10" s="279">
        <v>121</v>
      </c>
      <c r="K10" s="436" t="s">
        <v>418</v>
      </c>
      <c r="L10" s="454"/>
      <c r="M10" s="393"/>
      <c r="N10" s="340"/>
    </row>
    <row r="11" spans="1:14" s="5" customFormat="1" ht="14.25" customHeight="1">
      <c r="A11" s="348"/>
      <c r="B11" s="348"/>
      <c r="C11" s="348"/>
      <c r="D11" s="356"/>
      <c r="E11" s="486"/>
      <c r="F11" s="385"/>
      <c r="G11" s="340"/>
      <c r="H11" s="417" t="s">
        <v>748</v>
      </c>
      <c r="I11" s="376"/>
      <c r="J11" s="377"/>
      <c r="K11" s="393"/>
      <c r="L11" s="454"/>
      <c r="M11" s="393"/>
      <c r="N11" s="340"/>
    </row>
    <row r="12" spans="1:14" s="5" customFormat="1" ht="14.25" customHeight="1">
      <c r="A12" s="348"/>
      <c r="B12" s="382"/>
      <c r="C12" s="382"/>
      <c r="D12" s="357"/>
      <c r="E12" s="487"/>
      <c r="F12" s="489"/>
      <c r="G12" s="395"/>
      <c r="H12" s="281">
        <v>70</v>
      </c>
      <c r="I12" s="281">
        <v>120</v>
      </c>
      <c r="J12" s="281">
        <v>159</v>
      </c>
      <c r="K12" s="437"/>
      <c r="L12" s="430"/>
      <c r="M12" s="437"/>
      <c r="N12" s="395"/>
    </row>
    <row r="13" spans="1:14" s="5" customFormat="1" ht="12" customHeight="1">
      <c r="A13" s="241"/>
      <c r="B13" s="241"/>
      <c r="C13" s="241"/>
      <c r="D13" s="241"/>
      <c r="E13" s="119"/>
      <c r="F13" s="119"/>
      <c r="G13" s="241"/>
      <c r="H13" s="118"/>
      <c r="I13" s="118"/>
      <c r="J13" s="118"/>
      <c r="K13" s="118"/>
      <c r="L13" s="118"/>
      <c r="M13" s="118"/>
      <c r="N13" s="118"/>
    </row>
    <row r="14" spans="1:14" s="5" customFormat="1" ht="12" customHeight="1">
      <c r="A14" s="129"/>
      <c r="B14" s="129"/>
      <c r="C14" s="490" t="s">
        <v>388</v>
      </c>
      <c r="D14" s="490"/>
      <c r="E14" s="490"/>
      <c r="F14" s="490"/>
      <c r="G14" s="490"/>
      <c r="H14" s="490"/>
      <c r="I14" s="490"/>
      <c r="J14" s="490"/>
      <c r="K14" s="490"/>
      <c r="L14" s="490"/>
      <c r="M14" s="490"/>
      <c r="N14" s="118"/>
    </row>
    <row r="15" spans="1:14" s="5" customFormat="1" ht="12.75" customHeight="1">
      <c r="A15" s="20"/>
      <c r="B15" s="327" t="s">
        <v>419</v>
      </c>
      <c r="C15" s="327"/>
      <c r="D15" s="20"/>
      <c r="E15" s="21"/>
      <c r="F15" s="20"/>
      <c r="G15" s="20"/>
      <c r="H15" s="118"/>
      <c r="I15" s="118"/>
      <c r="J15" s="118"/>
      <c r="K15" s="118"/>
      <c r="L15" s="118"/>
      <c r="M15" s="118"/>
      <c r="N15" s="118"/>
    </row>
    <row r="16" spans="1:14" s="5" customFormat="1" ht="12.75" customHeight="1">
      <c r="A16" s="20"/>
      <c r="B16" s="325" t="s">
        <v>420</v>
      </c>
      <c r="C16" s="325"/>
      <c r="D16" s="20"/>
      <c r="E16" s="21"/>
      <c r="F16" s="20"/>
      <c r="G16" s="20"/>
      <c r="H16" s="118"/>
      <c r="I16" s="118"/>
      <c r="J16" s="118"/>
      <c r="K16" s="118"/>
      <c r="L16" s="118"/>
      <c r="M16" s="118"/>
      <c r="N16" s="118"/>
    </row>
    <row r="17" spans="1:14" s="5" customFormat="1" ht="12.75" customHeight="1">
      <c r="A17" s="39"/>
      <c r="B17" s="318" t="s">
        <v>421</v>
      </c>
      <c r="C17" s="318"/>
      <c r="D17" s="28"/>
      <c r="E17" s="151">
        <v>4</v>
      </c>
      <c r="F17" s="154">
        <v>1</v>
      </c>
      <c r="G17" s="154" t="s">
        <v>509</v>
      </c>
      <c r="H17" s="154">
        <v>1</v>
      </c>
      <c r="I17" s="154" t="s">
        <v>509</v>
      </c>
      <c r="J17" s="154" t="s">
        <v>509</v>
      </c>
      <c r="K17" s="154" t="s">
        <v>509</v>
      </c>
      <c r="L17" s="154">
        <v>2</v>
      </c>
      <c r="M17" s="154">
        <v>1</v>
      </c>
      <c r="N17" s="154">
        <v>4</v>
      </c>
    </row>
    <row r="18" spans="1:14" s="5" customFormat="1" ht="12.75" customHeight="1">
      <c r="A18" s="39"/>
      <c r="B18" s="318" t="s">
        <v>422</v>
      </c>
      <c r="C18" s="318"/>
      <c r="D18" s="28"/>
      <c r="E18" s="151">
        <v>28</v>
      </c>
      <c r="F18" s="154">
        <v>11</v>
      </c>
      <c r="G18" s="154" t="s">
        <v>509</v>
      </c>
      <c r="H18" s="154" t="s">
        <v>509</v>
      </c>
      <c r="I18" s="154">
        <v>5</v>
      </c>
      <c r="J18" s="154" t="s">
        <v>509</v>
      </c>
      <c r="K18" s="154">
        <v>6</v>
      </c>
      <c r="L18" s="154">
        <v>13</v>
      </c>
      <c r="M18" s="154">
        <v>1</v>
      </c>
      <c r="N18" s="154">
        <v>28</v>
      </c>
    </row>
    <row r="19" spans="1:14" s="5" customFormat="1" ht="12.75" customHeight="1">
      <c r="A19" s="39"/>
      <c r="B19" s="318" t="s">
        <v>423</v>
      </c>
      <c r="C19" s="318"/>
      <c r="D19" s="28"/>
      <c r="E19" s="151">
        <v>171</v>
      </c>
      <c r="F19" s="154">
        <v>128</v>
      </c>
      <c r="G19" s="154">
        <v>7</v>
      </c>
      <c r="H19" s="154">
        <v>21</v>
      </c>
      <c r="I19" s="154">
        <v>38</v>
      </c>
      <c r="J19" s="154">
        <v>7</v>
      </c>
      <c r="K19" s="154">
        <v>55</v>
      </c>
      <c r="L19" s="154">
        <v>39</v>
      </c>
      <c r="M19" s="154">
        <v>11</v>
      </c>
      <c r="N19" s="154">
        <v>166</v>
      </c>
    </row>
    <row r="20" spans="1:14" s="5" customFormat="1" ht="12.75" customHeight="1">
      <c r="A20" s="39"/>
      <c r="B20" s="318" t="s">
        <v>424</v>
      </c>
      <c r="C20" s="318"/>
      <c r="D20" s="28"/>
      <c r="E20" s="151">
        <v>346</v>
      </c>
      <c r="F20" s="154">
        <v>289</v>
      </c>
      <c r="G20" s="154">
        <v>5</v>
      </c>
      <c r="H20" s="154">
        <v>40</v>
      </c>
      <c r="I20" s="154">
        <v>101</v>
      </c>
      <c r="J20" s="154">
        <v>14</v>
      </c>
      <c r="K20" s="154">
        <v>129</v>
      </c>
      <c r="L20" s="154">
        <v>58</v>
      </c>
      <c r="M20" s="154">
        <v>16</v>
      </c>
      <c r="N20" s="154">
        <v>334</v>
      </c>
    </row>
    <row r="21" spans="1:14" s="5" customFormat="1" ht="12.75" customHeight="1">
      <c r="A21" s="39"/>
      <c r="B21" s="318" t="s">
        <v>425</v>
      </c>
      <c r="C21" s="318"/>
      <c r="D21" s="28"/>
      <c r="E21" s="151">
        <v>478</v>
      </c>
      <c r="F21" s="154">
        <v>403</v>
      </c>
      <c r="G21" s="154">
        <v>7</v>
      </c>
      <c r="H21" s="154">
        <v>71</v>
      </c>
      <c r="I21" s="154">
        <v>127</v>
      </c>
      <c r="J21" s="154">
        <v>24</v>
      </c>
      <c r="K21" s="154">
        <v>174</v>
      </c>
      <c r="L21" s="154">
        <v>77</v>
      </c>
      <c r="M21" s="154">
        <v>20</v>
      </c>
      <c r="N21" s="154">
        <v>466</v>
      </c>
    </row>
    <row r="22" spans="1:14" s="5" customFormat="1" ht="12.75" customHeight="1">
      <c r="A22" s="39"/>
      <c r="B22" s="318" t="s">
        <v>426</v>
      </c>
      <c r="C22" s="318"/>
      <c r="D22" s="28"/>
      <c r="E22" s="151">
        <v>442</v>
      </c>
      <c r="F22" s="154">
        <v>382</v>
      </c>
      <c r="G22" s="154">
        <v>1</v>
      </c>
      <c r="H22" s="154">
        <v>60</v>
      </c>
      <c r="I22" s="154">
        <v>142</v>
      </c>
      <c r="J22" s="154">
        <v>16</v>
      </c>
      <c r="K22" s="154">
        <v>163</v>
      </c>
      <c r="L22" s="154">
        <v>71</v>
      </c>
      <c r="M22" s="154">
        <v>9</v>
      </c>
      <c r="N22" s="154">
        <v>427</v>
      </c>
    </row>
    <row r="23" spans="1:14" s="5" customFormat="1" ht="12.75" customHeight="1">
      <c r="A23" s="39"/>
      <c r="B23" s="318" t="s">
        <v>427</v>
      </c>
      <c r="C23" s="318"/>
      <c r="D23" s="28"/>
      <c r="E23" s="151">
        <v>530</v>
      </c>
      <c r="F23" s="154">
        <v>474</v>
      </c>
      <c r="G23" s="154">
        <v>4</v>
      </c>
      <c r="H23" s="154">
        <v>88</v>
      </c>
      <c r="I23" s="154">
        <v>162</v>
      </c>
      <c r="J23" s="154">
        <v>22</v>
      </c>
      <c r="K23" s="154">
        <v>198</v>
      </c>
      <c r="L23" s="154">
        <v>73</v>
      </c>
      <c r="M23" s="154">
        <v>18</v>
      </c>
      <c r="N23" s="154">
        <v>515</v>
      </c>
    </row>
    <row r="24" spans="1:14" s="5" customFormat="1" ht="12.75" customHeight="1">
      <c r="A24" s="39"/>
      <c r="B24" s="318" t="s">
        <v>428</v>
      </c>
      <c r="C24" s="318"/>
      <c r="D24" s="28"/>
      <c r="E24" s="151">
        <v>522</v>
      </c>
      <c r="F24" s="154">
        <v>464</v>
      </c>
      <c r="G24" s="154">
        <v>4</v>
      </c>
      <c r="H24" s="154">
        <v>89</v>
      </c>
      <c r="I24" s="154">
        <v>147</v>
      </c>
      <c r="J24" s="154">
        <v>22</v>
      </c>
      <c r="K24" s="154">
        <v>202</v>
      </c>
      <c r="L24" s="154">
        <v>61</v>
      </c>
      <c r="M24" s="154">
        <v>13</v>
      </c>
      <c r="N24" s="154">
        <v>504</v>
      </c>
    </row>
    <row r="25" spans="1:14" s="5" customFormat="1" ht="12.75" customHeight="1">
      <c r="A25" s="39"/>
      <c r="B25" s="318" t="s">
        <v>429</v>
      </c>
      <c r="C25" s="318"/>
      <c r="D25" s="28"/>
      <c r="E25" s="151">
        <v>374</v>
      </c>
      <c r="F25" s="154">
        <v>329</v>
      </c>
      <c r="G25" s="154">
        <v>4</v>
      </c>
      <c r="H25" s="154">
        <v>70</v>
      </c>
      <c r="I25" s="154">
        <v>115</v>
      </c>
      <c r="J25" s="154">
        <v>8</v>
      </c>
      <c r="K25" s="154">
        <v>132</v>
      </c>
      <c r="L25" s="154">
        <v>52</v>
      </c>
      <c r="M25" s="154">
        <v>10</v>
      </c>
      <c r="N25" s="154">
        <v>361</v>
      </c>
    </row>
    <row r="26" spans="1:14" s="5" customFormat="1" ht="12.75" customHeight="1">
      <c r="A26" s="39"/>
      <c r="B26" s="318" t="s">
        <v>430</v>
      </c>
      <c r="C26" s="318"/>
      <c r="D26" s="28"/>
      <c r="E26" s="151">
        <v>284</v>
      </c>
      <c r="F26" s="154">
        <v>242</v>
      </c>
      <c r="G26" s="154">
        <v>2</v>
      </c>
      <c r="H26" s="154">
        <v>41</v>
      </c>
      <c r="I26" s="154">
        <v>95</v>
      </c>
      <c r="J26" s="154">
        <v>13</v>
      </c>
      <c r="K26" s="154">
        <v>91</v>
      </c>
      <c r="L26" s="154">
        <v>41</v>
      </c>
      <c r="M26" s="154">
        <v>4</v>
      </c>
      <c r="N26" s="154">
        <v>262</v>
      </c>
    </row>
    <row r="27" spans="1:14" s="36" customFormat="1" ht="6" customHeight="1">
      <c r="A27" s="81"/>
      <c r="B27" s="318"/>
      <c r="C27" s="318"/>
      <c r="D27" s="34"/>
      <c r="E27" s="258"/>
      <c r="F27" s="255"/>
      <c r="G27" s="255"/>
      <c r="H27" s="255"/>
      <c r="I27" s="255"/>
      <c r="J27" s="255"/>
      <c r="K27" s="255"/>
      <c r="L27" s="255"/>
      <c r="M27" s="255"/>
      <c r="N27" s="255"/>
    </row>
    <row r="28" spans="1:14" s="36" customFormat="1" ht="12.75" customHeight="1">
      <c r="A28" s="81"/>
      <c r="B28" s="322" t="s">
        <v>7</v>
      </c>
      <c r="C28" s="322"/>
      <c r="D28" s="34"/>
      <c r="E28" s="259">
        <f>SUM(E17:E26)</f>
        <v>3179</v>
      </c>
      <c r="F28" s="260">
        <f>SUM(F17:F26)</f>
        <v>2723</v>
      </c>
      <c r="G28" s="260">
        <f aca="true" t="shared" si="0" ref="G28:N28">SUM(G17:G26)</f>
        <v>34</v>
      </c>
      <c r="H28" s="260">
        <f t="shared" si="0"/>
        <v>481</v>
      </c>
      <c r="I28" s="260">
        <f t="shared" si="0"/>
        <v>932</v>
      </c>
      <c r="J28" s="260">
        <f t="shared" si="0"/>
        <v>126</v>
      </c>
      <c r="K28" s="260">
        <f t="shared" si="0"/>
        <v>1150</v>
      </c>
      <c r="L28" s="260">
        <f t="shared" si="0"/>
        <v>487</v>
      </c>
      <c r="M28" s="260">
        <f t="shared" si="0"/>
        <v>103</v>
      </c>
      <c r="N28" s="260">
        <f t="shared" si="0"/>
        <v>3067</v>
      </c>
    </row>
    <row r="29" spans="1:14" s="5" customFormat="1" ht="16.5" customHeight="1">
      <c r="A29" s="39"/>
      <c r="B29" s="40"/>
      <c r="C29" s="28"/>
      <c r="D29" s="28"/>
      <c r="E29" s="31"/>
      <c r="F29" s="41"/>
      <c r="G29" s="41"/>
      <c r="H29" s="118"/>
      <c r="I29" s="118"/>
      <c r="J29" s="118"/>
      <c r="K29" s="118"/>
      <c r="L29" s="118"/>
      <c r="M29" s="118"/>
      <c r="N29" s="118"/>
    </row>
    <row r="30" spans="1:14" s="5" customFormat="1" ht="12.75" customHeight="1">
      <c r="A30" s="123"/>
      <c r="B30" s="123"/>
      <c r="C30" s="475" t="s">
        <v>409</v>
      </c>
      <c r="D30" s="475"/>
      <c r="E30" s="475"/>
      <c r="F30" s="475"/>
      <c r="G30" s="475"/>
      <c r="H30" s="475"/>
      <c r="I30" s="475"/>
      <c r="J30" s="475"/>
      <c r="K30" s="475"/>
      <c r="L30" s="475"/>
      <c r="M30" s="475"/>
      <c r="N30" s="118"/>
    </row>
    <row r="31" spans="1:14" s="5" customFormat="1" ht="12.75" customHeight="1">
      <c r="A31" s="39"/>
      <c r="B31" s="327" t="s">
        <v>419</v>
      </c>
      <c r="C31" s="327"/>
      <c r="D31" s="28"/>
      <c r="E31" s="29"/>
      <c r="F31" s="41"/>
      <c r="G31" s="41"/>
      <c r="H31" s="118"/>
      <c r="I31" s="118"/>
      <c r="J31" s="118"/>
      <c r="K31" s="118"/>
      <c r="L31" s="118"/>
      <c r="M31" s="118"/>
      <c r="N31" s="118"/>
    </row>
    <row r="32" spans="1:14" s="5" customFormat="1" ht="12.75" customHeight="1">
      <c r="A32" s="39"/>
      <c r="B32" s="325" t="s">
        <v>420</v>
      </c>
      <c r="C32" s="325"/>
      <c r="D32" s="28"/>
      <c r="E32" s="29"/>
      <c r="F32" s="41"/>
      <c r="G32" s="41"/>
      <c r="H32" s="118"/>
      <c r="I32" s="118"/>
      <c r="J32" s="118"/>
      <c r="K32" s="118"/>
      <c r="L32" s="118"/>
      <c r="M32" s="118"/>
      <c r="N32" s="118"/>
    </row>
    <row r="33" spans="1:14" s="5" customFormat="1" ht="12.75" customHeight="1">
      <c r="A33" s="39"/>
      <c r="B33" s="318" t="s">
        <v>421</v>
      </c>
      <c r="C33" s="318"/>
      <c r="D33" s="28"/>
      <c r="E33" s="151">
        <v>1</v>
      </c>
      <c r="F33" s="154">
        <v>1</v>
      </c>
      <c r="G33" s="154" t="s">
        <v>509</v>
      </c>
      <c r="H33" s="154">
        <v>1</v>
      </c>
      <c r="I33" s="154" t="s">
        <v>509</v>
      </c>
      <c r="J33" s="154" t="s">
        <v>509</v>
      </c>
      <c r="K33" s="154" t="s">
        <v>509</v>
      </c>
      <c r="L33" s="154">
        <v>1</v>
      </c>
      <c r="M33" s="154" t="s">
        <v>509</v>
      </c>
      <c r="N33" s="154">
        <v>1</v>
      </c>
    </row>
    <row r="34" spans="1:14" s="5" customFormat="1" ht="12.75" customHeight="1">
      <c r="A34" s="39"/>
      <c r="B34" s="318" t="s">
        <v>422</v>
      </c>
      <c r="C34" s="318"/>
      <c r="D34" s="28"/>
      <c r="E34" s="151">
        <v>1</v>
      </c>
      <c r="F34" s="154">
        <v>1</v>
      </c>
      <c r="G34" s="154" t="s">
        <v>509</v>
      </c>
      <c r="H34" s="154" t="s">
        <v>509</v>
      </c>
      <c r="I34" s="154" t="s">
        <v>509</v>
      </c>
      <c r="J34" s="154" t="s">
        <v>509</v>
      </c>
      <c r="K34" s="154">
        <v>1</v>
      </c>
      <c r="L34" s="154">
        <v>1</v>
      </c>
      <c r="M34" s="154" t="s">
        <v>509</v>
      </c>
      <c r="N34" s="154">
        <v>1</v>
      </c>
    </row>
    <row r="35" spans="1:14" s="5" customFormat="1" ht="12.75" customHeight="1">
      <c r="A35" s="39"/>
      <c r="B35" s="318" t="s">
        <v>423</v>
      </c>
      <c r="C35" s="318"/>
      <c r="D35" s="28"/>
      <c r="E35" s="151">
        <v>4</v>
      </c>
      <c r="F35" s="154">
        <v>4</v>
      </c>
      <c r="G35" s="154" t="s">
        <v>509</v>
      </c>
      <c r="H35" s="154" t="s">
        <v>509</v>
      </c>
      <c r="I35" s="154" t="s">
        <v>509</v>
      </c>
      <c r="J35" s="154" t="s">
        <v>509</v>
      </c>
      <c r="K35" s="154">
        <v>4</v>
      </c>
      <c r="L35" s="154" t="s">
        <v>509</v>
      </c>
      <c r="M35" s="154" t="s">
        <v>509</v>
      </c>
      <c r="N35" s="154">
        <v>4</v>
      </c>
    </row>
    <row r="36" spans="1:14" s="5" customFormat="1" ht="12.75" customHeight="1">
      <c r="A36" s="39"/>
      <c r="B36" s="318" t="s">
        <v>424</v>
      </c>
      <c r="C36" s="318"/>
      <c r="D36" s="28"/>
      <c r="E36" s="151">
        <v>4</v>
      </c>
      <c r="F36" s="154">
        <v>4</v>
      </c>
      <c r="G36" s="154" t="s">
        <v>509</v>
      </c>
      <c r="H36" s="154">
        <v>1</v>
      </c>
      <c r="I36" s="154">
        <v>2</v>
      </c>
      <c r="J36" s="154" t="s">
        <v>509</v>
      </c>
      <c r="K36" s="154">
        <v>1</v>
      </c>
      <c r="L36" s="154" t="s">
        <v>509</v>
      </c>
      <c r="M36" s="154" t="s">
        <v>509</v>
      </c>
      <c r="N36" s="154">
        <v>4</v>
      </c>
    </row>
    <row r="37" spans="1:14" s="5" customFormat="1" ht="12.75" customHeight="1">
      <c r="A37" s="39"/>
      <c r="B37" s="318" t="s">
        <v>425</v>
      </c>
      <c r="C37" s="318"/>
      <c r="D37" s="28"/>
      <c r="E37" s="151">
        <v>5</v>
      </c>
      <c r="F37" s="154">
        <v>5</v>
      </c>
      <c r="G37" s="154" t="s">
        <v>509</v>
      </c>
      <c r="H37" s="154" t="s">
        <v>509</v>
      </c>
      <c r="I37" s="154">
        <v>1</v>
      </c>
      <c r="J37" s="154">
        <v>1</v>
      </c>
      <c r="K37" s="154">
        <v>3</v>
      </c>
      <c r="L37" s="154" t="s">
        <v>509</v>
      </c>
      <c r="M37" s="154" t="s">
        <v>509</v>
      </c>
      <c r="N37" s="154">
        <v>5</v>
      </c>
    </row>
    <row r="38" spans="1:14" s="5" customFormat="1" ht="12.75" customHeight="1">
      <c r="A38" s="39"/>
      <c r="B38" s="318" t="s">
        <v>426</v>
      </c>
      <c r="C38" s="318"/>
      <c r="D38" s="28"/>
      <c r="E38" s="151">
        <v>7</v>
      </c>
      <c r="F38" s="154">
        <v>7</v>
      </c>
      <c r="G38" s="154" t="s">
        <v>509</v>
      </c>
      <c r="H38" s="154" t="s">
        <v>509</v>
      </c>
      <c r="I38" s="154">
        <v>3</v>
      </c>
      <c r="J38" s="154" t="s">
        <v>509</v>
      </c>
      <c r="K38" s="154">
        <v>4</v>
      </c>
      <c r="L38" s="154">
        <v>1</v>
      </c>
      <c r="M38" s="154" t="s">
        <v>509</v>
      </c>
      <c r="N38" s="154">
        <v>7</v>
      </c>
    </row>
    <row r="39" spans="1:14" s="5" customFormat="1" ht="12.75" customHeight="1">
      <c r="A39" s="39"/>
      <c r="B39" s="318" t="s">
        <v>427</v>
      </c>
      <c r="C39" s="318"/>
      <c r="D39" s="28"/>
      <c r="E39" s="151">
        <v>9</v>
      </c>
      <c r="F39" s="154">
        <v>8</v>
      </c>
      <c r="G39" s="154" t="s">
        <v>509</v>
      </c>
      <c r="H39" s="154">
        <v>1</v>
      </c>
      <c r="I39" s="154">
        <v>6</v>
      </c>
      <c r="J39" s="154" t="s">
        <v>509</v>
      </c>
      <c r="K39" s="154">
        <v>1</v>
      </c>
      <c r="L39" s="154">
        <v>2</v>
      </c>
      <c r="M39" s="154" t="s">
        <v>509</v>
      </c>
      <c r="N39" s="154">
        <v>9</v>
      </c>
    </row>
    <row r="40" spans="1:14" s="5" customFormat="1" ht="12.75" customHeight="1">
      <c r="A40" s="39"/>
      <c r="B40" s="318" t="s">
        <v>428</v>
      </c>
      <c r="C40" s="318"/>
      <c r="D40" s="34"/>
      <c r="E40" s="151">
        <v>9</v>
      </c>
      <c r="F40" s="154">
        <v>8</v>
      </c>
      <c r="G40" s="154" t="s">
        <v>509</v>
      </c>
      <c r="H40" s="154" t="s">
        <v>509</v>
      </c>
      <c r="I40" s="154">
        <v>2</v>
      </c>
      <c r="J40" s="154" t="s">
        <v>509</v>
      </c>
      <c r="K40" s="154">
        <v>6</v>
      </c>
      <c r="L40" s="154">
        <v>1</v>
      </c>
      <c r="M40" s="154" t="s">
        <v>509</v>
      </c>
      <c r="N40" s="154">
        <v>9</v>
      </c>
    </row>
    <row r="41" spans="1:14" s="5" customFormat="1" ht="12.75" customHeight="1">
      <c r="A41" s="39"/>
      <c r="B41" s="318" t="s">
        <v>429</v>
      </c>
      <c r="C41" s="318"/>
      <c r="D41" s="34"/>
      <c r="E41" s="151">
        <v>12</v>
      </c>
      <c r="F41" s="154">
        <v>11</v>
      </c>
      <c r="G41" s="154" t="s">
        <v>509</v>
      </c>
      <c r="H41" s="154">
        <v>2</v>
      </c>
      <c r="I41" s="154">
        <v>5</v>
      </c>
      <c r="J41" s="154" t="s">
        <v>509</v>
      </c>
      <c r="K41" s="154">
        <v>4</v>
      </c>
      <c r="L41" s="154">
        <v>2</v>
      </c>
      <c r="M41" s="154" t="s">
        <v>509</v>
      </c>
      <c r="N41" s="154">
        <v>12</v>
      </c>
    </row>
    <row r="42" spans="1:14" s="5" customFormat="1" ht="12.75" customHeight="1">
      <c r="A42" s="39"/>
      <c r="B42" s="318" t="s">
        <v>430</v>
      </c>
      <c r="C42" s="318"/>
      <c r="D42" s="34"/>
      <c r="E42" s="151">
        <v>13</v>
      </c>
      <c r="F42" s="154">
        <v>12</v>
      </c>
      <c r="G42" s="154" t="s">
        <v>509</v>
      </c>
      <c r="H42" s="154">
        <v>3</v>
      </c>
      <c r="I42" s="154">
        <v>5</v>
      </c>
      <c r="J42" s="154">
        <v>1</v>
      </c>
      <c r="K42" s="154">
        <v>3</v>
      </c>
      <c r="L42" s="154">
        <v>1</v>
      </c>
      <c r="M42" s="154" t="s">
        <v>509</v>
      </c>
      <c r="N42" s="154">
        <v>11</v>
      </c>
    </row>
    <row r="43" spans="1:14" s="5" customFormat="1" ht="6" customHeight="1">
      <c r="A43" s="39"/>
      <c r="B43" s="318"/>
      <c r="C43" s="318"/>
      <c r="D43" s="34"/>
      <c r="E43" s="1"/>
      <c r="F43" s="98"/>
      <c r="G43" s="154"/>
      <c r="H43" s="256"/>
      <c r="I43" s="256"/>
      <c r="J43" s="256"/>
      <c r="K43" s="256"/>
      <c r="L43" s="256"/>
      <c r="M43" s="154"/>
      <c r="N43" s="256"/>
    </row>
    <row r="44" spans="1:14" s="5" customFormat="1" ht="12.75" customHeight="1">
      <c r="A44" s="39"/>
      <c r="B44" s="322" t="s">
        <v>128</v>
      </c>
      <c r="C44" s="322"/>
      <c r="D44" s="34"/>
      <c r="E44" s="259">
        <f>SUM(E33:E42)</f>
        <v>65</v>
      </c>
      <c r="F44" s="260">
        <f>SUM(F33:F42)</f>
        <v>61</v>
      </c>
      <c r="G44" s="154" t="s">
        <v>509</v>
      </c>
      <c r="H44" s="260">
        <f aca="true" t="shared" si="1" ref="H44:N44">SUM(H33:H42)</f>
        <v>8</v>
      </c>
      <c r="I44" s="260">
        <f t="shared" si="1"/>
        <v>24</v>
      </c>
      <c r="J44" s="260">
        <f t="shared" si="1"/>
        <v>2</v>
      </c>
      <c r="K44" s="260">
        <f t="shared" si="1"/>
        <v>27</v>
      </c>
      <c r="L44" s="260">
        <f t="shared" si="1"/>
        <v>9</v>
      </c>
      <c r="M44" s="154" t="s">
        <v>509</v>
      </c>
      <c r="N44" s="260">
        <f t="shared" si="1"/>
        <v>63</v>
      </c>
    </row>
    <row r="45" spans="1:14" s="5" customFormat="1" ht="16.5" customHeight="1">
      <c r="A45" s="491"/>
      <c r="B45" s="491"/>
      <c r="C45" s="491"/>
      <c r="D45" s="28"/>
      <c r="E45" s="31"/>
      <c r="F45" s="31"/>
      <c r="G45" s="41"/>
      <c r="H45" s="118"/>
      <c r="I45" s="118"/>
      <c r="J45" s="118"/>
      <c r="K45" s="118"/>
      <c r="L45" s="118"/>
      <c r="M45" s="118"/>
      <c r="N45" s="118"/>
    </row>
    <row r="46" spans="1:14" s="5" customFormat="1" ht="12.75" customHeight="1">
      <c r="A46" s="257"/>
      <c r="B46" s="257"/>
      <c r="C46" s="476" t="s">
        <v>410</v>
      </c>
      <c r="D46" s="476"/>
      <c r="E46" s="476"/>
      <c r="F46" s="476"/>
      <c r="G46" s="476"/>
      <c r="H46" s="476"/>
      <c r="I46" s="476"/>
      <c r="J46" s="476"/>
      <c r="K46" s="476"/>
      <c r="L46" s="476"/>
      <c r="M46" s="476"/>
      <c r="N46" s="118"/>
    </row>
    <row r="47" spans="1:14" ht="12.75" customHeight="1">
      <c r="A47" s="20"/>
      <c r="B47" s="327" t="s">
        <v>419</v>
      </c>
      <c r="C47" s="327"/>
      <c r="D47" s="20"/>
      <c r="E47" s="21"/>
      <c r="F47" s="20"/>
      <c r="G47" s="20"/>
      <c r="H47" s="118"/>
      <c r="I47" s="118"/>
      <c r="J47" s="118"/>
      <c r="K47" s="118"/>
      <c r="L47" s="118"/>
      <c r="M47" s="118"/>
      <c r="N47" s="118"/>
    </row>
    <row r="48" spans="1:14" ht="12.75" customHeight="1">
      <c r="A48" s="39"/>
      <c r="B48" s="325" t="s">
        <v>420</v>
      </c>
      <c r="C48" s="325"/>
      <c r="D48" s="28"/>
      <c r="E48" s="29"/>
      <c r="F48" s="31"/>
      <c r="G48" s="31"/>
      <c r="H48" s="118"/>
      <c r="I48" s="118"/>
      <c r="J48" s="118"/>
      <c r="K48" s="118"/>
      <c r="L48" s="118"/>
      <c r="M48" s="118"/>
      <c r="N48" s="118"/>
    </row>
    <row r="49" spans="1:14" ht="12.75" customHeight="1">
      <c r="A49" s="39"/>
      <c r="B49" s="318" t="s">
        <v>421</v>
      </c>
      <c r="C49" s="318"/>
      <c r="D49" s="28"/>
      <c r="E49" s="151">
        <v>3</v>
      </c>
      <c r="F49" s="154" t="s">
        <v>509</v>
      </c>
      <c r="G49" s="154" t="s">
        <v>509</v>
      </c>
      <c r="H49" s="154" t="s">
        <v>509</v>
      </c>
      <c r="I49" s="154" t="s">
        <v>509</v>
      </c>
      <c r="J49" s="154" t="s">
        <v>509</v>
      </c>
      <c r="K49" s="154" t="s">
        <v>509</v>
      </c>
      <c r="L49" s="154">
        <v>1</v>
      </c>
      <c r="M49" s="154">
        <v>1</v>
      </c>
      <c r="N49" s="154">
        <v>3</v>
      </c>
    </row>
    <row r="50" spans="1:14" ht="12.75" customHeight="1">
      <c r="A50" s="39"/>
      <c r="B50" s="318" t="s">
        <v>422</v>
      </c>
      <c r="C50" s="318"/>
      <c r="D50" s="28"/>
      <c r="E50" s="151">
        <v>27</v>
      </c>
      <c r="F50" s="154">
        <v>10</v>
      </c>
      <c r="G50" s="154" t="s">
        <v>509</v>
      </c>
      <c r="H50" s="154" t="s">
        <v>509</v>
      </c>
      <c r="I50" s="154">
        <v>5</v>
      </c>
      <c r="J50" s="154" t="s">
        <v>509</v>
      </c>
      <c r="K50" s="154">
        <v>5</v>
      </c>
      <c r="L50" s="154">
        <v>12</v>
      </c>
      <c r="M50" s="154">
        <v>1</v>
      </c>
      <c r="N50" s="154">
        <v>27</v>
      </c>
    </row>
    <row r="51" spans="1:14" ht="12.75" customHeight="1">
      <c r="A51" s="39"/>
      <c r="B51" s="318" t="s">
        <v>423</v>
      </c>
      <c r="C51" s="318"/>
      <c r="D51" s="28"/>
      <c r="E51" s="151">
        <v>167</v>
      </c>
      <c r="F51" s="154">
        <v>124</v>
      </c>
      <c r="G51" s="154">
        <v>7</v>
      </c>
      <c r="H51" s="154">
        <v>21</v>
      </c>
      <c r="I51" s="154">
        <v>38</v>
      </c>
      <c r="J51" s="154">
        <v>7</v>
      </c>
      <c r="K51" s="154">
        <v>51</v>
      </c>
      <c r="L51" s="154">
        <v>39</v>
      </c>
      <c r="M51" s="154">
        <v>11</v>
      </c>
      <c r="N51" s="154">
        <v>162</v>
      </c>
    </row>
    <row r="52" spans="1:14" ht="12.75" customHeight="1">
      <c r="A52" s="39"/>
      <c r="B52" s="318" t="s">
        <v>424</v>
      </c>
      <c r="C52" s="318"/>
      <c r="D52" s="28"/>
      <c r="E52" s="151">
        <v>342</v>
      </c>
      <c r="F52" s="154">
        <v>285</v>
      </c>
      <c r="G52" s="154">
        <v>5</v>
      </c>
      <c r="H52" s="154">
        <v>39</v>
      </c>
      <c r="I52" s="154">
        <v>99</v>
      </c>
      <c r="J52" s="154">
        <v>14</v>
      </c>
      <c r="K52" s="154">
        <v>128</v>
      </c>
      <c r="L52" s="154">
        <v>58</v>
      </c>
      <c r="M52" s="154">
        <v>16</v>
      </c>
      <c r="N52" s="154">
        <v>330</v>
      </c>
    </row>
    <row r="53" spans="1:14" ht="12.75" customHeight="1">
      <c r="A53" s="39"/>
      <c r="B53" s="318" t="s">
        <v>425</v>
      </c>
      <c r="C53" s="318"/>
      <c r="D53" s="28"/>
      <c r="E53" s="151">
        <v>473</v>
      </c>
      <c r="F53" s="154">
        <v>398</v>
      </c>
      <c r="G53" s="154">
        <v>7</v>
      </c>
      <c r="H53" s="154">
        <v>71</v>
      </c>
      <c r="I53" s="154">
        <v>126</v>
      </c>
      <c r="J53" s="154">
        <v>23</v>
      </c>
      <c r="K53" s="154">
        <v>171</v>
      </c>
      <c r="L53" s="154">
        <v>77</v>
      </c>
      <c r="M53" s="154">
        <v>20</v>
      </c>
      <c r="N53" s="154">
        <v>461</v>
      </c>
    </row>
    <row r="54" spans="1:14" ht="12.75" customHeight="1">
      <c r="A54" s="39"/>
      <c r="B54" s="318" t="s">
        <v>426</v>
      </c>
      <c r="C54" s="318"/>
      <c r="D54" s="28"/>
      <c r="E54" s="151">
        <v>435</v>
      </c>
      <c r="F54" s="154">
        <v>375</v>
      </c>
      <c r="G54" s="154">
        <v>1</v>
      </c>
      <c r="H54" s="154">
        <v>60</v>
      </c>
      <c r="I54" s="154">
        <v>139</v>
      </c>
      <c r="J54" s="154">
        <v>16</v>
      </c>
      <c r="K54" s="154">
        <v>159</v>
      </c>
      <c r="L54" s="154">
        <v>70</v>
      </c>
      <c r="M54" s="154">
        <v>9</v>
      </c>
      <c r="N54" s="154">
        <v>420</v>
      </c>
    </row>
    <row r="55" spans="1:14" ht="12.75" customHeight="1">
      <c r="A55" s="39"/>
      <c r="B55" s="318" t="s">
        <v>427</v>
      </c>
      <c r="C55" s="318"/>
      <c r="D55" s="28"/>
      <c r="E55" s="151">
        <v>521</v>
      </c>
      <c r="F55" s="154">
        <v>466</v>
      </c>
      <c r="G55" s="154">
        <v>4</v>
      </c>
      <c r="H55" s="154">
        <v>87</v>
      </c>
      <c r="I55" s="154">
        <v>156</v>
      </c>
      <c r="J55" s="154">
        <v>22</v>
      </c>
      <c r="K55" s="154">
        <v>197</v>
      </c>
      <c r="L55" s="154">
        <v>71</v>
      </c>
      <c r="M55" s="154">
        <v>18</v>
      </c>
      <c r="N55" s="154">
        <v>506</v>
      </c>
    </row>
    <row r="56" spans="1:14" ht="12.75" customHeight="1">
      <c r="A56" s="39"/>
      <c r="B56" s="318" t="s">
        <v>428</v>
      </c>
      <c r="C56" s="318"/>
      <c r="D56" s="28"/>
      <c r="E56" s="151">
        <v>513</v>
      </c>
      <c r="F56" s="154">
        <v>456</v>
      </c>
      <c r="G56" s="154">
        <v>4</v>
      </c>
      <c r="H56" s="154">
        <v>89</v>
      </c>
      <c r="I56" s="154">
        <v>145</v>
      </c>
      <c r="J56" s="154">
        <v>22</v>
      </c>
      <c r="K56" s="154">
        <v>196</v>
      </c>
      <c r="L56" s="154">
        <v>60</v>
      </c>
      <c r="M56" s="154">
        <v>13</v>
      </c>
      <c r="N56" s="154">
        <v>495</v>
      </c>
    </row>
    <row r="57" spans="1:14" ht="12.75" customHeight="1">
      <c r="A57" s="39"/>
      <c r="B57" s="318" t="s">
        <v>429</v>
      </c>
      <c r="C57" s="318"/>
      <c r="D57" s="28"/>
      <c r="E57" s="151">
        <v>362</v>
      </c>
      <c r="F57" s="154">
        <v>318</v>
      </c>
      <c r="G57" s="154">
        <v>4</v>
      </c>
      <c r="H57" s="154">
        <v>68</v>
      </c>
      <c r="I57" s="154">
        <v>110</v>
      </c>
      <c r="J57" s="154">
        <v>8</v>
      </c>
      <c r="K57" s="154">
        <v>128</v>
      </c>
      <c r="L57" s="154">
        <v>50</v>
      </c>
      <c r="M57" s="154">
        <v>10</v>
      </c>
      <c r="N57" s="154">
        <v>349</v>
      </c>
    </row>
    <row r="58" spans="1:14" ht="12.75" customHeight="1">
      <c r="A58" s="39"/>
      <c r="B58" s="318" t="s">
        <v>430</v>
      </c>
      <c r="C58" s="318"/>
      <c r="D58" s="28"/>
      <c r="E58" s="151">
        <v>271</v>
      </c>
      <c r="F58" s="154">
        <v>230</v>
      </c>
      <c r="G58" s="154">
        <v>2</v>
      </c>
      <c r="H58" s="154">
        <v>38</v>
      </c>
      <c r="I58" s="154">
        <v>90</v>
      </c>
      <c r="J58" s="154">
        <v>12</v>
      </c>
      <c r="K58" s="154">
        <v>88</v>
      </c>
      <c r="L58" s="154">
        <v>40</v>
      </c>
      <c r="M58" s="154">
        <v>4</v>
      </c>
      <c r="N58" s="154">
        <v>251</v>
      </c>
    </row>
    <row r="59" spans="1:14" ht="6" customHeight="1">
      <c r="A59" s="81"/>
      <c r="B59" s="318"/>
      <c r="C59" s="318"/>
      <c r="D59" s="34"/>
      <c r="E59" s="1"/>
      <c r="F59" s="98"/>
      <c r="G59" s="98"/>
      <c r="H59" s="256"/>
      <c r="I59" s="256"/>
      <c r="J59" s="256"/>
      <c r="K59" s="256"/>
      <c r="L59" s="256"/>
      <c r="M59" s="256"/>
      <c r="N59" s="256"/>
    </row>
    <row r="60" spans="1:14" ht="12.75" customHeight="1">
      <c r="A60" s="81"/>
      <c r="B60" s="322" t="s">
        <v>128</v>
      </c>
      <c r="C60" s="322"/>
      <c r="D60" s="34"/>
      <c r="E60" s="259">
        <f>SUM(E49:E58)</f>
        <v>3114</v>
      </c>
      <c r="F60" s="260">
        <f>SUM(F49:F58)</f>
        <v>2662</v>
      </c>
      <c r="G60" s="260">
        <f aca="true" t="shared" si="2" ref="G60:N60">SUM(G49:G58)</f>
        <v>34</v>
      </c>
      <c r="H60" s="260">
        <f t="shared" si="2"/>
        <v>473</v>
      </c>
      <c r="I60" s="260">
        <f t="shared" si="2"/>
        <v>908</v>
      </c>
      <c r="J60" s="260">
        <f t="shared" si="2"/>
        <v>124</v>
      </c>
      <c r="K60" s="260">
        <f t="shared" si="2"/>
        <v>1123</v>
      </c>
      <c r="L60" s="260">
        <f t="shared" si="2"/>
        <v>478</v>
      </c>
      <c r="M60" s="260">
        <f t="shared" si="2"/>
        <v>103</v>
      </c>
      <c r="N60" s="260">
        <f t="shared" si="2"/>
        <v>3004</v>
      </c>
    </row>
    <row r="61" spans="8:14" ht="12.75">
      <c r="H61" s="5"/>
      <c r="I61" s="5"/>
      <c r="J61" s="5"/>
      <c r="K61" s="5"/>
      <c r="L61" s="5"/>
      <c r="M61" s="5"/>
      <c r="N61" s="5"/>
    </row>
    <row r="62" spans="8:14" ht="12.75">
      <c r="H62" s="5"/>
      <c r="I62" s="5"/>
      <c r="J62" s="5"/>
      <c r="K62" s="5"/>
      <c r="L62" s="5"/>
      <c r="M62" s="5"/>
      <c r="N62" s="5"/>
    </row>
  </sheetData>
  <sheetProtection/>
  <mergeCells count="63">
    <mergeCell ref="B57:C57"/>
    <mergeCell ref="B58:C58"/>
    <mergeCell ref="B59:C59"/>
    <mergeCell ref="B60:C60"/>
    <mergeCell ref="B51:C51"/>
    <mergeCell ref="B52:C52"/>
    <mergeCell ref="B53:C53"/>
    <mergeCell ref="B54:C54"/>
    <mergeCell ref="B55:C55"/>
    <mergeCell ref="B56:C56"/>
    <mergeCell ref="A45:C45"/>
    <mergeCell ref="C46:M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6:C26"/>
    <mergeCell ref="B27:C27"/>
    <mergeCell ref="B28:C28"/>
    <mergeCell ref="C30:M30"/>
    <mergeCell ref="B31:C31"/>
    <mergeCell ref="B32:C32"/>
    <mergeCell ref="B20:C20"/>
    <mergeCell ref="B21:C21"/>
    <mergeCell ref="B22:C22"/>
    <mergeCell ref="B23:C23"/>
    <mergeCell ref="B24:C24"/>
    <mergeCell ref="B25:C25"/>
    <mergeCell ref="C14:M14"/>
    <mergeCell ref="B15:C15"/>
    <mergeCell ref="B16:C16"/>
    <mergeCell ref="B17:C17"/>
    <mergeCell ref="B18:C18"/>
    <mergeCell ref="B19:C19"/>
    <mergeCell ref="M8:M12"/>
    <mergeCell ref="N8:N12"/>
    <mergeCell ref="F9:F12"/>
    <mergeCell ref="G9:K9"/>
    <mergeCell ref="G10:G12"/>
    <mergeCell ref="K10:K12"/>
    <mergeCell ref="H11:J11"/>
    <mergeCell ref="A1:N1"/>
    <mergeCell ref="A3:N3"/>
    <mergeCell ref="A4:M4"/>
    <mergeCell ref="A6:A12"/>
    <mergeCell ref="B6:D12"/>
    <mergeCell ref="E6:E12"/>
    <mergeCell ref="F6:N6"/>
    <mergeCell ref="F7:N7"/>
    <mergeCell ref="F8:K8"/>
    <mergeCell ref="L8:L12"/>
  </mergeCells>
  <printOptions/>
  <pageMargins left="0.3937007874015748" right="0.3937007874015748" top="0.5905511811023623" bottom="0.7874015748031497" header="0" footer="0"/>
  <pageSetup firstPageNumber="35" useFirstPageNumber="1" horizontalDpi="600" verticalDpi="600" orientation="portrait" paperSize="9" r:id="rId1"/>
  <headerFooter alignWithMargins="0">
    <oddFooter>&amp;C&amp;P</oddFooter>
  </headerFooter>
  <ignoredErrors>
    <ignoredError sqref="E28:N28 E44:F44 E60:N60 H44:L44 N44" unlockedFormula="1"/>
  </ignoredErrors>
</worksheet>
</file>

<file path=xl/worksheets/sheet2.xml><?xml version="1.0" encoding="utf-8"?>
<worksheet xmlns="http://schemas.openxmlformats.org/spreadsheetml/2006/main" xmlns:r="http://schemas.openxmlformats.org/officeDocument/2006/relationships">
  <dimension ref="A1:P134"/>
  <sheetViews>
    <sheetView workbookViewId="0" topLeftCell="A1">
      <selection activeCell="A30" sqref="A30:G36"/>
    </sheetView>
  </sheetViews>
  <sheetFormatPr defaultColWidth="11.421875" defaultRowHeight="12.75"/>
  <cols>
    <col min="1" max="1" width="1.28515625" style="59" customWidth="1"/>
    <col min="2" max="2" width="20.421875" style="59" customWidth="1"/>
    <col min="3" max="6" width="11.421875" style="59" customWidth="1"/>
    <col min="7" max="7" width="15.57421875" style="59" customWidth="1"/>
    <col min="8" max="16384" width="11.421875" style="59" customWidth="1"/>
  </cols>
  <sheetData>
    <row r="1" spans="1:3" ht="12.75" customHeight="1">
      <c r="A1" s="299" t="s">
        <v>45</v>
      </c>
      <c r="B1" s="299"/>
      <c r="C1" s="299"/>
    </row>
    <row r="2" spans="1:3" ht="12.75" customHeight="1">
      <c r="A2" s="148"/>
      <c r="B2" s="148"/>
      <c r="C2" s="148"/>
    </row>
    <row r="3" spans="1:7" ht="12.75" customHeight="1">
      <c r="A3" s="57"/>
      <c r="B3" s="57"/>
      <c r="C3" s="57"/>
      <c r="D3" s="57"/>
      <c r="E3" s="57"/>
      <c r="F3" s="57"/>
      <c r="G3" s="57"/>
    </row>
    <row r="4" spans="1:7" ht="12.75" customHeight="1">
      <c r="A4" s="300" t="s">
        <v>524</v>
      </c>
      <c r="B4" s="300"/>
      <c r="C4" s="300"/>
      <c r="D4" s="300"/>
      <c r="E4" s="300"/>
      <c r="F4" s="300"/>
      <c r="G4" s="300"/>
    </row>
    <row r="5" spans="1:7" ht="12.75" customHeight="1">
      <c r="A5" s="300"/>
      <c r="B5" s="300"/>
      <c r="C5" s="300"/>
      <c r="D5" s="300"/>
      <c r="E5" s="300"/>
      <c r="F5" s="300"/>
      <c r="G5" s="300"/>
    </row>
    <row r="6" spans="1:7" ht="12.75" customHeight="1">
      <c r="A6" s="300"/>
      <c r="B6" s="300"/>
      <c r="C6" s="300"/>
      <c r="D6" s="300"/>
      <c r="E6" s="300"/>
      <c r="F6" s="300"/>
      <c r="G6" s="300"/>
    </row>
    <row r="7" spans="1:7" ht="12.75" customHeight="1">
      <c r="A7" s="149"/>
      <c r="B7" s="149"/>
      <c r="C7" s="149"/>
      <c r="D7" s="149"/>
      <c r="E7" s="149"/>
      <c r="F7" s="149"/>
      <c r="G7" s="149"/>
    </row>
    <row r="8" spans="1:7" ht="12.75" customHeight="1">
      <c r="A8" s="57"/>
      <c r="B8" s="57"/>
      <c r="C8" s="57"/>
      <c r="D8" s="57"/>
      <c r="E8" s="57"/>
      <c r="F8" s="57"/>
      <c r="G8" s="57"/>
    </row>
    <row r="9" spans="1:7" ht="12.75" customHeight="1">
      <c r="A9" s="291" t="s">
        <v>89</v>
      </c>
      <c r="B9" s="291"/>
      <c r="C9" s="291"/>
      <c r="D9" s="291"/>
      <c r="E9" s="291"/>
      <c r="F9" s="291"/>
      <c r="G9" s="291"/>
    </row>
    <row r="10" spans="1:7" ht="12.75" customHeight="1">
      <c r="A10" s="57"/>
      <c r="B10" s="57"/>
      <c r="C10" s="57"/>
      <c r="D10" s="57"/>
      <c r="E10" s="57"/>
      <c r="F10" s="57"/>
      <c r="G10" s="57"/>
    </row>
    <row r="11" spans="1:7" ht="12.75" customHeight="1">
      <c r="A11" s="291" t="s">
        <v>90</v>
      </c>
      <c r="B11" s="291"/>
      <c r="C11" s="291"/>
      <c r="D11" s="291"/>
      <c r="E11" s="291"/>
      <c r="F11" s="291"/>
      <c r="G11" s="291"/>
    </row>
    <row r="12" spans="1:16" ht="12.75" customHeight="1">
      <c r="A12" s="300" t="s">
        <v>515</v>
      </c>
      <c r="B12" s="301"/>
      <c r="C12" s="301"/>
      <c r="D12" s="301"/>
      <c r="E12" s="301"/>
      <c r="F12" s="301"/>
      <c r="G12" s="301"/>
      <c r="J12" s="64"/>
      <c r="K12" s="64"/>
      <c r="L12" s="64"/>
      <c r="M12" s="64"/>
      <c r="N12" s="64"/>
      <c r="O12" s="64"/>
      <c r="P12" s="64"/>
    </row>
    <row r="13" spans="1:16" ht="12.75" customHeight="1">
      <c r="A13" s="301"/>
      <c r="B13" s="301"/>
      <c r="C13" s="301"/>
      <c r="D13" s="301"/>
      <c r="E13" s="301"/>
      <c r="F13" s="301"/>
      <c r="G13" s="301"/>
      <c r="J13" s="64"/>
      <c r="K13" s="64"/>
      <c r="L13" s="64"/>
      <c r="M13" s="64"/>
      <c r="N13" s="64"/>
      <c r="O13" s="64"/>
      <c r="P13" s="64"/>
    </row>
    <row r="14" spans="1:16" ht="12.75" customHeight="1">
      <c r="A14" s="301"/>
      <c r="B14" s="301"/>
      <c r="C14" s="301"/>
      <c r="D14" s="301"/>
      <c r="E14" s="301"/>
      <c r="F14" s="301"/>
      <c r="G14" s="301"/>
      <c r="J14" s="64"/>
      <c r="K14" s="64"/>
      <c r="L14" s="64"/>
      <c r="M14" s="64"/>
      <c r="N14" s="64"/>
      <c r="O14" s="64"/>
      <c r="P14" s="64"/>
    </row>
    <row r="15" spans="1:16" ht="12.75" customHeight="1">
      <c r="A15" s="301"/>
      <c r="B15" s="301"/>
      <c r="C15" s="301"/>
      <c r="D15" s="301"/>
      <c r="E15" s="301"/>
      <c r="F15" s="301"/>
      <c r="G15" s="301"/>
      <c r="J15" s="64"/>
      <c r="K15" s="64"/>
      <c r="L15" s="64"/>
      <c r="M15" s="64"/>
      <c r="N15" s="64"/>
      <c r="O15" s="64"/>
      <c r="P15" s="64"/>
    </row>
    <row r="16" spans="1:16" ht="12.75" customHeight="1">
      <c r="A16" s="301"/>
      <c r="B16" s="301"/>
      <c r="C16" s="301"/>
      <c r="D16" s="301"/>
      <c r="E16" s="301"/>
      <c r="F16" s="301"/>
      <c r="G16" s="301"/>
      <c r="J16" s="64"/>
      <c r="K16" s="64"/>
      <c r="L16" s="64"/>
      <c r="M16" s="64"/>
      <c r="N16" s="64"/>
      <c r="O16" s="64"/>
      <c r="P16" s="64"/>
    </row>
    <row r="17" spans="1:16" ht="12.75" customHeight="1">
      <c r="A17" s="301"/>
      <c r="B17" s="301"/>
      <c r="C17" s="301"/>
      <c r="D17" s="301"/>
      <c r="E17" s="301"/>
      <c r="F17" s="301"/>
      <c r="G17" s="301"/>
      <c r="J17" s="64"/>
      <c r="K17" s="64"/>
      <c r="L17" s="64"/>
      <c r="M17" s="64"/>
      <c r="N17" s="64"/>
      <c r="O17" s="64"/>
      <c r="P17" s="64"/>
    </row>
    <row r="18" spans="1:16" ht="12.75" customHeight="1">
      <c r="A18" s="301"/>
      <c r="B18" s="301"/>
      <c r="C18" s="301"/>
      <c r="D18" s="301"/>
      <c r="E18" s="301"/>
      <c r="F18" s="301"/>
      <c r="G18" s="301"/>
      <c r="J18" s="64"/>
      <c r="K18" s="64"/>
      <c r="L18" s="64"/>
      <c r="M18" s="64"/>
      <c r="N18" s="64"/>
      <c r="O18" s="64"/>
      <c r="P18" s="64"/>
    </row>
    <row r="19" spans="1:16" ht="12.75" customHeight="1">
      <c r="A19" s="301"/>
      <c r="B19" s="301"/>
      <c r="C19" s="301"/>
      <c r="D19" s="301"/>
      <c r="E19" s="301"/>
      <c r="F19" s="301"/>
      <c r="G19" s="301"/>
      <c r="J19" s="64"/>
      <c r="K19" s="64"/>
      <c r="L19" s="64"/>
      <c r="M19" s="64"/>
      <c r="N19" s="64"/>
      <c r="O19" s="64"/>
      <c r="P19" s="64"/>
    </row>
    <row r="20" spans="1:16" ht="12.75" customHeight="1">
      <c r="A20" s="65"/>
      <c r="B20" s="65"/>
      <c r="C20" s="65"/>
      <c r="D20" s="65"/>
      <c r="E20" s="65"/>
      <c r="F20" s="65"/>
      <c r="G20" s="65"/>
      <c r="J20" s="64"/>
      <c r="K20" s="64"/>
      <c r="L20" s="64"/>
      <c r="M20" s="64"/>
      <c r="N20" s="64"/>
      <c r="O20" s="64"/>
      <c r="P20" s="64"/>
    </row>
    <row r="21" spans="1:7" ht="12.75" customHeight="1">
      <c r="A21" s="57"/>
      <c r="B21" s="57"/>
      <c r="C21" s="57"/>
      <c r="D21" s="57"/>
      <c r="E21" s="57"/>
      <c r="F21" s="57"/>
      <c r="G21" s="57"/>
    </row>
    <row r="22" spans="1:7" ht="12.75" customHeight="1">
      <c r="A22" s="291" t="s">
        <v>91</v>
      </c>
      <c r="B22" s="291"/>
      <c r="C22" s="291"/>
      <c r="D22" s="291"/>
      <c r="E22" s="291"/>
      <c r="F22" s="291"/>
      <c r="G22" s="291"/>
    </row>
    <row r="23" spans="1:15" ht="12.75" customHeight="1">
      <c r="A23" s="300" t="s">
        <v>512</v>
      </c>
      <c r="B23" s="303"/>
      <c r="C23" s="303"/>
      <c r="D23" s="303"/>
      <c r="E23" s="303"/>
      <c r="F23" s="303"/>
      <c r="G23" s="303"/>
      <c r="I23" s="64"/>
      <c r="J23" s="64"/>
      <c r="K23" s="64"/>
      <c r="L23" s="64"/>
      <c r="M23" s="64"/>
      <c r="N23" s="64"/>
      <c r="O23" s="64"/>
    </row>
    <row r="24" spans="1:15" ht="12.75" customHeight="1">
      <c r="A24" s="303"/>
      <c r="B24" s="303"/>
      <c r="C24" s="303"/>
      <c r="D24" s="303"/>
      <c r="E24" s="303"/>
      <c r="F24" s="303"/>
      <c r="G24" s="303"/>
      <c r="I24" s="64"/>
      <c r="J24" s="64"/>
      <c r="K24" s="64"/>
      <c r="L24" s="64"/>
      <c r="M24" s="64"/>
      <c r="N24" s="64"/>
      <c r="O24" s="64"/>
    </row>
    <row r="25" spans="1:15" ht="12.75" customHeight="1">
      <c r="A25" s="303"/>
      <c r="B25" s="303"/>
      <c r="C25" s="303"/>
      <c r="D25" s="303"/>
      <c r="E25" s="303"/>
      <c r="F25" s="303"/>
      <c r="G25" s="303"/>
      <c r="I25" s="64"/>
      <c r="J25" s="64"/>
      <c r="K25" s="64"/>
      <c r="L25" s="64"/>
      <c r="M25" s="64"/>
      <c r="N25" s="64"/>
      <c r="O25" s="64"/>
    </row>
    <row r="26" spans="1:15" ht="12.75" customHeight="1">
      <c r="A26" s="303"/>
      <c r="B26" s="303"/>
      <c r="C26" s="303"/>
      <c r="D26" s="303"/>
      <c r="E26" s="303"/>
      <c r="F26" s="303"/>
      <c r="G26" s="303"/>
      <c r="I26" s="64"/>
      <c r="J26" s="64"/>
      <c r="K26" s="64"/>
      <c r="L26" s="64"/>
      <c r="M26" s="64"/>
      <c r="N26" s="64"/>
      <c r="O26" s="64"/>
    </row>
    <row r="27" spans="1:15" ht="12.75" customHeight="1">
      <c r="A27" s="303"/>
      <c r="B27" s="303"/>
      <c r="C27" s="303"/>
      <c r="D27" s="303"/>
      <c r="E27" s="303"/>
      <c r="F27" s="303"/>
      <c r="G27" s="303"/>
      <c r="I27" s="64"/>
      <c r="J27" s="64"/>
      <c r="K27" s="64"/>
      <c r="L27" s="64"/>
      <c r="M27" s="64"/>
      <c r="N27" s="64"/>
      <c r="O27" s="64"/>
    </row>
    <row r="28" spans="1:15" ht="12.75" customHeight="1">
      <c r="A28" s="303"/>
      <c r="B28" s="303"/>
      <c r="C28" s="303"/>
      <c r="D28" s="303"/>
      <c r="E28" s="303"/>
      <c r="F28" s="303"/>
      <c r="G28" s="303"/>
      <c r="I28" s="64"/>
      <c r="J28" s="64"/>
      <c r="K28" s="64"/>
      <c r="L28" s="64"/>
      <c r="M28" s="64"/>
      <c r="N28" s="64"/>
      <c r="O28" s="64"/>
    </row>
    <row r="29" spans="1:15" ht="12.75" customHeight="1">
      <c r="A29" s="66"/>
      <c r="B29" s="66"/>
      <c r="C29" s="66"/>
      <c r="D29" s="66"/>
      <c r="E29" s="66"/>
      <c r="F29" s="66"/>
      <c r="G29" s="66"/>
      <c r="I29" s="64"/>
      <c r="J29" s="64"/>
      <c r="K29" s="64"/>
      <c r="L29" s="64"/>
      <c r="M29" s="64"/>
      <c r="N29" s="64"/>
      <c r="O29" s="64"/>
    </row>
    <row r="30" spans="1:15" ht="12.75" customHeight="1">
      <c r="A30" s="300" t="s">
        <v>500</v>
      </c>
      <c r="B30" s="301"/>
      <c r="C30" s="301"/>
      <c r="D30" s="301"/>
      <c r="E30" s="301"/>
      <c r="F30" s="301"/>
      <c r="G30" s="301"/>
      <c r="I30" s="64"/>
      <c r="J30" s="64"/>
      <c r="K30" s="64"/>
      <c r="L30" s="64"/>
      <c r="M30" s="64"/>
      <c r="N30" s="64"/>
      <c r="O30" s="64"/>
    </row>
    <row r="31" spans="1:15" ht="12.75" customHeight="1">
      <c r="A31" s="301"/>
      <c r="B31" s="301"/>
      <c r="C31" s="301"/>
      <c r="D31" s="301"/>
      <c r="E31" s="301"/>
      <c r="F31" s="301"/>
      <c r="G31" s="301"/>
      <c r="I31" s="64"/>
      <c r="J31" s="64"/>
      <c r="K31" s="64"/>
      <c r="L31" s="64"/>
      <c r="M31" s="64"/>
      <c r="N31" s="64"/>
      <c r="O31" s="64"/>
    </row>
    <row r="32" spans="1:15" ht="12.75" customHeight="1">
      <c r="A32" s="301"/>
      <c r="B32" s="301"/>
      <c r="C32" s="301"/>
      <c r="D32" s="301"/>
      <c r="E32" s="301"/>
      <c r="F32" s="301"/>
      <c r="G32" s="301"/>
      <c r="I32" s="64"/>
      <c r="J32" s="64"/>
      <c r="K32" s="64"/>
      <c r="L32" s="64"/>
      <c r="M32" s="64"/>
      <c r="N32" s="64"/>
      <c r="O32" s="64"/>
    </row>
    <row r="33" spans="1:15" ht="12.75" customHeight="1">
      <c r="A33" s="301"/>
      <c r="B33" s="301"/>
      <c r="C33" s="301"/>
      <c r="D33" s="301"/>
      <c r="E33" s="301"/>
      <c r="F33" s="301"/>
      <c r="G33" s="301"/>
      <c r="I33" s="64"/>
      <c r="J33" s="64"/>
      <c r="K33" s="64"/>
      <c r="L33" s="64"/>
      <c r="M33" s="64"/>
      <c r="N33" s="64"/>
      <c r="O33" s="64"/>
    </row>
    <row r="34" spans="1:15" ht="12.75" customHeight="1">
      <c r="A34" s="301"/>
      <c r="B34" s="301"/>
      <c r="C34" s="301"/>
      <c r="D34" s="301"/>
      <c r="E34" s="301"/>
      <c r="F34" s="301"/>
      <c r="G34" s="301"/>
      <c r="I34" s="64"/>
      <c r="J34" s="64"/>
      <c r="K34" s="64"/>
      <c r="L34" s="64"/>
      <c r="M34" s="64"/>
      <c r="N34" s="64"/>
      <c r="O34" s="64"/>
    </row>
    <row r="35" spans="1:15" ht="12.75" customHeight="1">
      <c r="A35" s="301"/>
      <c r="B35" s="301"/>
      <c r="C35" s="301"/>
      <c r="D35" s="301"/>
      <c r="E35" s="301"/>
      <c r="F35" s="301"/>
      <c r="G35" s="301"/>
      <c r="I35" s="64"/>
      <c r="J35" s="64"/>
      <c r="K35" s="64"/>
      <c r="L35" s="64"/>
      <c r="M35" s="64"/>
      <c r="N35" s="64"/>
      <c r="O35" s="64"/>
    </row>
    <row r="36" spans="1:15" ht="12.75" customHeight="1">
      <c r="A36" s="301"/>
      <c r="B36" s="301"/>
      <c r="C36" s="301"/>
      <c r="D36" s="301"/>
      <c r="E36" s="301"/>
      <c r="F36" s="301"/>
      <c r="G36" s="301"/>
      <c r="I36" s="64"/>
      <c r="J36" s="64"/>
      <c r="K36" s="64"/>
      <c r="L36" s="64"/>
      <c r="M36" s="64"/>
      <c r="N36" s="64"/>
      <c r="O36" s="64"/>
    </row>
    <row r="37" spans="1:15" ht="12.75" customHeight="1">
      <c r="A37" s="65"/>
      <c r="B37" s="65"/>
      <c r="C37" s="65"/>
      <c r="D37" s="65"/>
      <c r="E37" s="65"/>
      <c r="F37" s="65"/>
      <c r="G37" s="65"/>
      <c r="I37" s="64"/>
      <c r="J37" s="64"/>
      <c r="K37" s="64"/>
      <c r="L37" s="64"/>
      <c r="M37" s="64"/>
      <c r="N37" s="64"/>
      <c r="O37" s="64"/>
    </row>
    <row r="38" spans="1:15" ht="12.75" customHeight="1">
      <c r="A38" s="66"/>
      <c r="B38" s="66"/>
      <c r="C38" s="66"/>
      <c r="D38" s="66"/>
      <c r="E38" s="66"/>
      <c r="F38" s="66"/>
      <c r="G38" s="66"/>
      <c r="I38" s="64"/>
      <c r="J38" s="64"/>
      <c r="K38" s="64"/>
      <c r="L38" s="64"/>
      <c r="M38" s="64"/>
      <c r="N38" s="64"/>
      <c r="O38" s="64"/>
    </row>
    <row r="39" spans="1:7" ht="12.75" customHeight="1">
      <c r="A39" s="67" t="s">
        <v>92</v>
      </c>
      <c r="B39" s="58"/>
      <c r="C39" s="58"/>
      <c r="D39" s="58"/>
      <c r="E39" s="58"/>
      <c r="F39" s="58"/>
      <c r="G39" s="58"/>
    </row>
    <row r="40" spans="1:15" ht="12.75" customHeight="1">
      <c r="A40" s="300" t="s">
        <v>93</v>
      </c>
      <c r="B40" s="301"/>
      <c r="C40" s="301"/>
      <c r="D40" s="301"/>
      <c r="E40" s="301"/>
      <c r="F40" s="301"/>
      <c r="G40" s="301"/>
      <c r="I40" s="64"/>
      <c r="J40" s="64"/>
      <c r="K40" s="64"/>
      <c r="L40" s="64"/>
      <c r="M40" s="64"/>
      <c r="N40" s="64"/>
      <c r="O40" s="64"/>
    </row>
    <row r="41" spans="1:15" ht="12.75" customHeight="1">
      <c r="A41" s="301"/>
      <c r="B41" s="301"/>
      <c r="C41" s="301"/>
      <c r="D41" s="301"/>
      <c r="E41" s="301"/>
      <c r="F41" s="301"/>
      <c r="G41" s="301"/>
      <c r="I41" s="64"/>
      <c r="J41" s="64"/>
      <c r="K41" s="64"/>
      <c r="L41" s="64"/>
      <c r="M41" s="64"/>
      <c r="N41" s="64"/>
      <c r="O41" s="64"/>
    </row>
    <row r="42" spans="1:15" ht="12.75" customHeight="1">
      <c r="A42" s="301"/>
      <c r="B42" s="301"/>
      <c r="C42" s="301"/>
      <c r="D42" s="301"/>
      <c r="E42" s="301"/>
      <c r="F42" s="301"/>
      <c r="G42" s="301"/>
      <c r="I42" s="64"/>
      <c r="J42" s="64"/>
      <c r="K42" s="64"/>
      <c r="L42" s="64"/>
      <c r="M42" s="64"/>
      <c r="N42" s="64"/>
      <c r="O42" s="64"/>
    </row>
    <row r="43" spans="1:15" ht="12.75" customHeight="1">
      <c r="A43" s="301"/>
      <c r="B43" s="301"/>
      <c r="C43" s="301"/>
      <c r="D43" s="301"/>
      <c r="E43" s="301"/>
      <c r="F43" s="301"/>
      <c r="G43" s="301"/>
      <c r="I43" s="64"/>
      <c r="J43" s="64"/>
      <c r="K43" s="64"/>
      <c r="L43" s="64"/>
      <c r="M43" s="64"/>
      <c r="N43" s="64"/>
      <c r="O43" s="64"/>
    </row>
    <row r="44" spans="1:15" ht="12.75" customHeight="1">
      <c r="A44" s="301"/>
      <c r="B44" s="301"/>
      <c r="C44" s="301"/>
      <c r="D44" s="301"/>
      <c r="E44" s="301"/>
      <c r="F44" s="301"/>
      <c r="G44" s="301"/>
      <c r="I44" s="64"/>
      <c r="J44" s="64"/>
      <c r="K44" s="64"/>
      <c r="L44" s="64"/>
      <c r="M44" s="64"/>
      <c r="N44" s="64"/>
      <c r="O44" s="64"/>
    </row>
    <row r="45" spans="1:7" ht="12.75" customHeight="1">
      <c r="A45" s="57"/>
      <c r="B45" s="57"/>
      <c r="C45" s="57"/>
      <c r="D45" s="57"/>
      <c r="E45" s="57"/>
      <c r="F45" s="57"/>
      <c r="G45" s="57"/>
    </row>
    <row r="46" spans="1:7" ht="12.75" customHeight="1">
      <c r="A46" s="300" t="s">
        <v>502</v>
      </c>
      <c r="B46" s="300"/>
      <c r="C46" s="300"/>
      <c r="D46" s="300"/>
      <c r="E46" s="300"/>
      <c r="F46" s="300"/>
      <c r="G46" s="300"/>
    </row>
    <row r="47" spans="1:7" ht="12.75" customHeight="1">
      <c r="A47" s="301"/>
      <c r="B47" s="301"/>
      <c r="C47" s="301"/>
      <c r="D47" s="301"/>
      <c r="E47" s="301"/>
      <c r="F47" s="301"/>
      <c r="G47" s="301"/>
    </row>
    <row r="48" spans="1:7" ht="12.75" customHeight="1">
      <c r="A48" s="147"/>
      <c r="B48" s="147"/>
      <c r="C48" s="147"/>
      <c r="D48" s="147"/>
      <c r="E48" s="147"/>
      <c r="F48" s="147"/>
      <c r="G48" s="147"/>
    </row>
    <row r="49" spans="1:7" ht="12.75" customHeight="1">
      <c r="A49" s="58" t="s">
        <v>509</v>
      </c>
      <c r="B49" s="58" t="s">
        <v>719</v>
      </c>
      <c r="C49" s="58"/>
      <c r="D49" s="58"/>
      <c r="E49" s="58"/>
      <c r="F49" s="58"/>
      <c r="G49" s="58"/>
    </row>
    <row r="50" spans="1:7" ht="12.75" customHeight="1">
      <c r="A50" s="58" t="s">
        <v>509</v>
      </c>
      <c r="B50" s="57" t="s">
        <v>720</v>
      </c>
      <c r="C50" s="57"/>
      <c r="D50" s="57"/>
      <c r="E50" s="57"/>
      <c r="F50" s="57"/>
      <c r="G50" s="57"/>
    </row>
    <row r="51" spans="1:7" ht="12.75" customHeight="1">
      <c r="A51" s="58" t="s">
        <v>509</v>
      </c>
      <c r="B51" s="57" t="s">
        <v>721</v>
      </c>
      <c r="C51" s="57"/>
      <c r="D51" s="57"/>
      <c r="E51" s="57"/>
      <c r="F51" s="57"/>
      <c r="G51" s="57"/>
    </row>
    <row r="52" spans="1:7" ht="12.75" customHeight="1">
      <c r="A52" s="58" t="s">
        <v>509</v>
      </c>
      <c r="B52" s="58" t="s">
        <v>722</v>
      </c>
      <c r="C52" s="58"/>
      <c r="D52" s="58"/>
      <c r="E52" s="58"/>
      <c r="F52" s="58"/>
      <c r="G52" s="58"/>
    </row>
    <row r="53" spans="1:7" ht="12.75" customHeight="1">
      <c r="A53" s="64"/>
      <c r="B53" s="302" t="s">
        <v>731</v>
      </c>
      <c r="C53" s="302"/>
      <c r="D53" s="302"/>
      <c r="E53" s="302"/>
      <c r="F53" s="302"/>
      <c r="G53" s="302"/>
    </row>
    <row r="54" spans="1:7" ht="12.75" customHeight="1">
      <c r="A54" s="66"/>
      <c r="B54" s="66"/>
      <c r="C54" s="66"/>
      <c r="D54" s="66"/>
      <c r="E54" s="66"/>
      <c r="F54" s="66"/>
      <c r="G54" s="66"/>
    </row>
    <row r="55" spans="1:7" ht="12.75" customHeight="1">
      <c r="A55" s="300" t="s">
        <v>503</v>
      </c>
      <c r="B55" s="301"/>
      <c r="C55" s="301"/>
      <c r="D55" s="301"/>
      <c r="E55" s="301"/>
      <c r="F55" s="301"/>
      <c r="G55" s="301"/>
    </row>
    <row r="56" spans="1:7" ht="12.75" customHeight="1">
      <c r="A56" s="301"/>
      <c r="B56" s="301"/>
      <c r="C56" s="301"/>
      <c r="D56" s="301"/>
      <c r="E56" s="301"/>
      <c r="F56" s="301"/>
      <c r="G56" s="301"/>
    </row>
    <row r="57" spans="1:7" ht="12.75" customHeight="1">
      <c r="A57" s="57"/>
      <c r="B57" s="57"/>
      <c r="C57" s="57"/>
      <c r="D57" s="57"/>
      <c r="E57" s="57"/>
      <c r="F57" s="57"/>
      <c r="G57" s="57"/>
    </row>
    <row r="58" spans="1:7" ht="12.75" customHeight="1">
      <c r="A58" s="57"/>
      <c r="B58" s="57"/>
      <c r="C58" s="57"/>
      <c r="D58" s="57"/>
      <c r="E58" s="57"/>
      <c r="F58" s="57"/>
      <c r="G58" s="57"/>
    </row>
    <row r="59" spans="1:7" ht="12.75" customHeight="1">
      <c r="A59" s="57"/>
      <c r="B59" s="57"/>
      <c r="C59" s="57"/>
      <c r="D59" s="57"/>
      <c r="E59" s="57"/>
      <c r="F59" s="57"/>
      <c r="G59" s="57"/>
    </row>
    <row r="60" spans="1:7" ht="12.75" customHeight="1">
      <c r="A60" s="57"/>
      <c r="B60" s="57"/>
      <c r="C60" s="57"/>
      <c r="D60" s="57"/>
      <c r="E60" s="57"/>
      <c r="F60" s="57"/>
      <c r="G60" s="57"/>
    </row>
    <row r="61" spans="1:7" ht="12.75" customHeight="1">
      <c r="A61" s="57"/>
      <c r="B61" s="57"/>
      <c r="C61" s="57"/>
      <c r="D61" s="57"/>
      <c r="E61" s="57"/>
      <c r="F61" s="57"/>
      <c r="G61" s="57"/>
    </row>
    <row r="62" spans="1:7" ht="12.75" customHeight="1">
      <c r="A62" s="290" t="s">
        <v>94</v>
      </c>
      <c r="B62" s="290"/>
      <c r="C62" s="290"/>
      <c r="D62" s="290"/>
      <c r="E62" s="290"/>
      <c r="F62" s="290"/>
      <c r="G62" s="290"/>
    </row>
    <row r="63" spans="1:7" ht="12.75" customHeight="1">
      <c r="A63" s="57"/>
      <c r="B63" s="57"/>
      <c r="C63" s="57"/>
      <c r="D63" s="57"/>
      <c r="E63" s="57"/>
      <c r="F63" s="57"/>
      <c r="G63" s="57"/>
    </row>
    <row r="64" spans="1:7" ht="12.75" customHeight="1">
      <c r="A64" s="58" t="s">
        <v>509</v>
      </c>
      <c r="B64" s="58" t="s">
        <v>726</v>
      </c>
      <c r="C64" s="58"/>
      <c r="D64" s="58"/>
      <c r="E64" s="58"/>
      <c r="F64" s="58"/>
      <c r="G64" s="58"/>
    </row>
    <row r="65" spans="1:7" ht="12.75" customHeight="1">
      <c r="A65" s="57"/>
      <c r="B65" s="290" t="s">
        <v>727</v>
      </c>
      <c r="C65" s="290"/>
      <c r="D65" s="290"/>
      <c r="E65" s="290"/>
      <c r="F65" s="290"/>
      <c r="G65" s="290"/>
    </row>
    <row r="66" spans="1:7" ht="12.75" customHeight="1">
      <c r="A66" s="58" t="s">
        <v>509</v>
      </c>
      <c r="B66" s="58" t="s">
        <v>723</v>
      </c>
      <c r="C66" s="58"/>
      <c r="D66" s="58"/>
      <c r="E66" s="58"/>
      <c r="F66" s="58"/>
      <c r="G66" s="58"/>
    </row>
    <row r="67" spans="1:7" ht="12.75" customHeight="1">
      <c r="A67" s="57"/>
      <c r="B67" s="290" t="s">
        <v>728</v>
      </c>
      <c r="C67" s="290"/>
      <c r="D67" s="290"/>
      <c r="E67" s="290"/>
      <c r="F67" s="290"/>
      <c r="G67" s="290"/>
    </row>
    <row r="68" spans="1:7" ht="12.75" customHeight="1">
      <c r="A68" s="58" t="s">
        <v>509</v>
      </c>
      <c r="B68" s="58" t="s">
        <v>724</v>
      </c>
      <c r="C68" s="58"/>
      <c r="D68" s="58"/>
      <c r="E68" s="58"/>
      <c r="F68" s="58"/>
      <c r="G68" s="58"/>
    </row>
    <row r="69" spans="1:7" ht="12.75" customHeight="1">
      <c r="A69" s="57"/>
      <c r="B69" s="290" t="s">
        <v>729</v>
      </c>
      <c r="C69" s="290"/>
      <c r="D69" s="290"/>
      <c r="E69" s="290"/>
      <c r="F69" s="290"/>
      <c r="G69" s="290"/>
    </row>
    <row r="70" spans="1:7" ht="12.75" customHeight="1">
      <c r="A70" s="58" t="s">
        <v>509</v>
      </c>
      <c r="B70" s="58" t="s">
        <v>725</v>
      </c>
      <c r="C70" s="58"/>
      <c r="D70" s="58"/>
      <c r="E70" s="58"/>
      <c r="F70" s="58"/>
      <c r="G70" s="58"/>
    </row>
    <row r="71" spans="1:7" ht="12.75" customHeight="1">
      <c r="A71" s="57"/>
      <c r="B71" s="290" t="s">
        <v>730</v>
      </c>
      <c r="C71" s="290"/>
      <c r="D71" s="290"/>
      <c r="E71" s="290"/>
      <c r="F71" s="290"/>
      <c r="G71" s="290"/>
    </row>
    <row r="72" spans="1:7" ht="12.75" customHeight="1">
      <c r="A72" s="57"/>
      <c r="B72" s="57"/>
      <c r="C72" s="57"/>
      <c r="D72" s="57"/>
      <c r="E72" s="57"/>
      <c r="F72" s="57"/>
      <c r="G72" s="57"/>
    </row>
    <row r="73" spans="1:7" ht="12.75" customHeight="1">
      <c r="A73" s="57"/>
      <c r="B73" s="57"/>
      <c r="C73" s="57"/>
      <c r="D73" s="57"/>
      <c r="E73" s="57"/>
      <c r="F73" s="57"/>
      <c r="G73" s="57"/>
    </row>
    <row r="74" spans="1:7" ht="12.75" customHeight="1">
      <c r="A74" s="57"/>
      <c r="B74" s="57"/>
      <c r="C74" s="57"/>
      <c r="D74" s="57"/>
      <c r="E74" s="57"/>
      <c r="F74" s="57"/>
      <c r="G74" s="57"/>
    </row>
    <row r="75" spans="1:7" ht="12.75" customHeight="1">
      <c r="A75" s="67" t="s">
        <v>95</v>
      </c>
      <c r="B75" s="57"/>
      <c r="C75" s="57"/>
      <c r="D75" s="57"/>
      <c r="E75" s="57"/>
      <c r="F75" s="57"/>
      <c r="G75" s="57"/>
    </row>
    <row r="76" spans="1:7" ht="12.75" customHeight="1">
      <c r="A76" s="57"/>
      <c r="B76" s="57"/>
      <c r="C76" s="57"/>
      <c r="D76" s="57"/>
      <c r="E76" s="57"/>
      <c r="F76" s="57"/>
      <c r="G76" s="57"/>
    </row>
    <row r="77" spans="1:7" ht="12.75" customHeight="1">
      <c r="A77" s="67" t="s">
        <v>90</v>
      </c>
      <c r="B77" s="58"/>
      <c r="C77" s="58"/>
      <c r="D77" s="58"/>
      <c r="E77" s="58"/>
      <c r="F77" s="58"/>
      <c r="G77" s="58"/>
    </row>
    <row r="78" spans="1:7" ht="12.75" customHeight="1">
      <c r="A78" s="300" t="s">
        <v>96</v>
      </c>
      <c r="B78" s="301"/>
      <c r="C78" s="301"/>
      <c r="D78" s="301"/>
      <c r="E78" s="301"/>
      <c r="F78" s="301"/>
      <c r="G78" s="301"/>
    </row>
    <row r="79" spans="1:7" ht="12.75" customHeight="1">
      <c r="A79" s="301"/>
      <c r="B79" s="301"/>
      <c r="C79" s="301"/>
      <c r="D79" s="301"/>
      <c r="E79" s="301"/>
      <c r="F79" s="301"/>
      <c r="G79" s="301"/>
    </row>
    <row r="80" spans="1:7" ht="12.75" customHeight="1">
      <c r="A80" s="301"/>
      <c r="B80" s="301"/>
      <c r="C80" s="301"/>
      <c r="D80" s="301"/>
      <c r="E80" s="301"/>
      <c r="F80" s="301"/>
      <c r="G80" s="301"/>
    </row>
    <row r="81" spans="1:7" ht="12.75" customHeight="1">
      <c r="A81" s="301"/>
      <c r="B81" s="301"/>
      <c r="C81" s="301"/>
      <c r="D81" s="301"/>
      <c r="E81" s="301"/>
      <c r="F81" s="301"/>
      <c r="G81" s="301"/>
    </row>
    <row r="82" spans="1:7" ht="12.75" customHeight="1">
      <c r="A82" s="301"/>
      <c r="B82" s="301"/>
      <c r="C82" s="301"/>
      <c r="D82" s="301"/>
      <c r="E82" s="301"/>
      <c r="F82" s="301"/>
      <c r="G82" s="301"/>
    </row>
    <row r="83" spans="1:7" ht="12.75" customHeight="1">
      <c r="A83" s="301"/>
      <c r="B83" s="301"/>
      <c r="C83" s="301"/>
      <c r="D83" s="301"/>
      <c r="E83" s="301"/>
      <c r="F83" s="301"/>
      <c r="G83" s="301"/>
    </row>
    <row r="84" spans="1:7" ht="12.75" customHeight="1">
      <c r="A84" s="301"/>
      <c r="B84" s="301"/>
      <c r="C84" s="301"/>
      <c r="D84" s="301"/>
      <c r="E84" s="301"/>
      <c r="F84" s="301"/>
      <c r="G84" s="301"/>
    </row>
    <row r="85" spans="1:7" ht="12.75" customHeight="1">
      <c r="A85" s="301"/>
      <c r="B85" s="301"/>
      <c r="C85" s="301"/>
      <c r="D85" s="301"/>
      <c r="E85" s="301"/>
      <c r="F85" s="301"/>
      <c r="G85" s="301"/>
    </row>
    <row r="86" spans="1:7" ht="12.75" customHeight="1">
      <c r="A86" s="301"/>
      <c r="B86" s="301"/>
      <c r="C86" s="301"/>
      <c r="D86" s="301"/>
      <c r="E86" s="301"/>
      <c r="F86" s="301"/>
      <c r="G86" s="301"/>
    </row>
    <row r="87" spans="1:7" ht="12.75" customHeight="1">
      <c r="A87" s="65"/>
      <c r="B87" s="65"/>
      <c r="C87" s="65"/>
      <c r="D87" s="65"/>
      <c r="E87" s="65"/>
      <c r="F87" s="65"/>
      <c r="G87" s="65"/>
    </row>
    <row r="88" spans="1:7" ht="12.75" customHeight="1">
      <c r="A88" s="66"/>
      <c r="B88" s="66"/>
      <c r="C88" s="66"/>
      <c r="D88" s="66"/>
      <c r="E88" s="66"/>
      <c r="F88" s="66"/>
      <c r="G88" s="66"/>
    </row>
    <row r="89" spans="1:7" ht="12.75" customHeight="1">
      <c r="A89" s="67" t="s">
        <v>91</v>
      </c>
      <c r="B89" s="57"/>
      <c r="C89" s="57"/>
      <c r="D89" s="57"/>
      <c r="E89" s="57"/>
      <c r="F89" s="57"/>
      <c r="G89" s="57"/>
    </row>
    <row r="90" spans="1:7" ht="12.75" customHeight="1">
      <c r="A90" s="300" t="s">
        <v>501</v>
      </c>
      <c r="B90" s="301"/>
      <c r="C90" s="301"/>
      <c r="D90" s="301"/>
      <c r="E90" s="301"/>
      <c r="F90" s="301"/>
      <c r="G90" s="301"/>
    </row>
    <row r="91" spans="1:7" ht="12.75" customHeight="1">
      <c r="A91" s="301"/>
      <c r="B91" s="301"/>
      <c r="C91" s="301"/>
      <c r="D91" s="301"/>
      <c r="E91" s="301"/>
      <c r="F91" s="301"/>
      <c r="G91" s="301"/>
    </row>
    <row r="92" spans="1:7" ht="12.75" customHeight="1">
      <c r="A92" s="301"/>
      <c r="B92" s="301"/>
      <c r="C92" s="301"/>
      <c r="D92" s="301"/>
      <c r="E92" s="301"/>
      <c r="F92" s="301"/>
      <c r="G92" s="301"/>
    </row>
    <row r="93" spans="1:7" ht="12.75" customHeight="1">
      <c r="A93" s="301"/>
      <c r="B93" s="301"/>
      <c r="C93" s="301"/>
      <c r="D93" s="301"/>
      <c r="E93" s="301"/>
      <c r="F93" s="301"/>
      <c r="G93" s="301"/>
    </row>
    <row r="94" spans="1:7" ht="12.75" customHeight="1">
      <c r="A94" s="301"/>
      <c r="B94" s="301"/>
      <c r="C94" s="301"/>
      <c r="D94" s="301"/>
      <c r="E94" s="301"/>
      <c r="F94" s="301"/>
      <c r="G94" s="301"/>
    </row>
    <row r="95" spans="1:7" ht="12.75" customHeight="1">
      <c r="A95" s="57"/>
      <c r="B95" s="57"/>
      <c r="C95" s="57"/>
      <c r="D95" s="57"/>
      <c r="E95" s="57"/>
      <c r="F95" s="57"/>
      <c r="G95" s="57"/>
    </row>
    <row r="96" spans="1:7" ht="12.75" customHeight="1">
      <c r="A96" s="300" t="s">
        <v>97</v>
      </c>
      <c r="B96" s="301"/>
      <c r="C96" s="301"/>
      <c r="D96" s="301"/>
      <c r="E96" s="301"/>
      <c r="F96" s="301"/>
      <c r="G96" s="301"/>
    </row>
    <row r="97" spans="1:7" ht="12.75" customHeight="1">
      <c r="A97" s="301"/>
      <c r="B97" s="301"/>
      <c r="C97" s="301"/>
      <c r="D97" s="301"/>
      <c r="E97" s="301"/>
      <c r="F97" s="301"/>
      <c r="G97" s="301"/>
    </row>
    <row r="98" spans="1:7" ht="12.75" customHeight="1">
      <c r="A98" s="301"/>
      <c r="B98" s="301"/>
      <c r="C98" s="301"/>
      <c r="D98" s="301"/>
      <c r="E98" s="301"/>
      <c r="F98" s="301"/>
      <c r="G98" s="301"/>
    </row>
    <row r="99" spans="1:7" ht="12.75" customHeight="1">
      <c r="A99" s="301"/>
      <c r="B99" s="301"/>
      <c r="C99" s="301"/>
      <c r="D99" s="301"/>
      <c r="E99" s="301"/>
      <c r="F99" s="301"/>
      <c r="G99" s="301"/>
    </row>
    <row r="100" spans="1:7" ht="12.75" customHeight="1">
      <c r="A100" s="301"/>
      <c r="B100" s="301"/>
      <c r="C100" s="301"/>
      <c r="D100" s="301"/>
      <c r="E100" s="301"/>
      <c r="F100" s="301"/>
      <c r="G100" s="301"/>
    </row>
    <row r="101" spans="1:7" ht="12.75" customHeight="1">
      <c r="A101" s="301"/>
      <c r="B101" s="301"/>
      <c r="C101" s="301"/>
      <c r="D101" s="301"/>
      <c r="E101" s="301"/>
      <c r="F101" s="301"/>
      <c r="G101" s="301"/>
    </row>
    <row r="102" spans="1:7" ht="12.75" customHeight="1">
      <c r="A102" s="301"/>
      <c r="B102" s="301"/>
      <c r="C102" s="301"/>
      <c r="D102" s="301"/>
      <c r="E102" s="301"/>
      <c r="F102" s="301"/>
      <c r="G102" s="301"/>
    </row>
    <row r="103" spans="1:7" ht="12.75" customHeight="1">
      <c r="A103" s="301"/>
      <c r="B103" s="301"/>
      <c r="C103" s="301"/>
      <c r="D103" s="301"/>
      <c r="E103" s="301"/>
      <c r="F103" s="301"/>
      <c r="G103" s="301"/>
    </row>
    <row r="104" spans="1:7" ht="12.75" customHeight="1">
      <c r="A104" s="301"/>
      <c r="B104" s="301"/>
      <c r="C104" s="301"/>
      <c r="D104" s="301"/>
      <c r="E104" s="301"/>
      <c r="F104" s="301"/>
      <c r="G104" s="301"/>
    </row>
    <row r="105" spans="1:7" ht="12.75" customHeight="1">
      <c r="A105" s="65"/>
      <c r="B105" s="65"/>
      <c r="C105" s="65"/>
      <c r="D105" s="65"/>
      <c r="E105" s="65"/>
      <c r="F105" s="65"/>
      <c r="G105" s="65"/>
    </row>
    <row r="106" spans="1:7" ht="12.75" customHeight="1">
      <c r="A106" s="57"/>
      <c r="B106" s="57"/>
      <c r="C106" s="57"/>
      <c r="D106" s="57"/>
      <c r="E106" s="57"/>
      <c r="F106" s="57"/>
      <c r="G106" s="57"/>
    </row>
    <row r="107" spans="1:7" ht="12.75" customHeight="1">
      <c r="A107" s="67" t="s">
        <v>92</v>
      </c>
      <c r="B107" s="57"/>
      <c r="C107" s="57"/>
      <c r="D107" s="57"/>
      <c r="E107" s="57"/>
      <c r="F107" s="57"/>
      <c r="G107" s="57"/>
    </row>
    <row r="108" spans="1:7" ht="12.75" customHeight="1">
      <c r="A108" s="300" t="s">
        <v>98</v>
      </c>
      <c r="B108" s="301"/>
      <c r="C108" s="301"/>
      <c r="D108" s="301"/>
      <c r="E108" s="301"/>
      <c r="F108" s="301"/>
      <c r="G108" s="301"/>
    </row>
    <row r="109" spans="1:7" ht="12.75" customHeight="1">
      <c r="A109" s="301"/>
      <c r="B109" s="301"/>
      <c r="C109" s="301"/>
      <c r="D109" s="301"/>
      <c r="E109" s="301"/>
      <c r="F109" s="301"/>
      <c r="G109" s="301"/>
    </row>
    <row r="110" spans="1:7" ht="12.75" customHeight="1">
      <c r="A110" s="301"/>
      <c r="B110" s="301"/>
      <c r="C110" s="301"/>
      <c r="D110" s="301"/>
      <c r="E110" s="301"/>
      <c r="F110" s="301"/>
      <c r="G110" s="301"/>
    </row>
    <row r="111" spans="1:7" ht="12.75" customHeight="1">
      <c r="A111" s="301"/>
      <c r="B111" s="301"/>
      <c r="C111" s="301"/>
      <c r="D111" s="301"/>
      <c r="E111" s="301"/>
      <c r="F111" s="301"/>
      <c r="G111" s="301"/>
    </row>
    <row r="112" spans="1:7" ht="12.75" customHeight="1">
      <c r="A112" s="57"/>
      <c r="B112" s="57"/>
      <c r="C112" s="57"/>
      <c r="D112" s="57"/>
      <c r="E112" s="57"/>
      <c r="F112" s="57"/>
      <c r="G112" s="57"/>
    </row>
    <row r="113" spans="1:7" ht="12.75" customHeight="1">
      <c r="A113" s="57"/>
      <c r="B113" s="57"/>
      <c r="C113" s="57"/>
      <c r="D113" s="57"/>
      <c r="E113" s="57"/>
      <c r="F113" s="57"/>
      <c r="G113" s="57"/>
    </row>
    <row r="114" spans="1:7" ht="12.75" customHeight="1">
      <c r="A114" s="291" t="s">
        <v>99</v>
      </c>
      <c r="B114" s="291"/>
      <c r="C114" s="291"/>
      <c r="D114" s="291"/>
      <c r="E114" s="291"/>
      <c r="F114" s="291"/>
      <c r="G114" s="291"/>
    </row>
    <row r="115" spans="1:7" ht="12.75" customHeight="1">
      <c r="A115" s="57"/>
      <c r="B115" s="57"/>
      <c r="C115" s="57"/>
      <c r="D115" s="57"/>
      <c r="E115" s="57"/>
      <c r="F115" s="57"/>
      <c r="G115" s="57"/>
    </row>
    <row r="116" spans="1:7" ht="12.75" customHeight="1">
      <c r="A116" s="300" t="s">
        <v>586</v>
      </c>
      <c r="B116" s="301"/>
      <c r="C116" s="301"/>
      <c r="D116" s="301"/>
      <c r="E116" s="301"/>
      <c r="F116" s="301"/>
      <c r="G116" s="301"/>
    </row>
    <row r="117" spans="1:7" ht="15">
      <c r="A117" s="301"/>
      <c r="B117" s="301"/>
      <c r="C117" s="301"/>
      <c r="D117" s="301"/>
      <c r="E117" s="301"/>
      <c r="F117" s="301"/>
      <c r="G117" s="301"/>
    </row>
    <row r="118" spans="1:7" ht="12.75" customHeight="1">
      <c r="A118" s="57"/>
      <c r="B118" s="57"/>
      <c r="C118" s="57"/>
      <c r="D118" s="57"/>
      <c r="E118" s="57"/>
      <c r="F118" s="57"/>
      <c r="G118" s="57"/>
    </row>
    <row r="119" ht="12.75" customHeight="1"/>
    <row r="120" ht="12.75" customHeight="1"/>
    <row r="121" spans="1:7" ht="12.75" customHeight="1">
      <c r="A121" s="57"/>
      <c r="B121" s="57"/>
      <c r="C121" s="57"/>
      <c r="D121" s="57"/>
      <c r="E121" s="57"/>
      <c r="F121" s="57"/>
      <c r="G121" s="57"/>
    </row>
    <row r="122" spans="1:7" ht="12.75" customHeight="1">
      <c r="A122" s="57"/>
      <c r="B122" s="57"/>
      <c r="C122" s="57"/>
      <c r="D122" s="57"/>
      <c r="E122" s="57"/>
      <c r="F122" s="57"/>
      <c r="G122" s="57"/>
    </row>
    <row r="123" spans="1:7" ht="12.75" customHeight="1">
      <c r="A123" s="57"/>
      <c r="B123" s="57"/>
      <c r="C123" s="57"/>
      <c r="D123" s="57"/>
      <c r="E123" s="57"/>
      <c r="F123" s="57"/>
      <c r="G123" s="57"/>
    </row>
    <row r="124" spans="1:7" ht="12.75" customHeight="1">
      <c r="A124" s="57"/>
      <c r="B124" s="57"/>
      <c r="C124" s="57"/>
      <c r="D124" s="57"/>
      <c r="E124" s="57"/>
      <c r="F124" s="57"/>
      <c r="G124" s="57"/>
    </row>
    <row r="125" spans="1:7" ht="12.75" customHeight="1">
      <c r="A125" s="57"/>
      <c r="B125" s="57"/>
      <c r="C125" s="57"/>
      <c r="D125" s="57"/>
      <c r="E125" s="57"/>
      <c r="F125" s="57"/>
      <c r="G125" s="57"/>
    </row>
    <row r="126" spans="1:7" ht="12.75" customHeight="1">
      <c r="A126" s="57"/>
      <c r="B126" s="57"/>
      <c r="C126" s="57"/>
      <c r="D126" s="57"/>
      <c r="E126" s="57"/>
      <c r="F126" s="57"/>
      <c r="G126" s="57"/>
    </row>
    <row r="127" spans="1:7" ht="12.75" customHeight="1">
      <c r="A127" s="57"/>
      <c r="B127" s="57"/>
      <c r="C127" s="57"/>
      <c r="D127" s="57"/>
      <c r="E127" s="57"/>
      <c r="F127" s="57"/>
      <c r="G127" s="57"/>
    </row>
    <row r="128" spans="1:7" ht="12.75" customHeight="1">
      <c r="A128" s="57"/>
      <c r="B128" s="57"/>
      <c r="C128" s="57"/>
      <c r="D128" s="57"/>
      <c r="E128" s="57"/>
      <c r="F128" s="57"/>
      <c r="G128" s="57"/>
    </row>
    <row r="129" spans="1:7" ht="12.75" customHeight="1">
      <c r="A129" s="57"/>
      <c r="B129" s="57"/>
      <c r="C129" s="57"/>
      <c r="D129" s="57"/>
      <c r="E129" s="57"/>
      <c r="F129" s="57"/>
      <c r="G129" s="57"/>
    </row>
    <row r="130" spans="1:7" ht="12.75" customHeight="1">
      <c r="A130" s="57"/>
      <c r="B130" s="57"/>
      <c r="C130" s="57"/>
      <c r="D130" s="57"/>
      <c r="E130" s="57"/>
      <c r="F130" s="57"/>
      <c r="G130" s="57"/>
    </row>
    <row r="131" spans="1:7" ht="12.75" customHeight="1">
      <c r="A131" s="57"/>
      <c r="B131" s="57"/>
      <c r="C131" s="57"/>
      <c r="D131" s="57"/>
      <c r="E131" s="57"/>
      <c r="F131" s="57"/>
      <c r="G131" s="57"/>
    </row>
    <row r="132" spans="1:7" ht="12.75" customHeight="1">
      <c r="A132" s="57"/>
      <c r="B132" s="57"/>
      <c r="C132" s="57"/>
      <c r="D132" s="57"/>
      <c r="E132" s="57"/>
      <c r="F132" s="57"/>
      <c r="G132" s="57"/>
    </row>
    <row r="133" spans="1:7" ht="12.75" customHeight="1">
      <c r="A133" s="57"/>
      <c r="B133" s="57"/>
      <c r="C133" s="57"/>
      <c r="D133" s="57"/>
      <c r="E133" s="57"/>
      <c r="F133" s="57"/>
      <c r="G133" s="57"/>
    </row>
    <row r="134" spans="1:7" ht="12.75" customHeight="1">
      <c r="A134" s="57"/>
      <c r="B134" s="57"/>
      <c r="C134" s="57"/>
      <c r="D134" s="57"/>
      <c r="E134" s="57"/>
      <c r="F134" s="57"/>
      <c r="G134" s="57"/>
    </row>
    <row r="135" ht="12.75" customHeight="1"/>
  </sheetData>
  <sheetProtection/>
  <mergeCells count="23">
    <mergeCell ref="A90:G94"/>
    <mergeCell ref="A62:G62"/>
    <mergeCell ref="B65:G65"/>
    <mergeCell ref="B67:G67"/>
    <mergeCell ref="A116:G117"/>
    <mergeCell ref="A96:G104"/>
    <mergeCell ref="A108:G111"/>
    <mergeCell ref="A114:G114"/>
    <mergeCell ref="B69:G69"/>
    <mergeCell ref="B71:G71"/>
    <mergeCell ref="A78:G86"/>
    <mergeCell ref="A30:G36"/>
    <mergeCell ref="A40:G44"/>
    <mergeCell ref="A46:G47"/>
    <mergeCell ref="B53:G53"/>
    <mergeCell ref="A23:G28"/>
    <mergeCell ref="A55:G56"/>
    <mergeCell ref="A1:C1"/>
    <mergeCell ref="A9:G9"/>
    <mergeCell ref="A11:G11"/>
    <mergeCell ref="A12:G19"/>
    <mergeCell ref="A22:G22"/>
    <mergeCell ref="A4:G6"/>
  </mergeCells>
  <printOptions/>
  <pageMargins left="0.7874015748031497" right="0.7874015748031497" top="0.5905511811023623" bottom="0.7874015748031497" header="0.31496062992125984" footer="0.31496062992125984"/>
  <pageSetup firstPageNumber="5" useFirstPageNumber="1" horizontalDpi="600" verticalDpi="600" orientation="portrait" paperSize="9" r:id="rId1"/>
  <headerFooter>
    <oddFooter xml:space="preserve">&amp;C&amp;P </oddFooter>
  </headerFooter>
</worksheet>
</file>

<file path=xl/worksheets/sheet20.xml><?xml version="1.0" encoding="utf-8"?>
<worksheet xmlns="http://schemas.openxmlformats.org/spreadsheetml/2006/main" xmlns:r="http://schemas.openxmlformats.org/officeDocument/2006/relationships">
  <dimension ref="A1:W69"/>
  <sheetViews>
    <sheetView workbookViewId="0" topLeftCell="A1">
      <selection activeCell="C40" sqref="C40"/>
    </sheetView>
  </sheetViews>
  <sheetFormatPr defaultColWidth="9.140625" defaultRowHeight="12.75"/>
  <cols>
    <col min="1" max="1" width="3.8515625" style="52" customWidth="1"/>
    <col min="2" max="2" width="0.71875" style="53"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49" customWidth="1"/>
    <col min="16" max="16" width="11.8515625" style="49" customWidth="1"/>
    <col min="17" max="17" width="8.8515625" style="49" customWidth="1"/>
    <col min="18" max="18" width="9.28125" style="49" customWidth="1"/>
    <col min="19" max="19" width="8.8515625" style="49" customWidth="1"/>
    <col min="20" max="20" width="9.28125" style="49" customWidth="1"/>
    <col min="21" max="21" width="8.8515625" style="49" customWidth="1"/>
    <col min="22" max="22" width="0.85546875" style="49" customWidth="1"/>
    <col min="23" max="23" width="4.28125" style="50" customWidth="1"/>
    <col min="24" max="16384" width="9.140625" style="49" customWidth="1"/>
  </cols>
  <sheetData>
    <row r="1" spans="1:23" s="5" customFormat="1" ht="12.75" customHeight="1">
      <c r="A1" s="344" t="s">
        <v>431</v>
      </c>
      <c r="B1" s="533"/>
      <c r="C1" s="533"/>
      <c r="D1" s="533"/>
      <c r="E1" s="533"/>
      <c r="F1" s="533"/>
      <c r="G1" s="533"/>
      <c r="H1" s="533"/>
      <c r="I1" s="533"/>
      <c r="J1" s="533"/>
      <c r="K1" s="533"/>
      <c r="L1" s="306" t="s">
        <v>533</v>
      </c>
      <c r="M1" s="534"/>
      <c r="N1" s="534"/>
      <c r="O1" s="534"/>
      <c r="P1" s="534"/>
      <c r="Q1" s="534"/>
      <c r="R1" s="534"/>
      <c r="S1" s="534"/>
      <c r="T1" s="534"/>
      <c r="U1" s="534"/>
      <c r="V1" s="534"/>
      <c r="W1" s="534"/>
    </row>
    <row r="2" spans="1:23" s="5" customFormat="1" ht="3.75" customHeight="1">
      <c r="A2" s="99"/>
      <c r="B2" s="99"/>
      <c r="C2" s="99"/>
      <c r="D2" s="99"/>
      <c r="E2" s="99"/>
      <c r="F2" s="99"/>
      <c r="G2" s="99"/>
      <c r="H2" s="99"/>
      <c r="I2" s="99"/>
      <c r="J2" s="99"/>
      <c r="K2" s="99"/>
      <c r="L2" s="99"/>
      <c r="M2" s="99"/>
      <c r="N2" s="99"/>
      <c r="O2" s="99"/>
      <c r="P2" s="99"/>
      <c r="Q2" s="99"/>
      <c r="R2" s="99"/>
      <c r="S2" s="99"/>
      <c r="T2" s="99"/>
      <c r="U2" s="99"/>
      <c r="V2" s="99"/>
      <c r="W2" s="99"/>
    </row>
    <row r="3" spans="1:23" s="5" customFormat="1" ht="12.75" customHeight="1">
      <c r="A3" s="344" t="s">
        <v>432</v>
      </c>
      <c r="B3" s="344"/>
      <c r="C3" s="344"/>
      <c r="D3" s="344"/>
      <c r="E3" s="344"/>
      <c r="F3" s="344"/>
      <c r="G3" s="344"/>
      <c r="H3" s="344"/>
      <c r="I3" s="344"/>
      <c r="J3" s="344"/>
      <c r="K3" s="344"/>
      <c r="L3" s="306" t="s">
        <v>433</v>
      </c>
      <c r="M3" s="306"/>
      <c r="N3" s="306"/>
      <c r="O3" s="306"/>
      <c r="P3" s="306"/>
      <c r="Q3" s="306"/>
      <c r="R3" s="306"/>
      <c r="S3" s="306"/>
      <c r="T3" s="306"/>
      <c r="U3" s="306"/>
      <c r="V3" s="306"/>
      <c r="W3" s="306"/>
    </row>
    <row r="4" spans="1:23" s="5" customFormat="1" ht="7.5" customHeight="1">
      <c r="A4" s="6"/>
      <c r="B4" s="6"/>
      <c r="C4" s="6"/>
      <c r="D4" s="6"/>
      <c r="E4" s="6"/>
      <c r="F4" s="6"/>
      <c r="G4" s="6"/>
      <c r="H4" s="6"/>
      <c r="I4" s="6"/>
      <c r="J4" s="6"/>
      <c r="K4" s="6"/>
      <c r="L4" s="8"/>
      <c r="M4" s="8"/>
      <c r="N4" s="8"/>
      <c r="O4" s="8"/>
      <c r="P4" s="8"/>
      <c r="Q4" s="8"/>
      <c r="R4" s="8"/>
      <c r="S4" s="8"/>
      <c r="T4" s="8"/>
      <c r="U4" s="8"/>
      <c r="V4" s="8"/>
      <c r="W4" s="8"/>
    </row>
    <row r="5" spans="1:23" s="5" customFormat="1" ht="13.5" customHeight="1">
      <c r="A5" s="513" t="s">
        <v>243</v>
      </c>
      <c r="B5" s="514"/>
      <c r="C5" s="513" t="s">
        <v>244</v>
      </c>
      <c r="D5" s="514"/>
      <c r="E5" s="535" t="s">
        <v>247</v>
      </c>
      <c r="F5" s="536"/>
      <c r="G5" s="512"/>
      <c r="H5" s="537"/>
      <c r="I5" s="538"/>
      <c r="J5" s="538"/>
      <c r="K5" s="538"/>
      <c r="L5" s="518" t="s">
        <v>434</v>
      </c>
      <c r="M5" s="518"/>
      <c r="N5" s="518"/>
      <c r="O5" s="518"/>
      <c r="P5" s="518"/>
      <c r="Q5" s="518"/>
      <c r="R5" s="518"/>
      <c r="S5" s="518"/>
      <c r="T5" s="518"/>
      <c r="U5" s="518"/>
      <c r="V5" s="519"/>
      <c r="W5" s="522" t="s">
        <v>243</v>
      </c>
    </row>
    <row r="6" spans="1:23" s="5" customFormat="1" ht="10.5" customHeight="1">
      <c r="A6" s="494"/>
      <c r="B6" s="515"/>
      <c r="C6" s="494"/>
      <c r="D6" s="515"/>
      <c r="E6" s="525" t="s">
        <v>250</v>
      </c>
      <c r="F6" s="522" t="s">
        <v>435</v>
      </c>
      <c r="G6" s="531"/>
      <c r="H6" s="505" t="s">
        <v>250</v>
      </c>
      <c r="I6" s="532" t="s">
        <v>252</v>
      </c>
      <c r="J6" s="518"/>
      <c r="K6" s="518"/>
      <c r="L6" s="518" t="s">
        <v>122</v>
      </c>
      <c r="M6" s="518"/>
      <c r="N6" s="518"/>
      <c r="O6" s="518"/>
      <c r="P6" s="518"/>
      <c r="Q6" s="518"/>
      <c r="R6" s="518"/>
      <c r="S6" s="518"/>
      <c r="T6" s="518"/>
      <c r="U6" s="518"/>
      <c r="V6" s="519"/>
      <c r="W6" s="498"/>
    </row>
    <row r="7" spans="1:23" s="5" customFormat="1" ht="11.25" customHeight="1">
      <c r="A7" s="494"/>
      <c r="B7" s="515"/>
      <c r="C7" s="494"/>
      <c r="D7" s="515"/>
      <c r="E7" s="526"/>
      <c r="F7" s="498"/>
      <c r="G7" s="499"/>
      <c r="H7" s="496"/>
      <c r="I7" s="524"/>
      <c r="J7" s="520"/>
      <c r="K7" s="520"/>
      <c r="L7" s="520"/>
      <c r="M7" s="520"/>
      <c r="N7" s="520"/>
      <c r="O7" s="520"/>
      <c r="P7" s="520"/>
      <c r="Q7" s="520"/>
      <c r="R7" s="520"/>
      <c r="S7" s="520"/>
      <c r="T7" s="520"/>
      <c r="U7" s="520"/>
      <c r="V7" s="521"/>
      <c r="W7" s="498"/>
    </row>
    <row r="8" spans="1:23" s="5" customFormat="1" ht="12.75" customHeight="1">
      <c r="A8" s="494"/>
      <c r="B8" s="515"/>
      <c r="C8" s="494"/>
      <c r="D8" s="515"/>
      <c r="E8" s="526"/>
      <c r="F8" s="505" t="s">
        <v>436</v>
      </c>
      <c r="G8" s="505" t="s">
        <v>437</v>
      </c>
      <c r="H8" s="496"/>
      <c r="I8" s="496" t="s">
        <v>438</v>
      </c>
      <c r="J8" s="522" t="s">
        <v>439</v>
      </c>
      <c r="K8" s="522" t="s">
        <v>440</v>
      </c>
      <c r="L8" s="495" t="s">
        <v>108</v>
      </c>
      <c r="M8" s="495"/>
      <c r="N8" s="495"/>
      <c r="O8" s="530" t="s">
        <v>262</v>
      </c>
      <c r="P8" s="495"/>
      <c r="Q8" s="501"/>
      <c r="R8" s="530" t="s">
        <v>263</v>
      </c>
      <c r="S8" s="501"/>
      <c r="T8" s="539" t="s">
        <v>264</v>
      </c>
      <c r="U8" s="540"/>
      <c r="V8" s="541"/>
      <c r="W8" s="498"/>
    </row>
    <row r="9" spans="1:23" s="5" customFormat="1" ht="13.5" customHeight="1">
      <c r="A9" s="494"/>
      <c r="B9" s="515"/>
      <c r="C9" s="494"/>
      <c r="D9" s="515"/>
      <c r="E9" s="526"/>
      <c r="F9" s="496"/>
      <c r="G9" s="496"/>
      <c r="H9" s="496"/>
      <c r="I9" s="496"/>
      <c r="J9" s="498"/>
      <c r="K9" s="498"/>
      <c r="L9" s="493" t="s">
        <v>265</v>
      </c>
      <c r="M9" s="509" t="s">
        <v>251</v>
      </c>
      <c r="N9" s="510"/>
      <c r="O9" s="496" t="s">
        <v>265</v>
      </c>
      <c r="P9" s="511" t="s">
        <v>251</v>
      </c>
      <c r="Q9" s="512"/>
      <c r="R9" s="496" t="s">
        <v>265</v>
      </c>
      <c r="S9" s="496" t="s">
        <v>735</v>
      </c>
      <c r="T9" s="496" t="s">
        <v>265</v>
      </c>
      <c r="U9" s="522" t="s">
        <v>736</v>
      </c>
      <c r="V9" s="531"/>
      <c r="W9" s="523"/>
    </row>
    <row r="10" spans="1:23" s="5" customFormat="1" ht="29.25" customHeight="1">
      <c r="A10" s="494"/>
      <c r="B10" s="515"/>
      <c r="C10" s="494"/>
      <c r="D10" s="515"/>
      <c r="E10" s="526"/>
      <c r="F10" s="496"/>
      <c r="G10" s="496"/>
      <c r="H10" s="496"/>
      <c r="I10" s="496"/>
      <c r="J10" s="498"/>
      <c r="K10" s="498"/>
      <c r="L10" s="494"/>
      <c r="M10" s="502" t="s">
        <v>737</v>
      </c>
      <c r="N10" s="505" t="s">
        <v>735</v>
      </c>
      <c r="O10" s="496"/>
      <c r="P10" s="502" t="s">
        <v>737</v>
      </c>
      <c r="Q10" s="505" t="s">
        <v>735</v>
      </c>
      <c r="R10" s="496"/>
      <c r="S10" s="496"/>
      <c r="T10" s="496"/>
      <c r="U10" s="498"/>
      <c r="V10" s="499"/>
      <c r="W10" s="523"/>
    </row>
    <row r="11" spans="1:23" s="5" customFormat="1" ht="21.75" customHeight="1">
      <c r="A11" s="494"/>
      <c r="B11" s="515"/>
      <c r="C11" s="494"/>
      <c r="D11" s="515"/>
      <c r="E11" s="526"/>
      <c r="F11" s="496"/>
      <c r="G11" s="496"/>
      <c r="H11" s="496"/>
      <c r="I11" s="496"/>
      <c r="J11" s="498"/>
      <c r="K11" s="498"/>
      <c r="L11" s="494"/>
      <c r="M11" s="503"/>
      <c r="N11" s="496"/>
      <c r="O11" s="496"/>
      <c r="P11" s="503"/>
      <c r="Q11" s="496"/>
      <c r="R11" s="496"/>
      <c r="S11" s="496"/>
      <c r="T11" s="496"/>
      <c r="U11" s="498"/>
      <c r="V11" s="499"/>
      <c r="W11" s="523"/>
    </row>
    <row r="12" spans="1:23" s="5" customFormat="1" ht="27.75" customHeight="1">
      <c r="A12" s="516"/>
      <c r="B12" s="517"/>
      <c r="C12" s="516"/>
      <c r="D12" s="517"/>
      <c r="E12" s="527"/>
      <c r="F12" s="528"/>
      <c r="G12" s="528"/>
      <c r="H12" s="497"/>
      <c r="I12" s="497"/>
      <c r="J12" s="500"/>
      <c r="K12" s="529"/>
      <c r="L12" s="495"/>
      <c r="M12" s="504"/>
      <c r="N12" s="497"/>
      <c r="O12" s="497"/>
      <c r="P12" s="504"/>
      <c r="Q12" s="497"/>
      <c r="R12" s="497"/>
      <c r="S12" s="497"/>
      <c r="T12" s="497"/>
      <c r="U12" s="500"/>
      <c r="V12" s="501"/>
      <c r="W12" s="524"/>
    </row>
    <row r="13" spans="1:23" s="5" customFormat="1" ht="12.75" customHeight="1">
      <c r="A13" s="56"/>
      <c r="B13" s="56"/>
      <c r="C13" s="56"/>
      <c r="D13" s="56"/>
      <c r="E13" s="73"/>
      <c r="F13" s="56"/>
      <c r="G13" s="56"/>
      <c r="H13" s="56"/>
      <c r="I13" s="56"/>
      <c r="J13" s="56"/>
      <c r="K13" s="56"/>
      <c r="L13" s="56"/>
      <c r="M13" s="285"/>
      <c r="N13" s="56"/>
      <c r="O13" s="56"/>
      <c r="P13" s="286"/>
      <c r="Q13" s="56"/>
      <c r="R13" s="56"/>
      <c r="S13" s="56"/>
      <c r="T13" s="56"/>
      <c r="U13" s="56"/>
      <c r="V13" s="56"/>
      <c r="W13" s="284"/>
    </row>
    <row r="14" spans="1:23" s="5" customFormat="1" ht="11.25" customHeight="1">
      <c r="A14" s="100">
        <v>161</v>
      </c>
      <c r="B14" s="20"/>
      <c r="C14" s="101" t="s">
        <v>267</v>
      </c>
      <c r="D14" s="20"/>
      <c r="E14" s="1">
        <v>39</v>
      </c>
      <c r="F14" s="2">
        <v>22</v>
      </c>
      <c r="G14" s="2">
        <v>36</v>
      </c>
      <c r="H14" s="2">
        <v>143</v>
      </c>
      <c r="I14" s="2" t="s">
        <v>509</v>
      </c>
      <c r="J14" s="2">
        <v>48</v>
      </c>
      <c r="K14" s="2">
        <v>26</v>
      </c>
      <c r="L14" s="2">
        <v>122</v>
      </c>
      <c r="M14" s="2">
        <v>40</v>
      </c>
      <c r="N14" s="102">
        <v>3.1</v>
      </c>
      <c r="O14" s="2">
        <v>18</v>
      </c>
      <c r="P14" s="2">
        <v>8</v>
      </c>
      <c r="Q14" s="102">
        <v>0.5</v>
      </c>
      <c r="R14" s="2">
        <v>3</v>
      </c>
      <c r="S14" s="102">
        <v>0.1</v>
      </c>
      <c r="T14" s="2" t="s">
        <v>509</v>
      </c>
      <c r="U14" s="102" t="s">
        <v>509</v>
      </c>
      <c r="V14" s="20"/>
      <c r="W14" s="103">
        <v>161</v>
      </c>
    </row>
    <row r="15" spans="1:23" s="5" customFormat="1" ht="11.25" customHeight="1">
      <c r="A15" s="100">
        <v>162</v>
      </c>
      <c r="B15" s="157"/>
      <c r="C15" s="101" t="s">
        <v>268</v>
      </c>
      <c r="D15" s="28"/>
      <c r="E15" s="1">
        <v>327</v>
      </c>
      <c r="F15" s="2">
        <v>109</v>
      </c>
      <c r="G15" s="2">
        <v>313</v>
      </c>
      <c r="H15" s="2">
        <v>1181</v>
      </c>
      <c r="I15" s="2">
        <v>1</v>
      </c>
      <c r="J15" s="2">
        <v>348</v>
      </c>
      <c r="K15" s="2">
        <v>155</v>
      </c>
      <c r="L15" s="2">
        <v>1007</v>
      </c>
      <c r="M15" s="2">
        <v>506</v>
      </c>
      <c r="N15" s="102">
        <v>2.2</v>
      </c>
      <c r="O15" s="2">
        <v>140</v>
      </c>
      <c r="P15" s="2">
        <v>77</v>
      </c>
      <c r="Q15" s="102">
        <v>0.4</v>
      </c>
      <c r="R15" s="2">
        <v>32</v>
      </c>
      <c r="S15" s="102">
        <v>0.1</v>
      </c>
      <c r="T15" s="2">
        <v>2</v>
      </c>
      <c r="U15" s="102">
        <v>0</v>
      </c>
      <c r="V15" s="31"/>
      <c r="W15" s="103">
        <v>162</v>
      </c>
    </row>
    <row r="16" spans="1:23" s="5" customFormat="1" ht="11.25" customHeight="1">
      <c r="A16" s="100">
        <v>163</v>
      </c>
      <c r="B16" s="157"/>
      <c r="C16" s="101" t="s">
        <v>269</v>
      </c>
      <c r="D16" s="28"/>
      <c r="E16" s="1">
        <v>16</v>
      </c>
      <c r="F16" s="98">
        <v>7</v>
      </c>
      <c r="G16" s="98">
        <v>10</v>
      </c>
      <c r="H16" s="98">
        <v>43</v>
      </c>
      <c r="I16" s="98">
        <v>1</v>
      </c>
      <c r="J16" s="98">
        <v>7</v>
      </c>
      <c r="K16" s="98">
        <v>4</v>
      </c>
      <c r="L16" s="98">
        <v>30</v>
      </c>
      <c r="M16" s="2">
        <v>9</v>
      </c>
      <c r="N16" s="102">
        <v>1.8</v>
      </c>
      <c r="O16" s="2">
        <v>9</v>
      </c>
      <c r="P16" s="2">
        <v>1</v>
      </c>
      <c r="Q16" s="102">
        <v>0.6</v>
      </c>
      <c r="R16" s="2">
        <v>4</v>
      </c>
      <c r="S16" s="102">
        <v>0.1</v>
      </c>
      <c r="T16" s="2" t="s">
        <v>509</v>
      </c>
      <c r="U16" s="102" t="s">
        <v>509</v>
      </c>
      <c r="V16" s="31"/>
      <c r="W16" s="103">
        <v>163</v>
      </c>
    </row>
    <row r="17" spans="1:23" s="5" customFormat="1" ht="11.25" customHeight="1">
      <c r="A17" s="100">
        <v>171</v>
      </c>
      <c r="B17" s="157"/>
      <c r="C17" s="101" t="s">
        <v>270</v>
      </c>
      <c r="D17" s="96"/>
      <c r="E17" s="1">
        <v>8</v>
      </c>
      <c r="F17" s="98" t="s">
        <v>509</v>
      </c>
      <c r="G17" s="98">
        <v>8</v>
      </c>
      <c r="H17" s="98">
        <v>27</v>
      </c>
      <c r="I17" s="98" t="s">
        <v>509</v>
      </c>
      <c r="J17" s="98">
        <v>8</v>
      </c>
      <c r="K17" s="98" t="s">
        <v>509</v>
      </c>
      <c r="L17" s="98">
        <v>15</v>
      </c>
      <c r="M17" s="2">
        <v>6</v>
      </c>
      <c r="N17" s="102">
        <v>0.6</v>
      </c>
      <c r="O17" s="2">
        <v>6</v>
      </c>
      <c r="P17" s="2">
        <v>1</v>
      </c>
      <c r="Q17" s="102">
        <v>0.2</v>
      </c>
      <c r="R17" s="2">
        <v>4</v>
      </c>
      <c r="S17" s="102">
        <v>0.1</v>
      </c>
      <c r="T17" s="2">
        <v>2</v>
      </c>
      <c r="U17" s="102">
        <v>0.1</v>
      </c>
      <c r="V17" s="31"/>
      <c r="W17" s="103">
        <v>171</v>
      </c>
    </row>
    <row r="18" spans="1:23" s="5" customFormat="1" ht="11.25" customHeight="1">
      <c r="A18" s="100">
        <v>172</v>
      </c>
      <c r="B18" s="157"/>
      <c r="C18" s="101" t="s">
        <v>271</v>
      </c>
      <c r="D18" s="28"/>
      <c r="E18" s="1">
        <v>11</v>
      </c>
      <c r="F18" s="98">
        <v>6</v>
      </c>
      <c r="G18" s="98">
        <v>8</v>
      </c>
      <c r="H18" s="98">
        <v>29</v>
      </c>
      <c r="I18" s="98">
        <v>2</v>
      </c>
      <c r="J18" s="98">
        <v>5</v>
      </c>
      <c r="K18" s="98">
        <v>1</v>
      </c>
      <c r="L18" s="98">
        <v>22</v>
      </c>
      <c r="M18" s="2">
        <v>2</v>
      </c>
      <c r="N18" s="102">
        <v>0.9</v>
      </c>
      <c r="O18" s="2" t="s">
        <v>509</v>
      </c>
      <c r="P18" s="2" t="s">
        <v>509</v>
      </c>
      <c r="Q18" s="102" t="s">
        <v>509</v>
      </c>
      <c r="R18" s="2">
        <v>6</v>
      </c>
      <c r="S18" s="102">
        <v>0.1</v>
      </c>
      <c r="T18" s="2">
        <v>1</v>
      </c>
      <c r="U18" s="102">
        <v>0</v>
      </c>
      <c r="V18" s="31"/>
      <c r="W18" s="103">
        <v>172</v>
      </c>
    </row>
    <row r="19" spans="1:23" s="5" customFormat="1" ht="11.25" customHeight="1">
      <c r="A19" s="100">
        <v>173</v>
      </c>
      <c r="B19" s="157"/>
      <c r="C19" s="101" t="s">
        <v>272</v>
      </c>
      <c r="D19" s="28"/>
      <c r="E19" s="1">
        <v>23</v>
      </c>
      <c r="F19" s="98">
        <v>7</v>
      </c>
      <c r="G19" s="98">
        <v>23</v>
      </c>
      <c r="H19" s="98">
        <v>135</v>
      </c>
      <c r="I19" s="98">
        <v>1</v>
      </c>
      <c r="J19" s="98">
        <v>27</v>
      </c>
      <c r="K19" s="98">
        <v>13</v>
      </c>
      <c r="L19" s="98">
        <v>98</v>
      </c>
      <c r="M19" s="2">
        <v>38</v>
      </c>
      <c r="N19" s="102">
        <v>3</v>
      </c>
      <c r="O19" s="2">
        <v>27</v>
      </c>
      <c r="P19" s="2">
        <v>8</v>
      </c>
      <c r="Q19" s="102">
        <v>0.8</v>
      </c>
      <c r="R19" s="2">
        <v>9</v>
      </c>
      <c r="S19" s="102">
        <v>0.2</v>
      </c>
      <c r="T19" s="2">
        <v>1</v>
      </c>
      <c r="U19" s="102">
        <v>0</v>
      </c>
      <c r="V19" s="31"/>
      <c r="W19" s="103">
        <v>173</v>
      </c>
    </row>
    <row r="20" spans="1:23" s="5" customFormat="1" ht="11.25" customHeight="1">
      <c r="A20" s="100">
        <v>174</v>
      </c>
      <c r="B20" s="157"/>
      <c r="C20" s="101" t="s">
        <v>273</v>
      </c>
      <c r="D20" s="28"/>
      <c r="E20" s="1">
        <v>35</v>
      </c>
      <c r="F20" s="98">
        <v>10</v>
      </c>
      <c r="G20" s="98">
        <v>32</v>
      </c>
      <c r="H20" s="98">
        <v>122</v>
      </c>
      <c r="I20" s="98" t="s">
        <v>509</v>
      </c>
      <c r="J20" s="98">
        <v>5</v>
      </c>
      <c r="K20" s="98">
        <v>5</v>
      </c>
      <c r="L20" s="98">
        <v>107</v>
      </c>
      <c r="M20" s="2">
        <v>43</v>
      </c>
      <c r="N20" s="102">
        <v>2.6</v>
      </c>
      <c r="O20" s="2">
        <v>13</v>
      </c>
      <c r="P20" s="2">
        <v>2</v>
      </c>
      <c r="Q20" s="102">
        <v>0.3</v>
      </c>
      <c r="R20" s="2">
        <v>1</v>
      </c>
      <c r="S20" s="102">
        <v>0</v>
      </c>
      <c r="T20" s="2">
        <v>1</v>
      </c>
      <c r="U20" s="102">
        <v>0</v>
      </c>
      <c r="V20" s="31"/>
      <c r="W20" s="103">
        <v>174</v>
      </c>
    </row>
    <row r="21" spans="1:23" s="5" customFormat="1" ht="11.25" customHeight="1">
      <c r="A21" s="100">
        <v>175</v>
      </c>
      <c r="B21" s="157"/>
      <c r="C21" s="101" t="s">
        <v>274</v>
      </c>
      <c r="D21" s="28"/>
      <c r="E21" s="1">
        <v>37</v>
      </c>
      <c r="F21" s="98">
        <v>10</v>
      </c>
      <c r="G21" s="98">
        <v>30</v>
      </c>
      <c r="H21" s="98">
        <v>137</v>
      </c>
      <c r="I21" s="98" t="s">
        <v>509</v>
      </c>
      <c r="J21" s="98">
        <v>13</v>
      </c>
      <c r="K21" s="98">
        <v>5</v>
      </c>
      <c r="L21" s="98">
        <v>109</v>
      </c>
      <c r="M21" s="2">
        <v>50</v>
      </c>
      <c r="N21" s="102">
        <v>2.7</v>
      </c>
      <c r="O21" s="2">
        <v>20</v>
      </c>
      <c r="P21" s="2">
        <v>5</v>
      </c>
      <c r="Q21" s="102">
        <v>0.5</v>
      </c>
      <c r="R21" s="2">
        <v>7</v>
      </c>
      <c r="S21" s="102">
        <v>0.1</v>
      </c>
      <c r="T21" s="2">
        <v>1</v>
      </c>
      <c r="U21" s="102">
        <v>0</v>
      </c>
      <c r="V21" s="31"/>
      <c r="W21" s="103">
        <v>175</v>
      </c>
    </row>
    <row r="22" spans="1:23" s="5" customFormat="1" ht="11.25" customHeight="1">
      <c r="A22" s="100">
        <v>176</v>
      </c>
      <c r="B22" s="157"/>
      <c r="C22" s="101" t="s">
        <v>275</v>
      </c>
      <c r="D22" s="28"/>
      <c r="E22" s="1">
        <v>103</v>
      </c>
      <c r="F22" s="98">
        <v>49</v>
      </c>
      <c r="G22" s="98">
        <v>103</v>
      </c>
      <c r="H22" s="98">
        <v>333</v>
      </c>
      <c r="I22" s="98">
        <v>1</v>
      </c>
      <c r="J22" s="98">
        <v>23</v>
      </c>
      <c r="K22" s="98">
        <v>12</v>
      </c>
      <c r="L22" s="98">
        <v>291</v>
      </c>
      <c r="M22" s="2">
        <v>87</v>
      </c>
      <c r="N22" s="102">
        <v>7.7</v>
      </c>
      <c r="O22" s="2">
        <v>20</v>
      </c>
      <c r="P22" s="2" t="s">
        <v>509</v>
      </c>
      <c r="Q22" s="102">
        <v>0.6</v>
      </c>
      <c r="R22" s="2">
        <v>22</v>
      </c>
      <c r="S22" s="102">
        <v>0.4</v>
      </c>
      <c r="T22" s="2" t="s">
        <v>509</v>
      </c>
      <c r="U22" s="102">
        <v>0</v>
      </c>
      <c r="V22" s="31"/>
      <c r="W22" s="103">
        <v>176</v>
      </c>
    </row>
    <row r="23" spans="1:23" s="5" customFormat="1" ht="11.25" customHeight="1">
      <c r="A23" s="100">
        <v>177</v>
      </c>
      <c r="B23" s="157"/>
      <c r="C23" s="101" t="s">
        <v>276</v>
      </c>
      <c r="D23" s="28"/>
      <c r="E23" s="1">
        <v>24</v>
      </c>
      <c r="F23" s="98">
        <v>7</v>
      </c>
      <c r="G23" s="98">
        <v>20</v>
      </c>
      <c r="H23" s="98">
        <v>91</v>
      </c>
      <c r="I23" s="98">
        <v>1</v>
      </c>
      <c r="J23" s="98">
        <v>8</v>
      </c>
      <c r="K23" s="98">
        <v>2</v>
      </c>
      <c r="L23" s="98">
        <v>59</v>
      </c>
      <c r="M23" s="2">
        <v>21</v>
      </c>
      <c r="N23" s="102">
        <v>1.6</v>
      </c>
      <c r="O23" s="2">
        <v>22</v>
      </c>
      <c r="P23" s="2">
        <v>10</v>
      </c>
      <c r="Q23" s="102">
        <v>0.6</v>
      </c>
      <c r="R23" s="2">
        <v>9</v>
      </c>
      <c r="S23" s="102">
        <v>0.1</v>
      </c>
      <c r="T23" s="2">
        <v>1</v>
      </c>
      <c r="U23" s="102">
        <v>0</v>
      </c>
      <c r="V23" s="31"/>
      <c r="W23" s="103">
        <v>177</v>
      </c>
    </row>
    <row r="24" spans="1:23" s="5" customFormat="1" ht="11.25" customHeight="1">
      <c r="A24" s="100">
        <v>178</v>
      </c>
      <c r="B24" s="157"/>
      <c r="C24" s="101" t="s">
        <v>277</v>
      </c>
      <c r="D24" s="28"/>
      <c r="E24" s="1">
        <v>71</v>
      </c>
      <c r="F24" s="98">
        <v>20</v>
      </c>
      <c r="G24" s="98">
        <v>63</v>
      </c>
      <c r="H24" s="98">
        <v>280</v>
      </c>
      <c r="I24" s="98" t="s">
        <v>509</v>
      </c>
      <c r="J24" s="98">
        <v>68</v>
      </c>
      <c r="K24" s="98">
        <v>29</v>
      </c>
      <c r="L24" s="98">
        <v>225</v>
      </c>
      <c r="M24" s="2">
        <v>83</v>
      </c>
      <c r="N24" s="102">
        <v>4.5</v>
      </c>
      <c r="O24" s="2">
        <v>47</v>
      </c>
      <c r="P24" s="2">
        <v>12</v>
      </c>
      <c r="Q24" s="102">
        <v>1</v>
      </c>
      <c r="R24" s="2">
        <v>8</v>
      </c>
      <c r="S24" s="102">
        <v>0.1</v>
      </c>
      <c r="T24" s="2" t="s">
        <v>509</v>
      </c>
      <c r="U24" s="102" t="s">
        <v>509</v>
      </c>
      <c r="V24" s="31"/>
      <c r="W24" s="103">
        <v>178</v>
      </c>
    </row>
    <row r="25" spans="1:23" s="5" customFormat="1" ht="11.25" customHeight="1">
      <c r="A25" s="100">
        <v>179</v>
      </c>
      <c r="B25" s="157"/>
      <c r="C25" s="101" t="s">
        <v>278</v>
      </c>
      <c r="D25" s="28"/>
      <c r="E25" s="1">
        <v>36</v>
      </c>
      <c r="F25" s="98">
        <v>10</v>
      </c>
      <c r="G25" s="98">
        <v>25</v>
      </c>
      <c r="H25" s="98">
        <v>142</v>
      </c>
      <c r="I25" s="98" t="s">
        <v>509</v>
      </c>
      <c r="J25" s="98">
        <v>21</v>
      </c>
      <c r="K25" s="98">
        <v>2</v>
      </c>
      <c r="L25" s="98">
        <v>119</v>
      </c>
      <c r="M25" s="2">
        <v>38</v>
      </c>
      <c r="N25" s="102">
        <v>2</v>
      </c>
      <c r="O25" s="2">
        <v>14</v>
      </c>
      <c r="P25" s="2">
        <v>4</v>
      </c>
      <c r="Q25" s="102">
        <v>0.2</v>
      </c>
      <c r="R25" s="2">
        <v>9</v>
      </c>
      <c r="S25" s="102">
        <v>0.1</v>
      </c>
      <c r="T25" s="2" t="s">
        <v>509</v>
      </c>
      <c r="U25" s="102" t="s">
        <v>509</v>
      </c>
      <c r="V25" s="31"/>
      <c r="W25" s="103">
        <v>179</v>
      </c>
    </row>
    <row r="26" spans="1:23" s="5" customFormat="1" ht="11.25" customHeight="1">
      <c r="A26" s="100">
        <v>180</v>
      </c>
      <c r="B26" s="157"/>
      <c r="C26" s="101" t="s">
        <v>279</v>
      </c>
      <c r="D26" s="28"/>
      <c r="E26" s="1">
        <v>39</v>
      </c>
      <c r="F26" s="98">
        <v>13</v>
      </c>
      <c r="G26" s="98">
        <v>34</v>
      </c>
      <c r="H26" s="98">
        <v>109</v>
      </c>
      <c r="I26" s="98" t="s">
        <v>509</v>
      </c>
      <c r="J26" s="98">
        <v>11</v>
      </c>
      <c r="K26" s="98">
        <v>11</v>
      </c>
      <c r="L26" s="98">
        <v>77</v>
      </c>
      <c r="M26" s="2">
        <v>3</v>
      </c>
      <c r="N26" s="102">
        <v>3.7</v>
      </c>
      <c r="O26" s="2">
        <v>17</v>
      </c>
      <c r="P26" s="2" t="s">
        <v>509</v>
      </c>
      <c r="Q26" s="102">
        <v>0.9</v>
      </c>
      <c r="R26" s="2">
        <v>12</v>
      </c>
      <c r="S26" s="102">
        <v>0.3</v>
      </c>
      <c r="T26" s="2">
        <v>3</v>
      </c>
      <c r="U26" s="102">
        <v>0.1</v>
      </c>
      <c r="V26" s="31"/>
      <c r="W26" s="103">
        <v>180</v>
      </c>
    </row>
    <row r="27" spans="1:23" s="5" customFormat="1" ht="11.25" customHeight="1">
      <c r="A27" s="100">
        <v>181</v>
      </c>
      <c r="B27" s="157"/>
      <c r="C27" s="101" t="s">
        <v>280</v>
      </c>
      <c r="D27" s="28"/>
      <c r="E27" s="1">
        <v>26</v>
      </c>
      <c r="F27" s="98">
        <v>4</v>
      </c>
      <c r="G27" s="98">
        <v>25</v>
      </c>
      <c r="H27" s="98">
        <v>73</v>
      </c>
      <c r="I27" s="98">
        <v>1</v>
      </c>
      <c r="J27" s="98">
        <v>4</v>
      </c>
      <c r="K27" s="98">
        <v>1</v>
      </c>
      <c r="L27" s="98">
        <v>64</v>
      </c>
      <c r="M27" s="2">
        <v>11</v>
      </c>
      <c r="N27" s="102">
        <v>2.1</v>
      </c>
      <c r="O27" s="2">
        <v>7</v>
      </c>
      <c r="P27" s="2">
        <v>1</v>
      </c>
      <c r="Q27" s="102">
        <v>0.2</v>
      </c>
      <c r="R27" s="2">
        <v>2</v>
      </c>
      <c r="S27" s="102">
        <v>0</v>
      </c>
      <c r="T27" s="2" t="s">
        <v>509</v>
      </c>
      <c r="U27" s="102" t="s">
        <v>509</v>
      </c>
      <c r="V27" s="31"/>
      <c r="W27" s="103">
        <v>181</v>
      </c>
    </row>
    <row r="28" spans="1:23" s="5" customFormat="1" ht="11.25" customHeight="1">
      <c r="A28" s="100">
        <v>182</v>
      </c>
      <c r="B28" s="157"/>
      <c r="C28" s="101" t="s">
        <v>281</v>
      </c>
      <c r="D28" s="28"/>
      <c r="E28" s="1">
        <v>26</v>
      </c>
      <c r="F28" s="98">
        <v>14</v>
      </c>
      <c r="G28" s="98">
        <v>15</v>
      </c>
      <c r="H28" s="98">
        <v>105</v>
      </c>
      <c r="I28" s="98" t="s">
        <v>509</v>
      </c>
      <c r="J28" s="98">
        <v>7</v>
      </c>
      <c r="K28" s="98" t="s">
        <v>509</v>
      </c>
      <c r="L28" s="98">
        <v>60</v>
      </c>
      <c r="M28" s="2">
        <v>13</v>
      </c>
      <c r="N28" s="102">
        <v>2.5</v>
      </c>
      <c r="O28" s="2">
        <v>26</v>
      </c>
      <c r="P28" s="2">
        <v>3</v>
      </c>
      <c r="Q28" s="102">
        <v>1</v>
      </c>
      <c r="R28" s="2">
        <v>18</v>
      </c>
      <c r="S28" s="102">
        <v>0.4</v>
      </c>
      <c r="T28" s="2">
        <v>1</v>
      </c>
      <c r="U28" s="102">
        <v>0</v>
      </c>
      <c r="V28" s="31"/>
      <c r="W28" s="103">
        <v>182</v>
      </c>
    </row>
    <row r="29" spans="1:23" s="5" customFormat="1" ht="11.25" customHeight="1">
      <c r="A29" s="100">
        <v>183</v>
      </c>
      <c r="B29" s="157"/>
      <c r="C29" s="101" t="s">
        <v>282</v>
      </c>
      <c r="D29" s="28"/>
      <c r="E29" s="1">
        <v>13</v>
      </c>
      <c r="F29" s="98">
        <v>4</v>
      </c>
      <c r="G29" s="98">
        <v>11</v>
      </c>
      <c r="H29" s="98">
        <v>29</v>
      </c>
      <c r="I29" s="98" t="s">
        <v>509</v>
      </c>
      <c r="J29" s="98">
        <v>2</v>
      </c>
      <c r="K29" s="98" t="s">
        <v>509</v>
      </c>
      <c r="L29" s="98">
        <v>11</v>
      </c>
      <c r="M29" s="98">
        <v>6</v>
      </c>
      <c r="N29" s="102">
        <v>0.4</v>
      </c>
      <c r="O29" s="98">
        <v>10</v>
      </c>
      <c r="P29" s="98">
        <v>3</v>
      </c>
      <c r="Q29" s="102">
        <v>0.3</v>
      </c>
      <c r="R29" s="2">
        <v>7</v>
      </c>
      <c r="S29" s="102">
        <v>0.1</v>
      </c>
      <c r="T29" s="2">
        <v>1</v>
      </c>
      <c r="U29" s="102">
        <v>0</v>
      </c>
      <c r="V29" s="31"/>
      <c r="W29" s="103">
        <v>183</v>
      </c>
    </row>
    <row r="30" spans="1:23" s="5" customFormat="1" ht="11.25" customHeight="1">
      <c r="A30" s="100">
        <v>184</v>
      </c>
      <c r="B30" s="157"/>
      <c r="C30" s="101" t="s">
        <v>268</v>
      </c>
      <c r="D30" s="28"/>
      <c r="E30" s="1">
        <v>227</v>
      </c>
      <c r="F30" s="98">
        <v>102</v>
      </c>
      <c r="G30" s="98">
        <v>188</v>
      </c>
      <c r="H30" s="98">
        <v>820</v>
      </c>
      <c r="I30" s="98" t="s">
        <v>509</v>
      </c>
      <c r="J30" s="98">
        <v>214</v>
      </c>
      <c r="K30" s="98">
        <v>110</v>
      </c>
      <c r="L30" s="98">
        <v>714</v>
      </c>
      <c r="M30" s="98">
        <v>322</v>
      </c>
      <c r="N30" s="102">
        <v>7.4</v>
      </c>
      <c r="O30" s="98">
        <v>90</v>
      </c>
      <c r="P30" s="98">
        <v>28</v>
      </c>
      <c r="Q30" s="102">
        <v>0.9</v>
      </c>
      <c r="R30" s="2">
        <v>16</v>
      </c>
      <c r="S30" s="102">
        <v>0.1</v>
      </c>
      <c r="T30" s="2" t="s">
        <v>509</v>
      </c>
      <c r="U30" s="102" t="s">
        <v>509</v>
      </c>
      <c r="V30" s="31"/>
      <c r="W30" s="103">
        <v>184</v>
      </c>
    </row>
    <row r="31" spans="1:23" s="5" customFormat="1" ht="11.25" customHeight="1">
      <c r="A31" s="100">
        <v>185</v>
      </c>
      <c r="B31" s="157"/>
      <c r="C31" s="101" t="s">
        <v>283</v>
      </c>
      <c r="D31" s="28"/>
      <c r="E31" s="1">
        <v>30</v>
      </c>
      <c r="F31" s="98">
        <v>13</v>
      </c>
      <c r="G31" s="98">
        <v>30</v>
      </c>
      <c r="H31" s="98">
        <v>109</v>
      </c>
      <c r="I31" s="98" t="s">
        <v>509</v>
      </c>
      <c r="J31" s="98">
        <v>19</v>
      </c>
      <c r="K31" s="98">
        <v>11</v>
      </c>
      <c r="L31" s="98">
        <v>67</v>
      </c>
      <c r="M31" s="98">
        <v>23</v>
      </c>
      <c r="N31" s="102">
        <v>2.5</v>
      </c>
      <c r="O31" s="98">
        <v>24</v>
      </c>
      <c r="P31" s="98">
        <v>6</v>
      </c>
      <c r="Q31" s="102">
        <v>0.9</v>
      </c>
      <c r="R31" s="2">
        <v>17</v>
      </c>
      <c r="S31" s="102">
        <v>0.4</v>
      </c>
      <c r="T31" s="2">
        <v>1</v>
      </c>
      <c r="U31" s="102">
        <v>0</v>
      </c>
      <c r="V31" s="31"/>
      <c r="W31" s="103">
        <v>185</v>
      </c>
    </row>
    <row r="32" spans="1:23" s="5" customFormat="1" ht="11.25" customHeight="1">
      <c r="A32" s="100">
        <v>186</v>
      </c>
      <c r="B32" s="157"/>
      <c r="C32" s="101" t="s">
        <v>284</v>
      </c>
      <c r="D32" s="28"/>
      <c r="E32" s="1">
        <v>51</v>
      </c>
      <c r="F32" s="98">
        <v>5</v>
      </c>
      <c r="G32" s="98">
        <v>50</v>
      </c>
      <c r="H32" s="98">
        <v>233</v>
      </c>
      <c r="I32" s="98" t="s">
        <v>509</v>
      </c>
      <c r="J32" s="98">
        <v>8</v>
      </c>
      <c r="K32" s="98">
        <v>10</v>
      </c>
      <c r="L32" s="98">
        <v>114</v>
      </c>
      <c r="M32" s="98">
        <v>53</v>
      </c>
      <c r="N32" s="102">
        <v>3.3</v>
      </c>
      <c r="O32" s="98">
        <v>62</v>
      </c>
      <c r="P32" s="98">
        <v>9</v>
      </c>
      <c r="Q32" s="102">
        <v>1.8</v>
      </c>
      <c r="R32" s="2">
        <v>52</v>
      </c>
      <c r="S32" s="102">
        <v>0.9</v>
      </c>
      <c r="T32" s="2">
        <v>5</v>
      </c>
      <c r="U32" s="102">
        <v>0.1</v>
      </c>
      <c r="V32" s="31"/>
      <c r="W32" s="103">
        <v>186</v>
      </c>
    </row>
    <row r="33" spans="1:23" s="36" customFormat="1" ht="11.25" customHeight="1">
      <c r="A33" s="100">
        <v>187</v>
      </c>
      <c r="B33" s="158"/>
      <c r="C33" s="101" t="s">
        <v>285</v>
      </c>
      <c r="D33" s="34"/>
      <c r="E33" s="1">
        <v>44</v>
      </c>
      <c r="F33" s="98">
        <v>21</v>
      </c>
      <c r="G33" s="98">
        <v>42</v>
      </c>
      <c r="H33" s="98">
        <v>172</v>
      </c>
      <c r="I33" s="98" t="s">
        <v>509</v>
      </c>
      <c r="J33" s="98">
        <v>12</v>
      </c>
      <c r="K33" s="98">
        <v>1</v>
      </c>
      <c r="L33" s="98">
        <v>103</v>
      </c>
      <c r="M33" s="98">
        <v>30</v>
      </c>
      <c r="N33" s="102">
        <v>1.5</v>
      </c>
      <c r="O33" s="98">
        <v>46</v>
      </c>
      <c r="P33" s="98">
        <v>9</v>
      </c>
      <c r="Q33" s="102">
        <v>0.7</v>
      </c>
      <c r="R33" s="2">
        <v>20</v>
      </c>
      <c r="S33" s="102">
        <v>0.2</v>
      </c>
      <c r="T33" s="2">
        <v>3</v>
      </c>
      <c r="U33" s="102">
        <v>0</v>
      </c>
      <c r="V33" s="31"/>
      <c r="W33" s="103">
        <v>187</v>
      </c>
    </row>
    <row r="34" spans="1:23" s="36" customFormat="1" ht="11.25" customHeight="1">
      <c r="A34" s="100">
        <v>188</v>
      </c>
      <c r="B34" s="158"/>
      <c r="C34" s="101" t="s">
        <v>286</v>
      </c>
      <c r="D34" s="34"/>
      <c r="E34" s="1">
        <v>47</v>
      </c>
      <c r="F34" s="98">
        <v>17</v>
      </c>
      <c r="G34" s="98">
        <v>47</v>
      </c>
      <c r="H34" s="98">
        <v>176</v>
      </c>
      <c r="I34" s="98">
        <v>2</v>
      </c>
      <c r="J34" s="98">
        <v>32</v>
      </c>
      <c r="K34" s="98">
        <v>29</v>
      </c>
      <c r="L34" s="98">
        <v>120</v>
      </c>
      <c r="M34" s="98">
        <v>36</v>
      </c>
      <c r="N34" s="102">
        <v>3.6</v>
      </c>
      <c r="O34" s="98">
        <v>22</v>
      </c>
      <c r="P34" s="98">
        <v>8</v>
      </c>
      <c r="Q34" s="102">
        <v>0.6</v>
      </c>
      <c r="R34" s="2">
        <v>34</v>
      </c>
      <c r="S34" s="102">
        <v>0.5</v>
      </c>
      <c r="T34" s="2" t="s">
        <v>509</v>
      </c>
      <c r="U34" s="102" t="s">
        <v>509</v>
      </c>
      <c r="V34" s="31"/>
      <c r="W34" s="103">
        <v>188</v>
      </c>
    </row>
    <row r="35" spans="1:23" s="36" customFormat="1" ht="11.25" customHeight="1">
      <c r="A35" s="100">
        <v>189</v>
      </c>
      <c r="B35" s="158"/>
      <c r="C35" s="101" t="s">
        <v>287</v>
      </c>
      <c r="D35" s="34"/>
      <c r="E35" s="1">
        <v>35</v>
      </c>
      <c r="F35" s="98">
        <v>11</v>
      </c>
      <c r="G35" s="98">
        <v>22</v>
      </c>
      <c r="H35" s="98">
        <v>70</v>
      </c>
      <c r="I35" s="98" t="s">
        <v>509</v>
      </c>
      <c r="J35" s="98">
        <v>19</v>
      </c>
      <c r="K35" s="98">
        <v>15</v>
      </c>
      <c r="L35" s="98">
        <v>19</v>
      </c>
      <c r="M35" s="98">
        <v>4</v>
      </c>
      <c r="N35" s="102">
        <v>0.4</v>
      </c>
      <c r="O35" s="98">
        <v>19</v>
      </c>
      <c r="P35" s="98">
        <v>3</v>
      </c>
      <c r="Q35" s="102">
        <v>0.4</v>
      </c>
      <c r="R35" s="2">
        <v>26</v>
      </c>
      <c r="S35" s="102">
        <v>0.3</v>
      </c>
      <c r="T35" s="2">
        <v>6</v>
      </c>
      <c r="U35" s="102">
        <v>0.1</v>
      </c>
      <c r="V35" s="31"/>
      <c r="W35" s="103">
        <v>189</v>
      </c>
    </row>
    <row r="36" spans="1:23" s="36" customFormat="1" ht="11.25" customHeight="1">
      <c r="A36" s="100">
        <v>190</v>
      </c>
      <c r="B36" s="158"/>
      <c r="C36" s="101" t="s">
        <v>288</v>
      </c>
      <c r="D36" s="34"/>
      <c r="E36" s="1">
        <v>12</v>
      </c>
      <c r="F36" s="98">
        <v>4</v>
      </c>
      <c r="G36" s="98">
        <v>8</v>
      </c>
      <c r="H36" s="98">
        <v>33</v>
      </c>
      <c r="I36" s="98" t="s">
        <v>509</v>
      </c>
      <c r="J36" s="98">
        <v>7</v>
      </c>
      <c r="K36" s="98">
        <v>3</v>
      </c>
      <c r="L36" s="98">
        <v>25</v>
      </c>
      <c r="M36" s="98">
        <v>8</v>
      </c>
      <c r="N36" s="102">
        <v>0.7</v>
      </c>
      <c r="O36" s="98">
        <v>6</v>
      </c>
      <c r="P36" s="98" t="s">
        <v>509</v>
      </c>
      <c r="Q36" s="102">
        <v>0.2</v>
      </c>
      <c r="R36" s="2">
        <v>2</v>
      </c>
      <c r="S36" s="102">
        <v>0</v>
      </c>
      <c r="T36" s="2" t="s">
        <v>509</v>
      </c>
      <c r="U36" s="102" t="s">
        <v>509</v>
      </c>
      <c r="V36" s="31"/>
      <c r="W36" s="103">
        <v>190</v>
      </c>
    </row>
    <row r="37" spans="1:23" s="36" customFormat="1" ht="5.25" customHeight="1">
      <c r="A37" s="159"/>
      <c r="B37" s="158"/>
      <c r="C37" s="160"/>
      <c r="D37" s="34"/>
      <c r="E37" s="1"/>
      <c r="F37" s="98"/>
      <c r="G37" s="98"/>
      <c r="H37" s="98"/>
      <c r="I37" s="98"/>
      <c r="J37" s="98"/>
      <c r="K37" s="98"/>
      <c r="L37" s="98"/>
      <c r="M37" s="98"/>
      <c r="N37" s="133"/>
      <c r="O37" s="98"/>
      <c r="P37" s="98"/>
      <c r="Q37" s="104"/>
      <c r="R37" s="2"/>
      <c r="S37" s="104"/>
      <c r="T37" s="2"/>
      <c r="U37" s="104"/>
      <c r="V37" s="31"/>
      <c r="W37" s="43"/>
    </row>
    <row r="38" spans="1:23" s="36" customFormat="1" ht="11.25" customHeight="1">
      <c r="A38" s="235">
        <v>1</v>
      </c>
      <c r="B38" s="158"/>
      <c r="C38" s="105" t="s">
        <v>289</v>
      </c>
      <c r="D38" s="34"/>
      <c r="E38" s="3">
        <v>1280</v>
      </c>
      <c r="F38" s="127">
        <v>465</v>
      </c>
      <c r="G38" s="127">
        <v>1143</v>
      </c>
      <c r="H38" s="127">
        <v>4592</v>
      </c>
      <c r="I38" s="127">
        <v>10</v>
      </c>
      <c r="J38" s="127">
        <v>916</v>
      </c>
      <c r="K38" s="127">
        <v>445</v>
      </c>
      <c r="L38" s="127">
        <v>3578</v>
      </c>
      <c r="M38" s="127">
        <v>1432</v>
      </c>
      <c r="N38" s="106">
        <v>2.7</v>
      </c>
      <c r="O38" s="127">
        <v>665</v>
      </c>
      <c r="P38" s="127">
        <v>198</v>
      </c>
      <c r="Q38" s="106">
        <v>0.5</v>
      </c>
      <c r="R38" s="4">
        <v>320</v>
      </c>
      <c r="S38" s="106">
        <v>0.2</v>
      </c>
      <c r="T38" s="4">
        <v>29</v>
      </c>
      <c r="U38" s="106">
        <v>0</v>
      </c>
      <c r="V38" s="31"/>
      <c r="W38" s="236">
        <v>1</v>
      </c>
    </row>
    <row r="39" spans="1:23" s="36" customFormat="1" ht="5.25" customHeight="1">
      <c r="A39" s="159"/>
      <c r="B39" s="158"/>
      <c r="C39" s="156"/>
      <c r="D39" s="34"/>
      <c r="E39" s="1"/>
      <c r="F39" s="98"/>
      <c r="G39" s="98"/>
      <c r="H39" s="98"/>
      <c r="I39" s="98"/>
      <c r="J39" s="98"/>
      <c r="K39" s="98"/>
      <c r="L39" s="98"/>
      <c r="M39" s="98"/>
      <c r="N39" s="133"/>
      <c r="O39" s="98"/>
      <c r="P39" s="98"/>
      <c r="Q39" s="104"/>
      <c r="R39" s="2"/>
      <c r="S39" s="104"/>
      <c r="T39" s="2"/>
      <c r="U39" s="104"/>
      <c r="V39" s="31"/>
      <c r="W39" s="43"/>
    </row>
    <row r="40" spans="1:23" s="36" customFormat="1" ht="11.25" customHeight="1">
      <c r="A40" s="100">
        <v>261</v>
      </c>
      <c r="B40" s="81"/>
      <c r="C40" s="101" t="s">
        <v>290</v>
      </c>
      <c r="D40" s="34"/>
      <c r="E40" s="1">
        <v>38</v>
      </c>
      <c r="F40" s="98">
        <v>2</v>
      </c>
      <c r="G40" s="98">
        <v>35</v>
      </c>
      <c r="H40" s="98">
        <v>181</v>
      </c>
      <c r="I40" s="98" t="s">
        <v>509</v>
      </c>
      <c r="J40" s="98">
        <v>111</v>
      </c>
      <c r="K40" s="98">
        <v>31</v>
      </c>
      <c r="L40" s="98">
        <v>82</v>
      </c>
      <c r="M40" s="98">
        <v>43</v>
      </c>
      <c r="N40" s="102">
        <v>4.7</v>
      </c>
      <c r="O40" s="98">
        <v>50</v>
      </c>
      <c r="P40" s="98">
        <v>24</v>
      </c>
      <c r="Q40" s="102">
        <v>2.9</v>
      </c>
      <c r="R40" s="2">
        <v>43</v>
      </c>
      <c r="S40" s="102">
        <v>1.6</v>
      </c>
      <c r="T40" s="2">
        <v>6</v>
      </c>
      <c r="U40" s="102">
        <v>0.4</v>
      </c>
      <c r="V40" s="31"/>
      <c r="W40" s="103">
        <v>261</v>
      </c>
    </row>
    <row r="41" spans="1:23" s="36" customFormat="1" ht="11.25" customHeight="1">
      <c r="A41" s="100">
        <v>262</v>
      </c>
      <c r="B41" s="81"/>
      <c r="C41" s="101" t="s">
        <v>291</v>
      </c>
      <c r="D41" s="34"/>
      <c r="E41" s="1">
        <v>15</v>
      </c>
      <c r="F41" s="98">
        <v>4</v>
      </c>
      <c r="G41" s="98">
        <v>14</v>
      </c>
      <c r="H41" s="98">
        <v>30</v>
      </c>
      <c r="I41" s="98" t="s">
        <v>509</v>
      </c>
      <c r="J41" s="98">
        <v>13</v>
      </c>
      <c r="K41" s="98">
        <v>7</v>
      </c>
      <c r="L41" s="98">
        <v>11</v>
      </c>
      <c r="M41" s="98">
        <v>2</v>
      </c>
      <c r="N41" s="102">
        <v>1</v>
      </c>
      <c r="O41" s="98">
        <v>13</v>
      </c>
      <c r="P41" s="98">
        <v>4</v>
      </c>
      <c r="Q41" s="102">
        <v>1.3</v>
      </c>
      <c r="R41" s="2">
        <v>5</v>
      </c>
      <c r="S41" s="102">
        <v>0.3</v>
      </c>
      <c r="T41" s="2">
        <v>1</v>
      </c>
      <c r="U41" s="102">
        <v>0.1</v>
      </c>
      <c r="V41" s="31"/>
      <c r="W41" s="103">
        <v>262</v>
      </c>
    </row>
    <row r="42" spans="1:23" s="36" customFormat="1" ht="11.25" customHeight="1">
      <c r="A42" s="100">
        <v>263</v>
      </c>
      <c r="B42" s="81"/>
      <c r="C42" s="101" t="s">
        <v>292</v>
      </c>
      <c r="D42" s="34"/>
      <c r="E42" s="1">
        <v>12</v>
      </c>
      <c r="F42" s="98">
        <v>6</v>
      </c>
      <c r="G42" s="98">
        <v>10</v>
      </c>
      <c r="H42" s="98">
        <v>33</v>
      </c>
      <c r="I42" s="98" t="s">
        <v>509</v>
      </c>
      <c r="J42" s="98">
        <v>3</v>
      </c>
      <c r="K42" s="98" t="s">
        <v>509</v>
      </c>
      <c r="L42" s="98">
        <v>12</v>
      </c>
      <c r="M42" s="98">
        <v>3</v>
      </c>
      <c r="N42" s="102">
        <v>1.1</v>
      </c>
      <c r="O42" s="98">
        <v>15</v>
      </c>
      <c r="P42" s="98">
        <v>5</v>
      </c>
      <c r="Q42" s="102">
        <v>1.5</v>
      </c>
      <c r="R42" s="2">
        <v>4</v>
      </c>
      <c r="S42" s="102">
        <v>0.2</v>
      </c>
      <c r="T42" s="2">
        <v>2</v>
      </c>
      <c r="U42" s="102">
        <v>0.2</v>
      </c>
      <c r="V42" s="31"/>
      <c r="W42" s="103">
        <v>263</v>
      </c>
    </row>
    <row r="43" spans="1:23" s="36" customFormat="1" ht="11.25" customHeight="1">
      <c r="A43" s="100">
        <v>271</v>
      </c>
      <c r="B43" s="81"/>
      <c r="C43" s="101" t="s">
        <v>293</v>
      </c>
      <c r="D43" s="34"/>
      <c r="E43" s="1">
        <v>32</v>
      </c>
      <c r="F43" s="98">
        <v>9</v>
      </c>
      <c r="G43" s="98">
        <v>24</v>
      </c>
      <c r="H43" s="98">
        <v>87</v>
      </c>
      <c r="I43" s="98">
        <v>1</v>
      </c>
      <c r="J43" s="98">
        <v>17</v>
      </c>
      <c r="K43" s="98">
        <v>2</v>
      </c>
      <c r="L43" s="98">
        <v>43</v>
      </c>
      <c r="M43" s="98">
        <v>15</v>
      </c>
      <c r="N43" s="102">
        <v>1.5</v>
      </c>
      <c r="O43" s="98">
        <v>21</v>
      </c>
      <c r="P43" s="98">
        <v>4</v>
      </c>
      <c r="Q43" s="102">
        <v>0.8</v>
      </c>
      <c r="R43" s="2">
        <v>21</v>
      </c>
      <c r="S43" s="102">
        <v>0.4</v>
      </c>
      <c r="T43" s="2">
        <v>2</v>
      </c>
      <c r="U43" s="102">
        <v>0.1</v>
      </c>
      <c r="V43" s="31"/>
      <c r="W43" s="103">
        <v>271</v>
      </c>
    </row>
    <row r="44" spans="1:23" s="36" customFormat="1" ht="11.25" customHeight="1">
      <c r="A44" s="100">
        <v>272</v>
      </c>
      <c r="B44" s="81"/>
      <c r="C44" s="101" t="s">
        <v>294</v>
      </c>
      <c r="D44" s="34"/>
      <c r="E44" s="1">
        <v>32</v>
      </c>
      <c r="F44" s="98">
        <v>18</v>
      </c>
      <c r="G44" s="98">
        <v>21</v>
      </c>
      <c r="H44" s="98">
        <v>117</v>
      </c>
      <c r="I44" s="98">
        <v>10</v>
      </c>
      <c r="J44" s="98">
        <v>7</v>
      </c>
      <c r="K44" s="98">
        <v>1</v>
      </c>
      <c r="L44" s="98">
        <v>16</v>
      </c>
      <c r="M44" s="98">
        <v>2</v>
      </c>
      <c r="N44" s="102">
        <v>0.9</v>
      </c>
      <c r="O44" s="98">
        <v>33</v>
      </c>
      <c r="P44" s="98">
        <v>2</v>
      </c>
      <c r="Q44" s="102">
        <v>1.9</v>
      </c>
      <c r="R44" s="2">
        <v>63</v>
      </c>
      <c r="S44" s="102">
        <v>2</v>
      </c>
      <c r="T44" s="2">
        <v>5</v>
      </c>
      <c r="U44" s="102">
        <v>0.2</v>
      </c>
      <c r="V44" s="31"/>
      <c r="W44" s="103">
        <v>272</v>
      </c>
    </row>
    <row r="45" spans="1:23" s="36" customFormat="1" ht="11.25" customHeight="1">
      <c r="A45" s="100">
        <v>273</v>
      </c>
      <c r="B45" s="81"/>
      <c r="C45" s="101" t="s">
        <v>295</v>
      </c>
      <c r="D45" s="34"/>
      <c r="E45" s="1">
        <v>34</v>
      </c>
      <c r="F45" s="98">
        <v>14</v>
      </c>
      <c r="G45" s="98">
        <v>25</v>
      </c>
      <c r="H45" s="98">
        <v>123</v>
      </c>
      <c r="I45" s="98" t="s">
        <v>509</v>
      </c>
      <c r="J45" s="98">
        <v>18</v>
      </c>
      <c r="K45" s="98">
        <v>1</v>
      </c>
      <c r="L45" s="98">
        <v>50</v>
      </c>
      <c r="M45" s="98">
        <v>16</v>
      </c>
      <c r="N45" s="102">
        <v>1.6</v>
      </c>
      <c r="O45" s="98">
        <v>40</v>
      </c>
      <c r="P45" s="98">
        <v>2</v>
      </c>
      <c r="Q45" s="102">
        <v>1.3</v>
      </c>
      <c r="R45" s="2">
        <v>29</v>
      </c>
      <c r="S45" s="102">
        <v>0.5</v>
      </c>
      <c r="T45" s="2">
        <v>4</v>
      </c>
      <c r="U45" s="102">
        <v>0.1</v>
      </c>
      <c r="V45" s="31"/>
      <c r="W45" s="103">
        <v>273</v>
      </c>
    </row>
    <row r="46" spans="1:23" s="36" customFormat="1" ht="11.25" customHeight="1">
      <c r="A46" s="100">
        <v>274</v>
      </c>
      <c r="B46" s="81"/>
      <c r="C46" s="101" t="s">
        <v>290</v>
      </c>
      <c r="D46" s="34"/>
      <c r="E46" s="1">
        <v>27</v>
      </c>
      <c r="F46" s="98">
        <v>10</v>
      </c>
      <c r="G46" s="98">
        <v>22</v>
      </c>
      <c r="H46" s="98">
        <v>90</v>
      </c>
      <c r="I46" s="98">
        <v>1</v>
      </c>
      <c r="J46" s="98">
        <v>16</v>
      </c>
      <c r="K46" s="98">
        <v>5</v>
      </c>
      <c r="L46" s="98">
        <v>40</v>
      </c>
      <c r="M46" s="98">
        <v>15</v>
      </c>
      <c r="N46" s="102">
        <v>1</v>
      </c>
      <c r="O46" s="98">
        <v>30</v>
      </c>
      <c r="P46" s="98">
        <v>12</v>
      </c>
      <c r="Q46" s="102">
        <v>0.7</v>
      </c>
      <c r="R46" s="2">
        <v>19</v>
      </c>
      <c r="S46" s="102">
        <v>0.3</v>
      </c>
      <c r="T46" s="2">
        <v>1</v>
      </c>
      <c r="U46" s="102">
        <v>0</v>
      </c>
      <c r="V46" s="31"/>
      <c r="W46" s="103">
        <v>274</v>
      </c>
    </row>
    <row r="47" spans="1:23" s="36" customFormat="1" ht="11.25" customHeight="1">
      <c r="A47" s="100">
        <v>275</v>
      </c>
      <c r="B47" s="81"/>
      <c r="C47" s="101" t="s">
        <v>291</v>
      </c>
      <c r="D47" s="34"/>
      <c r="E47" s="1">
        <v>32</v>
      </c>
      <c r="F47" s="98">
        <v>14</v>
      </c>
      <c r="G47" s="98">
        <v>27</v>
      </c>
      <c r="H47" s="98">
        <v>93</v>
      </c>
      <c r="I47" s="98">
        <v>2</v>
      </c>
      <c r="J47" s="98">
        <v>14</v>
      </c>
      <c r="K47" s="98">
        <v>1</v>
      </c>
      <c r="L47" s="98">
        <v>20</v>
      </c>
      <c r="M47" s="98">
        <v>3</v>
      </c>
      <c r="N47" s="102">
        <v>0.4</v>
      </c>
      <c r="O47" s="98">
        <v>36</v>
      </c>
      <c r="P47" s="98">
        <v>5</v>
      </c>
      <c r="Q47" s="102">
        <v>0.8</v>
      </c>
      <c r="R47" s="2">
        <v>33</v>
      </c>
      <c r="S47" s="102">
        <v>0.4</v>
      </c>
      <c r="T47" s="2">
        <v>4</v>
      </c>
      <c r="U47" s="102">
        <v>0.1</v>
      </c>
      <c r="V47" s="31"/>
      <c r="W47" s="103">
        <v>275</v>
      </c>
    </row>
    <row r="48" spans="1:23" s="5" customFormat="1" ht="11.25" customHeight="1">
      <c r="A48" s="100">
        <v>276</v>
      </c>
      <c r="B48" s="157"/>
      <c r="C48" s="101" t="s">
        <v>296</v>
      </c>
      <c r="D48" s="28"/>
      <c r="E48" s="1">
        <v>23</v>
      </c>
      <c r="F48" s="98">
        <v>9</v>
      </c>
      <c r="G48" s="98">
        <v>14</v>
      </c>
      <c r="H48" s="98">
        <v>73</v>
      </c>
      <c r="I48" s="98" t="s">
        <v>509</v>
      </c>
      <c r="J48" s="98">
        <v>11</v>
      </c>
      <c r="K48" s="98">
        <v>6</v>
      </c>
      <c r="L48" s="98">
        <v>31</v>
      </c>
      <c r="M48" s="98">
        <v>7</v>
      </c>
      <c r="N48" s="102">
        <v>1.8</v>
      </c>
      <c r="O48" s="98">
        <v>24</v>
      </c>
      <c r="P48" s="98">
        <v>3</v>
      </c>
      <c r="Q48" s="102">
        <v>1.4</v>
      </c>
      <c r="R48" s="2">
        <v>15</v>
      </c>
      <c r="S48" s="102">
        <v>0.5</v>
      </c>
      <c r="T48" s="2">
        <v>3</v>
      </c>
      <c r="U48" s="102">
        <v>0.1</v>
      </c>
      <c r="V48" s="31"/>
      <c r="W48" s="103">
        <v>276</v>
      </c>
    </row>
    <row r="49" spans="1:23" s="5" customFormat="1" ht="11.25" customHeight="1">
      <c r="A49" s="100">
        <v>277</v>
      </c>
      <c r="B49" s="157"/>
      <c r="C49" s="101" t="s">
        <v>297</v>
      </c>
      <c r="D49" s="28"/>
      <c r="E49" s="1">
        <v>12</v>
      </c>
      <c r="F49" s="98">
        <v>5</v>
      </c>
      <c r="G49" s="98">
        <v>9</v>
      </c>
      <c r="H49" s="98">
        <v>38</v>
      </c>
      <c r="I49" s="98">
        <v>1</v>
      </c>
      <c r="J49" s="98">
        <v>3</v>
      </c>
      <c r="K49" s="98" t="s">
        <v>509</v>
      </c>
      <c r="L49" s="98">
        <v>14</v>
      </c>
      <c r="M49" s="98">
        <v>2</v>
      </c>
      <c r="N49" s="102">
        <v>0.5</v>
      </c>
      <c r="O49" s="98">
        <v>10</v>
      </c>
      <c r="P49" s="98" t="s">
        <v>509</v>
      </c>
      <c r="Q49" s="102">
        <v>0.3</v>
      </c>
      <c r="R49" s="2">
        <v>10</v>
      </c>
      <c r="S49" s="102">
        <v>0.2</v>
      </c>
      <c r="T49" s="2">
        <v>4</v>
      </c>
      <c r="U49" s="102">
        <v>0.1</v>
      </c>
      <c r="V49" s="31"/>
      <c r="W49" s="103">
        <v>277</v>
      </c>
    </row>
    <row r="50" spans="1:23" s="5" customFormat="1" ht="11.25" customHeight="1">
      <c r="A50" s="100">
        <v>278</v>
      </c>
      <c r="B50" s="157"/>
      <c r="C50" s="101" t="s">
        <v>298</v>
      </c>
      <c r="D50" s="28"/>
      <c r="E50" s="1">
        <v>12</v>
      </c>
      <c r="F50" s="2">
        <v>1</v>
      </c>
      <c r="G50" s="2">
        <v>11</v>
      </c>
      <c r="H50" s="2">
        <v>33</v>
      </c>
      <c r="I50" s="2" t="s">
        <v>509</v>
      </c>
      <c r="J50" s="2">
        <v>2</v>
      </c>
      <c r="K50" s="2" t="s">
        <v>509</v>
      </c>
      <c r="L50" s="2">
        <v>17</v>
      </c>
      <c r="M50" s="2">
        <v>8</v>
      </c>
      <c r="N50" s="102">
        <v>0.7</v>
      </c>
      <c r="O50" s="2">
        <v>11</v>
      </c>
      <c r="P50" s="2">
        <v>1</v>
      </c>
      <c r="Q50" s="102">
        <v>0.4</v>
      </c>
      <c r="R50" s="2">
        <v>4</v>
      </c>
      <c r="S50" s="102">
        <v>0.1</v>
      </c>
      <c r="T50" s="2">
        <v>1</v>
      </c>
      <c r="U50" s="102">
        <v>0</v>
      </c>
      <c r="V50" s="31"/>
      <c r="W50" s="103">
        <v>278</v>
      </c>
    </row>
    <row r="51" spans="1:23" s="5" customFormat="1" ht="11.25" customHeight="1">
      <c r="A51" s="100">
        <v>279</v>
      </c>
      <c r="B51" s="157"/>
      <c r="C51" s="101" t="s">
        <v>299</v>
      </c>
      <c r="D51" s="28"/>
      <c r="E51" s="1">
        <v>39</v>
      </c>
      <c r="F51" s="98">
        <v>6</v>
      </c>
      <c r="G51" s="98">
        <v>26</v>
      </c>
      <c r="H51" s="98">
        <v>98</v>
      </c>
      <c r="I51" s="98" t="s">
        <v>509</v>
      </c>
      <c r="J51" s="98">
        <v>34</v>
      </c>
      <c r="K51" s="98">
        <v>6</v>
      </c>
      <c r="L51" s="98">
        <v>25</v>
      </c>
      <c r="M51" s="2">
        <v>4</v>
      </c>
      <c r="N51" s="102">
        <v>1.1</v>
      </c>
      <c r="O51" s="2">
        <v>26</v>
      </c>
      <c r="P51" s="2">
        <v>6</v>
      </c>
      <c r="Q51" s="102">
        <v>1.1</v>
      </c>
      <c r="R51" s="2">
        <v>38</v>
      </c>
      <c r="S51" s="102">
        <v>0.9</v>
      </c>
      <c r="T51" s="2">
        <v>9</v>
      </c>
      <c r="U51" s="102">
        <v>0.3</v>
      </c>
      <c r="V51" s="31"/>
      <c r="W51" s="103">
        <v>279</v>
      </c>
    </row>
    <row r="52" spans="1:23" s="5" customFormat="1" ht="5.25" customHeight="1">
      <c r="A52" s="159"/>
      <c r="B52" s="157"/>
      <c r="C52" s="160"/>
      <c r="D52" s="28"/>
      <c r="E52" s="1"/>
      <c r="F52" s="98"/>
      <c r="G52" s="98"/>
      <c r="H52" s="98"/>
      <c r="I52" s="98"/>
      <c r="J52" s="98"/>
      <c r="K52" s="98"/>
      <c r="L52" s="98"/>
      <c r="M52" s="2"/>
      <c r="N52" s="104"/>
      <c r="O52" s="2"/>
      <c r="P52" s="2"/>
      <c r="Q52" s="104"/>
      <c r="R52" s="2"/>
      <c r="S52" s="104"/>
      <c r="T52" s="2"/>
      <c r="U52" s="104"/>
      <c r="V52" s="31"/>
      <c r="W52" s="43"/>
    </row>
    <row r="53" spans="1:23" s="5" customFormat="1" ht="11.25" customHeight="1">
      <c r="A53" s="235">
        <v>2</v>
      </c>
      <c r="B53" s="157"/>
      <c r="C53" s="105" t="s">
        <v>300</v>
      </c>
      <c r="D53" s="28"/>
      <c r="E53" s="3">
        <v>308</v>
      </c>
      <c r="F53" s="127">
        <v>98</v>
      </c>
      <c r="G53" s="127">
        <v>238</v>
      </c>
      <c r="H53" s="127">
        <v>996</v>
      </c>
      <c r="I53" s="127">
        <v>15</v>
      </c>
      <c r="J53" s="127">
        <v>249</v>
      </c>
      <c r="K53" s="127">
        <v>60</v>
      </c>
      <c r="L53" s="127">
        <v>361</v>
      </c>
      <c r="M53" s="4">
        <v>120</v>
      </c>
      <c r="N53" s="106">
        <v>1.2</v>
      </c>
      <c r="O53" s="4">
        <v>309</v>
      </c>
      <c r="P53" s="4">
        <v>68</v>
      </c>
      <c r="Q53" s="106">
        <v>1.1</v>
      </c>
      <c r="R53" s="4">
        <v>284</v>
      </c>
      <c r="S53" s="106">
        <v>0.5</v>
      </c>
      <c r="T53" s="4">
        <v>42</v>
      </c>
      <c r="U53" s="106">
        <v>0.1</v>
      </c>
      <c r="V53" s="31"/>
      <c r="W53" s="236">
        <v>2</v>
      </c>
    </row>
    <row r="54" spans="1:23" s="5" customFormat="1" ht="5.25" customHeight="1">
      <c r="A54" s="159"/>
      <c r="B54" s="157"/>
      <c r="C54" s="160"/>
      <c r="D54" s="28"/>
      <c r="E54" s="1"/>
      <c r="F54" s="98"/>
      <c r="G54" s="98"/>
      <c r="H54" s="98"/>
      <c r="I54" s="98"/>
      <c r="J54" s="98"/>
      <c r="K54" s="98"/>
      <c r="L54" s="98"/>
      <c r="M54" s="2"/>
      <c r="N54" s="104"/>
      <c r="O54" s="2"/>
      <c r="P54" s="2"/>
      <c r="Q54" s="104"/>
      <c r="R54" s="2"/>
      <c r="S54" s="104"/>
      <c r="T54" s="2"/>
      <c r="U54" s="104"/>
      <c r="V54" s="31"/>
      <c r="W54" s="43"/>
    </row>
    <row r="55" spans="1:23" s="5" customFormat="1" ht="11.25" customHeight="1">
      <c r="A55" s="100">
        <v>361</v>
      </c>
      <c r="B55" s="157"/>
      <c r="C55" s="101" t="s">
        <v>301</v>
      </c>
      <c r="D55" s="28"/>
      <c r="E55" s="1">
        <v>11</v>
      </c>
      <c r="F55" s="98">
        <v>3</v>
      </c>
      <c r="G55" s="98">
        <v>7</v>
      </c>
      <c r="H55" s="98">
        <v>47</v>
      </c>
      <c r="I55" s="98">
        <v>1</v>
      </c>
      <c r="J55" s="98">
        <v>16</v>
      </c>
      <c r="K55" s="98">
        <v>5</v>
      </c>
      <c r="L55" s="98">
        <v>23</v>
      </c>
      <c r="M55" s="2">
        <v>7</v>
      </c>
      <c r="N55" s="102">
        <v>2.4</v>
      </c>
      <c r="O55" s="2">
        <v>10</v>
      </c>
      <c r="P55" s="2">
        <v>1</v>
      </c>
      <c r="Q55" s="102">
        <v>1.1</v>
      </c>
      <c r="R55" s="2">
        <v>12</v>
      </c>
      <c r="S55" s="102">
        <v>0.7</v>
      </c>
      <c r="T55" s="2">
        <v>2</v>
      </c>
      <c r="U55" s="102">
        <v>0.2</v>
      </c>
      <c r="V55" s="31"/>
      <c r="W55" s="103">
        <v>361</v>
      </c>
    </row>
    <row r="56" spans="1:23" s="5" customFormat="1" ht="11.25" customHeight="1">
      <c r="A56" s="100">
        <v>362</v>
      </c>
      <c r="B56" s="157"/>
      <c r="C56" s="101" t="s">
        <v>302</v>
      </c>
      <c r="D56" s="45"/>
      <c r="E56" s="1">
        <v>50</v>
      </c>
      <c r="F56" s="98">
        <v>14</v>
      </c>
      <c r="G56" s="98">
        <v>39</v>
      </c>
      <c r="H56" s="98">
        <v>124</v>
      </c>
      <c r="I56" s="98" t="s">
        <v>509</v>
      </c>
      <c r="J56" s="98">
        <v>46</v>
      </c>
      <c r="K56" s="98">
        <v>20</v>
      </c>
      <c r="L56" s="98">
        <v>94</v>
      </c>
      <c r="M56" s="98">
        <v>23</v>
      </c>
      <c r="N56" s="102">
        <v>2.4</v>
      </c>
      <c r="O56" s="98">
        <v>10</v>
      </c>
      <c r="P56" s="98">
        <v>1</v>
      </c>
      <c r="Q56" s="102">
        <v>0.3</v>
      </c>
      <c r="R56" s="2">
        <v>18</v>
      </c>
      <c r="S56" s="102">
        <v>0.3</v>
      </c>
      <c r="T56" s="2">
        <v>2</v>
      </c>
      <c r="U56" s="102">
        <v>0.1</v>
      </c>
      <c r="V56" s="31"/>
      <c r="W56" s="103">
        <v>362</v>
      </c>
    </row>
    <row r="57" spans="1:23" s="5" customFormat="1" ht="11.25" customHeight="1">
      <c r="A57" s="100">
        <v>363</v>
      </c>
      <c r="B57" s="157"/>
      <c r="C57" s="101" t="s">
        <v>580</v>
      </c>
      <c r="D57" s="34"/>
      <c r="E57" s="1">
        <v>7</v>
      </c>
      <c r="F57" s="98">
        <v>1</v>
      </c>
      <c r="G57" s="98">
        <v>7</v>
      </c>
      <c r="H57" s="98">
        <v>12</v>
      </c>
      <c r="I57" s="98" t="s">
        <v>509</v>
      </c>
      <c r="J57" s="98">
        <v>6</v>
      </c>
      <c r="K57" s="98">
        <v>1</v>
      </c>
      <c r="L57" s="98">
        <v>5</v>
      </c>
      <c r="M57" s="98" t="s">
        <v>509</v>
      </c>
      <c r="N57" s="102">
        <v>0.5</v>
      </c>
      <c r="O57" s="98">
        <v>2</v>
      </c>
      <c r="P57" s="98" t="s">
        <v>509</v>
      </c>
      <c r="Q57" s="102">
        <v>0.2</v>
      </c>
      <c r="R57" s="2">
        <v>3</v>
      </c>
      <c r="S57" s="102">
        <v>0.2</v>
      </c>
      <c r="T57" s="2">
        <v>2</v>
      </c>
      <c r="U57" s="102">
        <v>0.2</v>
      </c>
      <c r="V57" s="31"/>
      <c r="W57" s="103">
        <v>363</v>
      </c>
    </row>
    <row r="58" spans="1:23" s="5" customFormat="1" ht="11.25" customHeight="1">
      <c r="A58" s="100">
        <v>371</v>
      </c>
      <c r="B58" s="157"/>
      <c r="C58" s="101" t="s">
        <v>303</v>
      </c>
      <c r="D58" s="28"/>
      <c r="E58" s="1">
        <v>33</v>
      </c>
      <c r="F58" s="98">
        <v>9</v>
      </c>
      <c r="G58" s="98">
        <v>33</v>
      </c>
      <c r="H58" s="98">
        <v>116</v>
      </c>
      <c r="I58" s="98" t="s">
        <v>509</v>
      </c>
      <c r="J58" s="98">
        <v>33</v>
      </c>
      <c r="K58" s="98">
        <v>25</v>
      </c>
      <c r="L58" s="98">
        <v>46</v>
      </c>
      <c r="M58" s="98">
        <v>8</v>
      </c>
      <c r="N58" s="102">
        <v>2</v>
      </c>
      <c r="O58" s="98">
        <v>31</v>
      </c>
      <c r="P58" s="98">
        <v>1</v>
      </c>
      <c r="Q58" s="102">
        <v>1.3</v>
      </c>
      <c r="R58" s="2">
        <v>34</v>
      </c>
      <c r="S58" s="102">
        <v>0.8</v>
      </c>
      <c r="T58" s="2">
        <v>5</v>
      </c>
      <c r="U58" s="102">
        <v>0.2</v>
      </c>
      <c r="V58" s="31"/>
      <c r="W58" s="103">
        <v>371</v>
      </c>
    </row>
    <row r="59" spans="1:23" s="5" customFormat="1" ht="11.25" customHeight="1">
      <c r="A59" s="100">
        <v>372</v>
      </c>
      <c r="B59" s="157"/>
      <c r="C59" s="101" t="s">
        <v>304</v>
      </c>
      <c r="D59" s="28"/>
      <c r="E59" s="1">
        <v>14</v>
      </c>
      <c r="F59" s="98">
        <v>8</v>
      </c>
      <c r="G59" s="98">
        <v>6</v>
      </c>
      <c r="H59" s="98">
        <v>63</v>
      </c>
      <c r="I59" s="98" t="s">
        <v>509</v>
      </c>
      <c r="J59" s="98">
        <v>5</v>
      </c>
      <c r="K59" s="98" t="s">
        <v>509</v>
      </c>
      <c r="L59" s="98">
        <v>47</v>
      </c>
      <c r="M59" s="98">
        <v>12</v>
      </c>
      <c r="N59" s="102">
        <v>1.5</v>
      </c>
      <c r="O59" s="98">
        <v>14</v>
      </c>
      <c r="P59" s="98">
        <v>3</v>
      </c>
      <c r="Q59" s="102">
        <v>0.5</v>
      </c>
      <c r="R59" s="2">
        <v>2</v>
      </c>
      <c r="S59" s="102">
        <v>0</v>
      </c>
      <c r="T59" s="2" t="s">
        <v>509</v>
      </c>
      <c r="U59" s="102" t="s">
        <v>509</v>
      </c>
      <c r="V59" s="35"/>
      <c r="W59" s="103">
        <v>372</v>
      </c>
    </row>
    <row r="60" spans="1:23" s="5" customFormat="1" ht="11.25" customHeight="1">
      <c r="A60" s="100">
        <v>373</v>
      </c>
      <c r="B60" s="39"/>
      <c r="C60" s="101" t="s">
        <v>581</v>
      </c>
      <c r="D60" s="28"/>
      <c r="E60" s="1">
        <v>14</v>
      </c>
      <c r="F60" s="98">
        <v>5</v>
      </c>
      <c r="G60" s="98">
        <v>13</v>
      </c>
      <c r="H60" s="98">
        <v>25</v>
      </c>
      <c r="I60" s="98">
        <v>1</v>
      </c>
      <c r="J60" s="98">
        <v>7</v>
      </c>
      <c r="K60" s="98" t="s">
        <v>509</v>
      </c>
      <c r="L60" s="98">
        <v>10</v>
      </c>
      <c r="M60" s="98">
        <v>4</v>
      </c>
      <c r="N60" s="102">
        <v>0.3</v>
      </c>
      <c r="O60" s="98">
        <v>5</v>
      </c>
      <c r="P60" s="98" t="s">
        <v>509</v>
      </c>
      <c r="Q60" s="102">
        <v>0.1</v>
      </c>
      <c r="R60" s="2">
        <v>6</v>
      </c>
      <c r="S60" s="102">
        <v>0.1</v>
      </c>
      <c r="T60" s="2">
        <v>4</v>
      </c>
      <c r="U60" s="102">
        <v>0.1</v>
      </c>
      <c r="V60" s="35"/>
      <c r="W60" s="103">
        <v>373</v>
      </c>
    </row>
    <row r="61" spans="1:23" s="5" customFormat="1" ht="11.25" customHeight="1">
      <c r="A61" s="100">
        <v>374</v>
      </c>
      <c r="B61" s="39"/>
      <c r="C61" s="101" t="s">
        <v>305</v>
      </c>
      <c r="D61" s="28"/>
      <c r="E61" s="1">
        <v>11</v>
      </c>
      <c r="F61" s="98">
        <v>3</v>
      </c>
      <c r="G61" s="98">
        <v>9</v>
      </c>
      <c r="H61" s="98">
        <v>27</v>
      </c>
      <c r="I61" s="98">
        <v>1</v>
      </c>
      <c r="J61" s="98">
        <v>4</v>
      </c>
      <c r="K61" s="98">
        <v>2</v>
      </c>
      <c r="L61" s="98">
        <v>11</v>
      </c>
      <c r="M61" s="98">
        <v>2</v>
      </c>
      <c r="N61" s="102">
        <v>0.5</v>
      </c>
      <c r="O61" s="98">
        <v>8</v>
      </c>
      <c r="P61" s="98" t="s">
        <v>509</v>
      </c>
      <c r="Q61" s="102">
        <v>0.4</v>
      </c>
      <c r="R61" s="2">
        <v>5</v>
      </c>
      <c r="S61" s="102">
        <v>0.1</v>
      </c>
      <c r="T61" s="2">
        <v>3</v>
      </c>
      <c r="U61" s="102">
        <v>0.1</v>
      </c>
      <c r="V61" s="35"/>
      <c r="W61" s="103">
        <v>374</v>
      </c>
    </row>
    <row r="62" spans="1:23" s="5" customFormat="1" ht="11.25" customHeight="1">
      <c r="A62" s="100">
        <v>375</v>
      </c>
      <c r="B62" s="39"/>
      <c r="C62" s="101" t="s">
        <v>302</v>
      </c>
      <c r="D62" s="28"/>
      <c r="E62" s="1">
        <v>22</v>
      </c>
      <c r="F62" s="98">
        <v>11</v>
      </c>
      <c r="G62" s="98">
        <v>16</v>
      </c>
      <c r="H62" s="98">
        <v>73</v>
      </c>
      <c r="I62" s="98" t="s">
        <v>509</v>
      </c>
      <c r="J62" s="98" t="s">
        <v>509</v>
      </c>
      <c r="K62" s="98" t="s">
        <v>509</v>
      </c>
      <c r="L62" s="98">
        <v>65</v>
      </c>
      <c r="M62" s="98">
        <v>11</v>
      </c>
      <c r="N62" s="102">
        <v>1.3</v>
      </c>
      <c r="O62" s="98">
        <v>7</v>
      </c>
      <c r="P62" s="98">
        <v>2</v>
      </c>
      <c r="Q62" s="102">
        <v>0.1</v>
      </c>
      <c r="R62" s="2">
        <v>1</v>
      </c>
      <c r="S62" s="102">
        <v>0</v>
      </c>
      <c r="T62" s="2" t="s">
        <v>509</v>
      </c>
      <c r="U62" s="102" t="s">
        <v>509</v>
      </c>
      <c r="V62" s="35"/>
      <c r="W62" s="103">
        <v>375</v>
      </c>
    </row>
    <row r="63" spans="1:23" s="5" customFormat="1" ht="11.25" customHeight="1">
      <c r="A63" s="100">
        <v>376</v>
      </c>
      <c r="B63" s="39"/>
      <c r="C63" s="101" t="s">
        <v>306</v>
      </c>
      <c r="D63" s="28"/>
      <c r="E63" s="1">
        <v>15</v>
      </c>
      <c r="F63" s="2">
        <v>3</v>
      </c>
      <c r="G63" s="2">
        <v>14</v>
      </c>
      <c r="H63" s="98">
        <v>50</v>
      </c>
      <c r="I63" s="98" t="s">
        <v>509</v>
      </c>
      <c r="J63" s="98">
        <v>1</v>
      </c>
      <c r="K63" s="98" t="s">
        <v>509</v>
      </c>
      <c r="L63" s="98">
        <v>26</v>
      </c>
      <c r="M63" s="98">
        <v>8</v>
      </c>
      <c r="N63" s="102">
        <v>0.8</v>
      </c>
      <c r="O63" s="98">
        <v>11</v>
      </c>
      <c r="P63" s="98">
        <v>5</v>
      </c>
      <c r="Q63" s="102">
        <v>0.3</v>
      </c>
      <c r="R63" s="2">
        <v>12</v>
      </c>
      <c r="S63" s="102">
        <v>0.2</v>
      </c>
      <c r="T63" s="2">
        <v>1</v>
      </c>
      <c r="U63" s="102">
        <v>0</v>
      </c>
      <c r="V63" s="31"/>
      <c r="W63" s="103">
        <v>376</v>
      </c>
    </row>
    <row r="64" spans="1:23" s="5" customFormat="1" ht="11.25" customHeight="1">
      <c r="A64" s="100">
        <v>377</v>
      </c>
      <c r="B64" s="161"/>
      <c r="C64" s="101" t="s">
        <v>307</v>
      </c>
      <c r="D64" s="28"/>
      <c r="E64" s="1">
        <v>11</v>
      </c>
      <c r="F64" s="2">
        <v>4</v>
      </c>
      <c r="G64" s="2">
        <v>8</v>
      </c>
      <c r="H64" s="98">
        <v>31</v>
      </c>
      <c r="I64" s="98" t="s">
        <v>509</v>
      </c>
      <c r="J64" s="98">
        <v>1</v>
      </c>
      <c r="K64" s="98" t="s">
        <v>509</v>
      </c>
      <c r="L64" s="98">
        <v>5</v>
      </c>
      <c r="M64" s="98" t="s">
        <v>509</v>
      </c>
      <c r="N64" s="102">
        <v>0.3</v>
      </c>
      <c r="O64" s="98">
        <v>6</v>
      </c>
      <c r="P64" s="98">
        <v>2</v>
      </c>
      <c r="Q64" s="102">
        <v>0.4</v>
      </c>
      <c r="R64" s="2">
        <v>17</v>
      </c>
      <c r="S64" s="102">
        <v>0.6</v>
      </c>
      <c r="T64" s="2">
        <v>3</v>
      </c>
      <c r="U64" s="102">
        <v>0.1</v>
      </c>
      <c r="V64" s="31"/>
      <c r="W64" s="103">
        <v>377</v>
      </c>
    </row>
    <row r="65" spans="1:23" s="5" customFormat="1" ht="5.25" customHeight="1">
      <c r="A65" s="161"/>
      <c r="B65" s="161"/>
      <c r="C65" s="162"/>
      <c r="D65" s="28"/>
      <c r="E65" s="1"/>
      <c r="F65" s="2"/>
      <c r="G65" s="2"/>
      <c r="H65" s="98"/>
      <c r="I65" s="98"/>
      <c r="J65" s="98"/>
      <c r="K65" s="98"/>
      <c r="L65" s="98"/>
      <c r="M65" s="98"/>
      <c r="N65" s="133"/>
      <c r="O65" s="98"/>
      <c r="P65" s="98"/>
      <c r="Q65" s="104"/>
      <c r="R65" s="2"/>
      <c r="S65" s="104"/>
      <c r="T65" s="2"/>
      <c r="U65" s="104"/>
      <c r="V65" s="31"/>
      <c r="W65" s="163"/>
    </row>
    <row r="66" spans="1:23" s="5" customFormat="1" ht="11.25" customHeight="1">
      <c r="A66" s="164">
        <v>3</v>
      </c>
      <c r="B66" s="161"/>
      <c r="C66" s="105" t="s">
        <v>308</v>
      </c>
      <c r="D66" s="28"/>
      <c r="E66" s="3">
        <v>188</v>
      </c>
      <c r="F66" s="4">
        <v>61</v>
      </c>
      <c r="G66" s="4">
        <v>152</v>
      </c>
      <c r="H66" s="127">
        <v>568</v>
      </c>
      <c r="I66" s="127">
        <v>3</v>
      </c>
      <c r="J66" s="127">
        <v>119</v>
      </c>
      <c r="K66" s="127">
        <v>53</v>
      </c>
      <c r="L66" s="127">
        <v>332</v>
      </c>
      <c r="M66" s="127">
        <v>75</v>
      </c>
      <c r="N66" s="106">
        <v>1.2</v>
      </c>
      <c r="O66" s="127">
        <v>104</v>
      </c>
      <c r="P66" s="127">
        <v>15</v>
      </c>
      <c r="Q66" s="106">
        <v>0.4</v>
      </c>
      <c r="R66" s="4">
        <v>110</v>
      </c>
      <c r="S66" s="106">
        <v>0.2</v>
      </c>
      <c r="T66" s="4">
        <v>22</v>
      </c>
      <c r="U66" s="106">
        <v>0.1</v>
      </c>
      <c r="V66" s="31"/>
      <c r="W66" s="165">
        <v>3</v>
      </c>
    </row>
    <row r="67" spans="1:23" s="5" customFormat="1" ht="5.25" customHeight="1">
      <c r="A67" s="159"/>
      <c r="B67" s="39"/>
      <c r="C67" s="46"/>
      <c r="D67" s="28"/>
      <c r="E67" s="31"/>
      <c r="F67" s="31"/>
      <c r="G67" s="31"/>
      <c r="H67" s="41"/>
      <c r="I67" s="41"/>
      <c r="J67" s="41"/>
      <c r="K67" s="41"/>
      <c r="L67" s="41"/>
      <c r="M67" s="41"/>
      <c r="N67" s="41"/>
      <c r="O67" s="41"/>
      <c r="P67" s="41"/>
      <c r="Q67" s="31"/>
      <c r="R67" s="31"/>
      <c r="S67" s="31"/>
      <c r="T67" s="31"/>
      <c r="U67" s="31"/>
      <c r="V67" s="31"/>
      <c r="W67" s="159"/>
    </row>
    <row r="68" spans="1:23" s="5" customFormat="1" ht="6" customHeight="1">
      <c r="A68" s="327" t="s">
        <v>29</v>
      </c>
      <c r="B68" s="367"/>
      <c r="C68" s="367"/>
      <c r="D68" s="367"/>
      <c r="E68" s="367"/>
      <c r="F68" s="31"/>
      <c r="G68" s="31"/>
      <c r="H68" s="41"/>
      <c r="I68" s="41"/>
      <c r="J68" s="41"/>
      <c r="K68" s="41"/>
      <c r="L68" s="41"/>
      <c r="M68" s="41"/>
      <c r="N68" s="41"/>
      <c r="O68" s="41"/>
      <c r="P68" s="41"/>
      <c r="Q68" s="31"/>
      <c r="R68" s="31"/>
      <c r="S68" s="31"/>
      <c r="T68" s="31"/>
      <c r="U68" s="31"/>
      <c r="V68" s="31"/>
      <c r="W68" s="31" t="s">
        <v>0</v>
      </c>
    </row>
    <row r="69" spans="1:23" s="5" customFormat="1" ht="11.25" customHeight="1">
      <c r="A69" s="449" t="s">
        <v>751</v>
      </c>
      <c r="B69" s="432"/>
      <c r="C69" s="432"/>
      <c r="D69" s="432"/>
      <c r="E69" s="432"/>
      <c r="F69" s="432"/>
      <c r="G69" s="432"/>
      <c r="H69" s="432"/>
      <c r="I69" s="432"/>
      <c r="J69" s="432"/>
      <c r="K69" s="432"/>
      <c r="L69" s="432"/>
      <c r="M69" s="432"/>
      <c r="N69" s="432"/>
      <c r="O69" s="432"/>
      <c r="P69" s="432"/>
      <c r="Q69" s="432"/>
      <c r="R69" s="432"/>
      <c r="S69" s="432"/>
      <c r="T69" s="432"/>
      <c r="U69" s="31"/>
      <c r="V69" s="31"/>
      <c r="W69" s="159"/>
    </row>
  </sheetData>
  <sheetProtection/>
  <mergeCells count="38">
    <mergeCell ref="A69:T69"/>
    <mergeCell ref="A68:E68"/>
    <mergeCell ref="A1:K1"/>
    <mergeCell ref="L1:W1"/>
    <mergeCell ref="A3:K3"/>
    <mergeCell ref="L3:W3"/>
    <mergeCell ref="E5:G5"/>
    <mergeCell ref="H5:K5"/>
    <mergeCell ref="T8:V8"/>
    <mergeCell ref="A5:B12"/>
    <mergeCell ref="J8:J12"/>
    <mergeCell ref="K8:K12"/>
    <mergeCell ref="L5:V5"/>
    <mergeCell ref="O8:Q8"/>
    <mergeCell ref="R8:S8"/>
    <mergeCell ref="F6:G7"/>
    <mergeCell ref="L8:N8"/>
    <mergeCell ref="I6:K7"/>
    <mergeCell ref="M9:N9"/>
    <mergeCell ref="P9:Q9"/>
    <mergeCell ref="C5:D12"/>
    <mergeCell ref="L6:V7"/>
    <mergeCell ref="W5:W12"/>
    <mergeCell ref="E6:E12"/>
    <mergeCell ref="H6:H12"/>
    <mergeCell ref="F8:F12"/>
    <mergeCell ref="G8:G12"/>
    <mergeCell ref="I8:I12"/>
    <mergeCell ref="L9:L12"/>
    <mergeCell ref="R9:R12"/>
    <mergeCell ref="S9:S12"/>
    <mergeCell ref="T9:T12"/>
    <mergeCell ref="U9:V12"/>
    <mergeCell ref="M10:M12"/>
    <mergeCell ref="N10:N12"/>
    <mergeCell ref="P10:P12"/>
    <mergeCell ref="Q10:Q12"/>
    <mergeCell ref="O9:O12"/>
  </mergeCells>
  <printOptions/>
  <pageMargins left="0.3937007874015748" right="0.3937007874015748" top="0.5905511811023623" bottom="0.7874015748031497" header="0" footer="0"/>
  <pageSetup firstPageNumber="36" useFirstPageNumber="1" horizontalDpi="600" verticalDpi="600" orientation="portrait" paperSize="9" scale="92"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dimension ref="A1:W79"/>
  <sheetViews>
    <sheetView zoomScale="110" zoomScaleNormal="110" workbookViewId="0" topLeftCell="A1">
      <selection activeCell="A37" sqref="A37"/>
    </sheetView>
  </sheetViews>
  <sheetFormatPr defaultColWidth="9.140625" defaultRowHeight="12.75"/>
  <cols>
    <col min="1" max="1" width="3.7109375" style="52" customWidth="1"/>
    <col min="2" max="2" width="0.71875" style="53" customWidth="1"/>
    <col min="3" max="3" width="30.7109375" style="5" customWidth="1"/>
    <col min="4" max="4" width="0.71875" style="5" customWidth="1"/>
    <col min="5" max="5" width="8.421875" style="5" customWidth="1"/>
    <col min="6" max="6" width="9.7109375" style="5" customWidth="1"/>
    <col min="7" max="7" width="10.00390625" style="5" customWidth="1"/>
    <col min="8" max="8" width="8.28125" style="5" customWidth="1"/>
    <col min="9" max="9" width="8.8515625" style="5" customWidth="1"/>
    <col min="10" max="10" width="10.421875" style="5" customWidth="1"/>
    <col min="11" max="11" width="10.7109375" style="5" customWidth="1"/>
    <col min="12" max="12" width="9.28125" style="5" customWidth="1"/>
    <col min="13" max="13" width="11.8515625" style="5" customWidth="1"/>
    <col min="14" max="14" width="8.8515625" style="5" customWidth="1"/>
    <col min="15" max="15" width="9.421875" style="49" customWidth="1"/>
    <col min="16" max="16" width="11.8515625" style="49" customWidth="1"/>
    <col min="17" max="17" width="8.8515625" style="49" customWidth="1"/>
    <col min="18" max="18" width="9.28125" style="49" customWidth="1"/>
    <col min="19" max="19" width="8.8515625" style="49" customWidth="1"/>
    <col min="20" max="20" width="9.28125" style="49" customWidth="1"/>
    <col min="21" max="21" width="8.8515625" style="49" customWidth="1"/>
    <col min="22" max="22" width="0.85546875" style="49" customWidth="1"/>
    <col min="23" max="23" width="4.140625" style="50" customWidth="1"/>
    <col min="24" max="16384" width="9.140625" style="49" customWidth="1"/>
  </cols>
  <sheetData>
    <row r="1" spans="1:23" s="5" customFormat="1" ht="12.75" customHeight="1">
      <c r="A1" s="344" t="s">
        <v>431</v>
      </c>
      <c r="B1" s="344"/>
      <c r="C1" s="344"/>
      <c r="D1" s="344"/>
      <c r="E1" s="344"/>
      <c r="F1" s="344"/>
      <c r="G1" s="344"/>
      <c r="H1" s="344"/>
      <c r="I1" s="344"/>
      <c r="J1" s="344"/>
      <c r="K1" s="344"/>
      <c r="L1" s="306" t="s">
        <v>533</v>
      </c>
      <c r="M1" s="306"/>
      <c r="N1" s="306"/>
      <c r="O1" s="306"/>
      <c r="P1" s="306"/>
      <c r="Q1" s="306"/>
      <c r="R1" s="306"/>
      <c r="S1" s="306"/>
      <c r="T1" s="306"/>
      <c r="U1" s="306"/>
      <c r="V1" s="306"/>
      <c r="W1" s="306"/>
    </row>
    <row r="2" spans="1:23" s="5" customFormat="1" ht="3.75" customHeight="1">
      <c r="A2" s="68"/>
      <c r="B2" s="68"/>
      <c r="C2" s="68"/>
      <c r="D2" s="68"/>
      <c r="E2" s="68"/>
      <c r="F2" s="68"/>
      <c r="G2" s="68"/>
      <c r="H2" s="68"/>
      <c r="I2" s="68"/>
      <c r="J2" s="68"/>
      <c r="K2" s="68"/>
      <c r="L2" s="99"/>
      <c r="M2" s="99"/>
      <c r="N2" s="99"/>
      <c r="O2" s="99"/>
      <c r="P2" s="99"/>
      <c r="Q2" s="99"/>
      <c r="R2" s="99"/>
      <c r="S2" s="99"/>
      <c r="T2" s="99"/>
      <c r="U2" s="99"/>
      <c r="V2" s="99"/>
      <c r="W2" s="99"/>
    </row>
    <row r="3" spans="1:23" s="5" customFormat="1" ht="12.75" customHeight="1">
      <c r="A3" s="545" t="s">
        <v>441</v>
      </c>
      <c r="B3" s="344"/>
      <c r="C3" s="344"/>
      <c r="D3" s="344"/>
      <c r="E3" s="344"/>
      <c r="F3" s="344"/>
      <c r="G3" s="344"/>
      <c r="H3" s="344"/>
      <c r="I3" s="344"/>
      <c r="J3" s="344"/>
      <c r="K3" s="344"/>
      <c r="L3" s="546" t="s">
        <v>433</v>
      </c>
      <c r="M3" s="306"/>
      <c r="N3" s="306"/>
      <c r="O3" s="306"/>
      <c r="P3" s="306"/>
      <c r="Q3" s="306"/>
      <c r="R3" s="306"/>
      <c r="S3" s="306"/>
      <c r="T3" s="306"/>
      <c r="U3" s="306"/>
      <c r="V3" s="306"/>
      <c r="W3" s="306"/>
    </row>
    <row r="4" spans="1:23" s="5" customFormat="1" ht="6.75" customHeight="1">
      <c r="A4" s="9"/>
      <c r="B4" s="10"/>
      <c r="C4" s="9"/>
      <c r="D4" s="9"/>
      <c r="E4" s="12"/>
      <c r="F4" s="12"/>
      <c r="G4" s="12"/>
      <c r="H4" s="12"/>
      <c r="I4" s="12"/>
      <c r="J4" s="12"/>
      <c r="K4" s="12"/>
      <c r="L4" s="13"/>
      <c r="M4" s="13"/>
      <c r="N4" s="13"/>
      <c r="O4" s="13"/>
      <c r="P4" s="13"/>
      <c r="Q4" s="13"/>
      <c r="R4" s="13"/>
      <c r="S4" s="13"/>
      <c r="T4" s="13"/>
      <c r="U4" s="13"/>
      <c r="V4" s="13"/>
      <c r="W4" s="12"/>
    </row>
    <row r="5" spans="1:23" s="5" customFormat="1" ht="13.5" customHeight="1">
      <c r="A5" s="513" t="s">
        <v>243</v>
      </c>
      <c r="B5" s="514"/>
      <c r="C5" s="513" t="s">
        <v>244</v>
      </c>
      <c r="D5" s="514"/>
      <c r="E5" s="535" t="s">
        <v>247</v>
      </c>
      <c r="F5" s="536"/>
      <c r="G5" s="512"/>
      <c r="H5" s="547"/>
      <c r="I5" s="548"/>
      <c r="J5" s="548"/>
      <c r="K5" s="548"/>
      <c r="L5" s="518" t="s">
        <v>434</v>
      </c>
      <c r="M5" s="518"/>
      <c r="N5" s="518"/>
      <c r="O5" s="518"/>
      <c r="P5" s="518"/>
      <c r="Q5" s="518"/>
      <c r="R5" s="518"/>
      <c r="S5" s="518"/>
      <c r="T5" s="518"/>
      <c r="U5" s="518"/>
      <c r="V5" s="519"/>
      <c r="W5" s="522" t="s">
        <v>243</v>
      </c>
    </row>
    <row r="6" spans="1:23" s="5" customFormat="1" ht="10.5" customHeight="1">
      <c r="A6" s="494"/>
      <c r="B6" s="515"/>
      <c r="C6" s="494"/>
      <c r="D6" s="515"/>
      <c r="E6" s="526" t="s">
        <v>194</v>
      </c>
      <c r="F6" s="522" t="s">
        <v>435</v>
      </c>
      <c r="G6" s="531"/>
      <c r="H6" s="496" t="s">
        <v>250</v>
      </c>
      <c r="I6" s="523" t="s">
        <v>252</v>
      </c>
      <c r="J6" s="544"/>
      <c r="K6" s="544"/>
      <c r="L6" s="518" t="s">
        <v>122</v>
      </c>
      <c r="M6" s="518"/>
      <c r="N6" s="518"/>
      <c r="O6" s="518"/>
      <c r="P6" s="518"/>
      <c r="Q6" s="518"/>
      <c r="R6" s="518"/>
      <c r="S6" s="518"/>
      <c r="T6" s="518"/>
      <c r="U6" s="518"/>
      <c r="V6" s="519"/>
      <c r="W6" s="498"/>
    </row>
    <row r="7" spans="1:23" s="5" customFormat="1" ht="10.5" customHeight="1">
      <c r="A7" s="494"/>
      <c r="B7" s="515"/>
      <c r="C7" s="494"/>
      <c r="D7" s="515"/>
      <c r="E7" s="526"/>
      <c r="F7" s="498"/>
      <c r="G7" s="499"/>
      <c r="H7" s="542"/>
      <c r="I7" s="524"/>
      <c r="J7" s="520"/>
      <c r="K7" s="520"/>
      <c r="L7" s="520"/>
      <c r="M7" s="520"/>
      <c r="N7" s="520"/>
      <c r="O7" s="520"/>
      <c r="P7" s="520"/>
      <c r="Q7" s="520"/>
      <c r="R7" s="520"/>
      <c r="S7" s="520"/>
      <c r="T7" s="520"/>
      <c r="U7" s="520"/>
      <c r="V7" s="521"/>
      <c r="W7" s="498"/>
    </row>
    <row r="8" spans="1:23" s="5" customFormat="1" ht="12.75" customHeight="1">
      <c r="A8" s="494"/>
      <c r="B8" s="515"/>
      <c r="C8" s="494"/>
      <c r="D8" s="515"/>
      <c r="E8" s="526"/>
      <c r="F8" s="505" t="s">
        <v>436</v>
      </c>
      <c r="G8" s="505" t="s">
        <v>437</v>
      </c>
      <c r="H8" s="542"/>
      <c r="I8" s="496" t="s">
        <v>438</v>
      </c>
      <c r="J8" s="522" t="s">
        <v>439</v>
      </c>
      <c r="K8" s="522" t="s">
        <v>440</v>
      </c>
      <c r="L8" s="495" t="s">
        <v>108</v>
      </c>
      <c r="M8" s="495"/>
      <c r="N8" s="495"/>
      <c r="O8" s="530" t="s">
        <v>262</v>
      </c>
      <c r="P8" s="495"/>
      <c r="Q8" s="501"/>
      <c r="R8" s="530" t="s">
        <v>263</v>
      </c>
      <c r="S8" s="501"/>
      <c r="T8" s="539" t="s">
        <v>264</v>
      </c>
      <c r="U8" s="540"/>
      <c r="V8" s="541"/>
      <c r="W8" s="498"/>
    </row>
    <row r="9" spans="1:23" s="5" customFormat="1" ht="13.5" customHeight="1">
      <c r="A9" s="494"/>
      <c r="B9" s="515"/>
      <c r="C9" s="494"/>
      <c r="D9" s="515"/>
      <c r="E9" s="526"/>
      <c r="F9" s="496"/>
      <c r="G9" s="496"/>
      <c r="H9" s="542"/>
      <c r="I9" s="496"/>
      <c r="J9" s="498"/>
      <c r="K9" s="498"/>
      <c r="L9" s="493" t="s">
        <v>265</v>
      </c>
      <c r="M9" s="509" t="s">
        <v>251</v>
      </c>
      <c r="N9" s="510"/>
      <c r="O9" s="496" t="s">
        <v>265</v>
      </c>
      <c r="P9" s="511" t="s">
        <v>251</v>
      </c>
      <c r="Q9" s="512"/>
      <c r="R9" s="496" t="s">
        <v>265</v>
      </c>
      <c r="S9" s="496" t="s">
        <v>735</v>
      </c>
      <c r="T9" s="496" t="s">
        <v>265</v>
      </c>
      <c r="U9" s="498" t="s">
        <v>735</v>
      </c>
      <c r="V9" s="499"/>
      <c r="W9" s="523"/>
    </row>
    <row r="10" spans="1:23" s="5" customFormat="1" ht="21.75" customHeight="1">
      <c r="A10" s="494"/>
      <c r="B10" s="515"/>
      <c r="C10" s="494"/>
      <c r="D10" s="515"/>
      <c r="E10" s="526"/>
      <c r="F10" s="496"/>
      <c r="G10" s="496"/>
      <c r="H10" s="542"/>
      <c r="I10" s="496"/>
      <c r="J10" s="498"/>
      <c r="K10" s="498"/>
      <c r="L10" s="494"/>
      <c r="M10" s="506" t="s">
        <v>737</v>
      </c>
      <c r="N10" s="505" t="s">
        <v>735</v>
      </c>
      <c r="O10" s="496"/>
      <c r="P10" s="506" t="s">
        <v>737</v>
      </c>
      <c r="Q10" s="505" t="s">
        <v>735</v>
      </c>
      <c r="R10" s="496"/>
      <c r="S10" s="496"/>
      <c r="T10" s="496"/>
      <c r="U10" s="498"/>
      <c r="V10" s="499"/>
      <c r="W10" s="523"/>
    </row>
    <row r="11" spans="1:23" s="5" customFormat="1" ht="21.75" customHeight="1">
      <c r="A11" s="494"/>
      <c r="B11" s="515"/>
      <c r="C11" s="494"/>
      <c r="D11" s="515"/>
      <c r="E11" s="526"/>
      <c r="F11" s="496"/>
      <c r="G11" s="496"/>
      <c r="H11" s="542"/>
      <c r="I11" s="496"/>
      <c r="J11" s="498"/>
      <c r="K11" s="498"/>
      <c r="L11" s="494"/>
      <c r="M11" s="507"/>
      <c r="N11" s="496"/>
      <c r="O11" s="496"/>
      <c r="P11" s="507"/>
      <c r="Q11" s="496"/>
      <c r="R11" s="496"/>
      <c r="S11" s="496"/>
      <c r="T11" s="496"/>
      <c r="U11" s="498"/>
      <c r="V11" s="499"/>
      <c r="W11" s="523"/>
    </row>
    <row r="12" spans="1:23" s="5" customFormat="1" ht="27.75" customHeight="1">
      <c r="A12" s="516"/>
      <c r="B12" s="517"/>
      <c r="C12" s="516"/>
      <c r="D12" s="517"/>
      <c r="E12" s="527"/>
      <c r="F12" s="497"/>
      <c r="G12" s="528"/>
      <c r="H12" s="543"/>
      <c r="I12" s="497"/>
      <c r="J12" s="500"/>
      <c r="K12" s="529"/>
      <c r="L12" s="495"/>
      <c r="M12" s="508"/>
      <c r="N12" s="497"/>
      <c r="O12" s="497"/>
      <c r="P12" s="508"/>
      <c r="Q12" s="497"/>
      <c r="R12" s="497"/>
      <c r="S12" s="497"/>
      <c r="T12" s="497"/>
      <c r="U12" s="500"/>
      <c r="V12" s="501"/>
      <c r="W12" s="524"/>
    </row>
    <row r="13" spans="1:23" s="5" customFormat="1" ht="12" customHeight="1">
      <c r="A13" s="85"/>
      <c r="B13" s="20"/>
      <c r="C13" s="20"/>
      <c r="D13" s="20"/>
      <c r="E13" s="20"/>
      <c r="F13" s="95"/>
      <c r="G13" s="20"/>
      <c r="H13" s="20"/>
      <c r="I13" s="20"/>
      <c r="J13" s="20"/>
      <c r="K13" s="20"/>
      <c r="L13" s="20"/>
      <c r="M13" s="20"/>
      <c r="N13" s="20"/>
      <c r="O13" s="20"/>
      <c r="P13" s="20"/>
      <c r="Q13" s="20"/>
      <c r="R13" s="20"/>
      <c r="S13" s="20"/>
      <c r="T13" s="20"/>
      <c r="U13" s="20"/>
      <c r="V13" s="20"/>
      <c r="W13" s="85"/>
    </row>
    <row r="14" spans="1:23" s="5" customFormat="1" ht="9.75" customHeight="1">
      <c r="A14" s="100">
        <v>461</v>
      </c>
      <c r="B14" s="20"/>
      <c r="C14" s="101" t="s">
        <v>312</v>
      </c>
      <c r="D14" s="20"/>
      <c r="E14" s="1">
        <v>12</v>
      </c>
      <c r="F14" s="2">
        <v>4</v>
      </c>
      <c r="G14" s="2">
        <v>12</v>
      </c>
      <c r="H14" s="2">
        <v>39</v>
      </c>
      <c r="I14" s="2" t="s">
        <v>509</v>
      </c>
      <c r="J14" s="2">
        <v>7</v>
      </c>
      <c r="K14" s="2">
        <v>4</v>
      </c>
      <c r="L14" s="2">
        <v>37</v>
      </c>
      <c r="M14" s="2">
        <v>4</v>
      </c>
      <c r="N14" s="102">
        <v>2</v>
      </c>
      <c r="O14" s="2">
        <v>1</v>
      </c>
      <c r="P14" s="2" t="s">
        <v>509</v>
      </c>
      <c r="Q14" s="134">
        <v>0.1</v>
      </c>
      <c r="R14" s="2">
        <v>1</v>
      </c>
      <c r="S14" s="102">
        <v>0</v>
      </c>
      <c r="T14" s="2" t="s">
        <v>509</v>
      </c>
      <c r="U14" s="102" t="s">
        <v>509</v>
      </c>
      <c r="V14" s="20"/>
      <c r="W14" s="103">
        <v>461</v>
      </c>
    </row>
    <row r="15" spans="1:23" s="5" customFormat="1" ht="9.75" customHeight="1">
      <c r="A15" s="100">
        <v>462</v>
      </c>
      <c r="B15" s="157"/>
      <c r="C15" s="101" t="s">
        <v>313</v>
      </c>
      <c r="D15" s="28"/>
      <c r="E15" s="1">
        <v>23</v>
      </c>
      <c r="F15" s="2">
        <v>5</v>
      </c>
      <c r="G15" s="2">
        <v>21</v>
      </c>
      <c r="H15" s="2">
        <v>67</v>
      </c>
      <c r="I15" s="2" t="s">
        <v>509</v>
      </c>
      <c r="J15" s="2">
        <v>12</v>
      </c>
      <c r="K15" s="2">
        <v>4</v>
      </c>
      <c r="L15" s="2">
        <v>56</v>
      </c>
      <c r="M15" s="2">
        <v>22</v>
      </c>
      <c r="N15" s="102">
        <v>3.7</v>
      </c>
      <c r="O15" s="2">
        <v>5</v>
      </c>
      <c r="P15" s="2">
        <v>1</v>
      </c>
      <c r="Q15" s="102">
        <v>0.4</v>
      </c>
      <c r="R15" s="2">
        <v>6</v>
      </c>
      <c r="S15" s="102">
        <v>0.2</v>
      </c>
      <c r="T15" s="2" t="s">
        <v>509</v>
      </c>
      <c r="U15" s="102" t="s">
        <v>509</v>
      </c>
      <c r="V15" s="31"/>
      <c r="W15" s="103">
        <v>462</v>
      </c>
    </row>
    <row r="16" spans="1:23" s="5" customFormat="1" ht="9.75" customHeight="1">
      <c r="A16" s="100">
        <v>463</v>
      </c>
      <c r="B16" s="157"/>
      <c r="C16" s="101" t="s">
        <v>314</v>
      </c>
      <c r="D16" s="28"/>
      <c r="E16" s="1">
        <v>7</v>
      </c>
      <c r="F16" s="98" t="s">
        <v>509</v>
      </c>
      <c r="G16" s="98">
        <v>7</v>
      </c>
      <c r="H16" s="98">
        <v>16</v>
      </c>
      <c r="I16" s="98" t="s">
        <v>509</v>
      </c>
      <c r="J16" s="98">
        <v>2</v>
      </c>
      <c r="K16" s="98">
        <v>1</v>
      </c>
      <c r="L16" s="98">
        <v>14</v>
      </c>
      <c r="M16" s="2">
        <v>3</v>
      </c>
      <c r="N16" s="102">
        <v>1.5</v>
      </c>
      <c r="O16" s="2">
        <v>1</v>
      </c>
      <c r="P16" s="2">
        <v>1</v>
      </c>
      <c r="Q16" s="102">
        <v>0.1</v>
      </c>
      <c r="R16" s="2">
        <v>1</v>
      </c>
      <c r="S16" s="102">
        <v>0.1</v>
      </c>
      <c r="T16" s="2" t="s">
        <v>509</v>
      </c>
      <c r="U16" s="102" t="s">
        <v>509</v>
      </c>
      <c r="V16" s="31"/>
      <c r="W16" s="103">
        <v>463</v>
      </c>
    </row>
    <row r="17" spans="1:23" s="5" customFormat="1" ht="9.75" customHeight="1">
      <c r="A17" s="100">
        <v>464</v>
      </c>
      <c r="B17" s="157"/>
      <c r="C17" s="101" t="s">
        <v>315</v>
      </c>
      <c r="D17" s="96"/>
      <c r="E17" s="1">
        <v>22</v>
      </c>
      <c r="F17" s="98">
        <v>6</v>
      </c>
      <c r="G17" s="98">
        <v>21</v>
      </c>
      <c r="H17" s="98">
        <v>73</v>
      </c>
      <c r="I17" s="98">
        <v>1</v>
      </c>
      <c r="J17" s="98">
        <v>7</v>
      </c>
      <c r="K17" s="98">
        <v>2</v>
      </c>
      <c r="L17" s="98">
        <v>33</v>
      </c>
      <c r="M17" s="2">
        <v>7</v>
      </c>
      <c r="N17" s="102">
        <v>3</v>
      </c>
      <c r="O17" s="2">
        <v>19</v>
      </c>
      <c r="P17" s="2">
        <v>3</v>
      </c>
      <c r="Q17" s="102">
        <v>1.9</v>
      </c>
      <c r="R17" s="2">
        <v>17</v>
      </c>
      <c r="S17" s="102">
        <v>1</v>
      </c>
      <c r="T17" s="2">
        <v>4</v>
      </c>
      <c r="U17" s="102">
        <v>0.4</v>
      </c>
      <c r="V17" s="31"/>
      <c r="W17" s="103">
        <v>464</v>
      </c>
    </row>
    <row r="18" spans="1:23" s="5" customFormat="1" ht="9.75" customHeight="1">
      <c r="A18" s="100">
        <v>471</v>
      </c>
      <c r="B18" s="157"/>
      <c r="C18" s="101" t="s">
        <v>312</v>
      </c>
      <c r="D18" s="28"/>
      <c r="E18" s="1">
        <v>15</v>
      </c>
      <c r="F18" s="98">
        <v>15</v>
      </c>
      <c r="G18" s="98">
        <v>11</v>
      </c>
      <c r="H18" s="98">
        <v>27</v>
      </c>
      <c r="I18" s="98">
        <v>1</v>
      </c>
      <c r="J18" s="98">
        <v>4</v>
      </c>
      <c r="K18" s="98" t="s">
        <v>509</v>
      </c>
      <c r="L18" s="98">
        <v>19</v>
      </c>
      <c r="M18" s="2">
        <v>10</v>
      </c>
      <c r="N18" s="102">
        <v>0.5</v>
      </c>
      <c r="O18" s="2">
        <v>1</v>
      </c>
      <c r="P18" s="2" t="s">
        <v>509</v>
      </c>
      <c r="Q18" s="102">
        <v>0</v>
      </c>
      <c r="R18" s="2">
        <v>6</v>
      </c>
      <c r="S18" s="102">
        <v>0.1</v>
      </c>
      <c r="T18" s="2">
        <v>1</v>
      </c>
      <c r="U18" s="102">
        <v>0</v>
      </c>
      <c r="V18" s="31"/>
      <c r="W18" s="103">
        <v>471</v>
      </c>
    </row>
    <row r="19" spans="1:23" s="5" customFormat="1" ht="9.75" customHeight="1">
      <c r="A19" s="100">
        <v>472</v>
      </c>
      <c r="B19" s="157"/>
      <c r="C19" s="101" t="s">
        <v>313</v>
      </c>
      <c r="D19" s="28"/>
      <c r="E19" s="1">
        <v>24</v>
      </c>
      <c r="F19" s="98">
        <v>5</v>
      </c>
      <c r="G19" s="98">
        <v>22</v>
      </c>
      <c r="H19" s="98">
        <v>69</v>
      </c>
      <c r="I19" s="98">
        <v>1</v>
      </c>
      <c r="J19" s="98">
        <v>7</v>
      </c>
      <c r="K19" s="98">
        <v>3</v>
      </c>
      <c r="L19" s="98">
        <v>36</v>
      </c>
      <c r="M19" s="2">
        <v>14</v>
      </c>
      <c r="N19" s="102">
        <v>1.5</v>
      </c>
      <c r="O19" s="2">
        <v>15</v>
      </c>
      <c r="P19" s="2">
        <v>2</v>
      </c>
      <c r="Q19" s="102">
        <v>0.6</v>
      </c>
      <c r="R19" s="2">
        <v>17</v>
      </c>
      <c r="S19" s="102">
        <v>0.4</v>
      </c>
      <c r="T19" s="2">
        <v>1</v>
      </c>
      <c r="U19" s="102">
        <v>0</v>
      </c>
      <c r="V19" s="31"/>
      <c r="W19" s="103">
        <v>472</v>
      </c>
    </row>
    <row r="20" spans="1:23" s="5" customFormat="1" ht="9.75" customHeight="1">
      <c r="A20" s="100">
        <v>473</v>
      </c>
      <c r="B20" s="157"/>
      <c r="C20" s="101" t="s">
        <v>314</v>
      </c>
      <c r="D20" s="28"/>
      <c r="E20" s="1">
        <v>14</v>
      </c>
      <c r="F20" s="98">
        <v>6</v>
      </c>
      <c r="G20" s="98">
        <v>10</v>
      </c>
      <c r="H20" s="98">
        <v>45</v>
      </c>
      <c r="I20" s="98" t="s">
        <v>509</v>
      </c>
      <c r="J20" s="98">
        <v>3</v>
      </c>
      <c r="K20" s="98" t="s">
        <v>509</v>
      </c>
      <c r="L20" s="98">
        <v>22</v>
      </c>
      <c r="M20" s="2">
        <v>10</v>
      </c>
      <c r="N20" s="102">
        <v>1.1</v>
      </c>
      <c r="O20" s="2">
        <v>7</v>
      </c>
      <c r="P20" s="2" t="s">
        <v>509</v>
      </c>
      <c r="Q20" s="102">
        <v>0.4</v>
      </c>
      <c r="R20" s="2">
        <v>14</v>
      </c>
      <c r="S20" s="102">
        <v>0.4</v>
      </c>
      <c r="T20" s="2">
        <v>2</v>
      </c>
      <c r="U20" s="102">
        <v>0.1</v>
      </c>
      <c r="V20" s="31"/>
      <c r="W20" s="103">
        <v>473</v>
      </c>
    </row>
    <row r="21" spans="1:23" s="5" customFormat="1" ht="9.75" customHeight="1">
      <c r="A21" s="100">
        <v>474</v>
      </c>
      <c r="B21" s="157"/>
      <c r="C21" s="101" t="s">
        <v>316</v>
      </c>
      <c r="D21" s="28"/>
      <c r="E21" s="1">
        <v>42</v>
      </c>
      <c r="F21" s="98">
        <v>10</v>
      </c>
      <c r="G21" s="98">
        <v>41</v>
      </c>
      <c r="H21" s="98">
        <v>186</v>
      </c>
      <c r="I21" s="98" t="s">
        <v>509</v>
      </c>
      <c r="J21" s="98">
        <v>38</v>
      </c>
      <c r="K21" s="98">
        <v>5</v>
      </c>
      <c r="L21" s="98">
        <v>128</v>
      </c>
      <c r="M21" s="2">
        <v>46</v>
      </c>
      <c r="N21" s="102">
        <v>4.3</v>
      </c>
      <c r="O21" s="2">
        <v>28</v>
      </c>
      <c r="P21" s="2">
        <v>6</v>
      </c>
      <c r="Q21" s="102">
        <v>1</v>
      </c>
      <c r="R21" s="2">
        <v>24</v>
      </c>
      <c r="S21" s="102">
        <v>0.5</v>
      </c>
      <c r="T21" s="2">
        <v>6</v>
      </c>
      <c r="U21" s="102">
        <v>0.2</v>
      </c>
      <c r="V21" s="31"/>
      <c r="W21" s="103">
        <v>474</v>
      </c>
    </row>
    <row r="22" spans="1:23" s="5" customFormat="1" ht="9.75" customHeight="1">
      <c r="A22" s="100">
        <v>475</v>
      </c>
      <c r="B22" s="157"/>
      <c r="C22" s="101" t="s">
        <v>317</v>
      </c>
      <c r="D22" s="28"/>
      <c r="E22" s="1">
        <v>11</v>
      </c>
      <c r="F22" s="98">
        <v>2</v>
      </c>
      <c r="G22" s="98">
        <v>9</v>
      </c>
      <c r="H22" s="98">
        <v>45</v>
      </c>
      <c r="I22" s="98" t="s">
        <v>509</v>
      </c>
      <c r="J22" s="98">
        <v>3</v>
      </c>
      <c r="K22" s="98" t="s">
        <v>509</v>
      </c>
      <c r="L22" s="98">
        <v>17</v>
      </c>
      <c r="M22" s="2">
        <v>6</v>
      </c>
      <c r="N22" s="102">
        <v>0.9</v>
      </c>
      <c r="O22" s="2">
        <v>11</v>
      </c>
      <c r="P22" s="2">
        <v>1</v>
      </c>
      <c r="Q22" s="102">
        <v>0.5</v>
      </c>
      <c r="R22" s="2">
        <v>16</v>
      </c>
      <c r="S22" s="102">
        <v>0.4</v>
      </c>
      <c r="T22" s="2">
        <v>1</v>
      </c>
      <c r="U22" s="102">
        <v>0</v>
      </c>
      <c r="V22" s="31"/>
      <c r="W22" s="103">
        <v>475</v>
      </c>
    </row>
    <row r="23" spans="1:23" s="5" customFormat="1" ht="9.75" customHeight="1">
      <c r="A23" s="100">
        <v>476</v>
      </c>
      <c r="B23" s="157"/>
      <c r="C23" s="101" t="s">
        <v>318</v>
      </c>
      <c r="D23" s="28"/>
      <c r="E23" s="1">
        <v>18</v>
      </c>
      <c r="F23" s="98">
        <v>7</v>
      </c>
      <c r="G23" s="98">
        <v>15</v>
      </c>
      <c r="H23" s="98">
        <v>51</v>
      </c>
      <c r="I23" s="98" t="s">
        <v>509</v>
      </c>
      <c r="J23" s="98">
        <v>6</v>
      </c>
      <c r="K23" s="98">
        <v>1</v>
      </c>
      <c r="L23" s="98">
        <v>34</v>
      </c>
      <c r="M23" s="2">
        <v>11</v>
      </c>
      <c r="N23" s="102">
        <v>2.6</v>
      </c>
      <c r="O23" s="2">
        <v>12</v>
      </c>
      <c r="P23" s="2">
        <v>3</v>
      </c>
      <c r="Q23" s="102">
        <v>0.8</v>
      </c>
      <c r="R23" s="2">
        <v>5</v>
      </c>
      <c r="S23" s="102">
        <v>0.2</v>
      </c>
      <c r="T23" s="2" t="s">
        <v>509</v>
      </c>
      <c r="U23" s="102" t="s">
        <v>509</v>
      </c>
      <c r="V23" s="31"/>
      <c r="W23" s="103">
        <v>476</v>
      </c>
    </row>
    <row r="24" spans="1:23" s="5" customFormat="1" ht="9.75" customHeight="1">
      <c r="A24" s="100">
        <v>477</v>
      </c>
      <c r="B24" s="157"/>
      <c r="C24" s="101" t="s">
        <v>319</v>
      </c>
      <c r="D24" s="28"/>
      <c r="E24" s="1">
        <v>6</v>
      </c>
      <c r="F24" s="98">
        <v>2</v>
      </c>
      <c r="G24" s="98">
        <v>6</v>
      </c>
      <c r="H24" s="98">
        <v>17</v>
      </c>
      <c r="I24" s="98" t="s">
        <v>509</v>
      </c>
      <c r="J24" s="98">
        <v>4</v>
      </c>
      <c r="K24" s="98">
        <v>1</v>
      </c>
      <c r="L24" s="98">
        <v>14</v>
      </c>
      <c r="M24" s="2">
        <v>1</v>
      </c>
      <c r="N24" s="102">
        <v>1</v>
      </c>
      <c r="O24" s="2">
        <v>3</v>
      </c>
      <c r="P24" s="2" t="s">
        <v>509</v>
      </c>
      <c r="Q24" s="102">
        <v>0.2</v>
      </c>
      <c r="R24" s="2" t="s">
        <v>509</v>
      </c>
      <c r="S24" s="102" t="s">
        <v>509</v>
      </c>
      <c r="T24" s="2" t="s">
        <v>509</v>
      </c>
      <c r="U24" s="102" t="s">
        <v>509</v>
      </c>
      <c r="V24" s="31"/>
      <c r="W24" s="103">
        <v>477</v>
      </c>
    </row>
    <row r="25" spans="1:23" s="5" customFormat="1" ht="9.75" customHeight="1">
      <c r="A25" s="100">
        <v>478</v>
      </c>
      <c r="B25" s="157"/>
      <c r="C25" s="101" t="s">
        <v>320</v>
      </c>
      <c r="D25" s="28"/>
      <c r="E25" s="1">
        <v>5</v>
      </c>
      <c r="F25" s="98">
        <v>1</v>
      </c>
      <c r="G25" s="98">
        <v>4</v>
      </c>
      <c r="H25" s="98">
        <v>12</v>
      </c>
      <c r="I25" s="98" t="s">
        <v>509</v>
      </c>
      <c r="J25" s="98">
        <v>2</v>
      </c>
      <c r="K25" s="98" t="s">
        <v>509</v>
      </c>
      <c r="L25" s="98">
        <v>7</v>
      </c>
      <c r="M25" s="2">
        <v>1</v>
      </c>
      <c r="N25" s="102">
        <v>0.4</v>
      </c>
      <c r="O25" s="2">
        <v>4</v>
      </c>
      <c r="P25" s="2">
        <v>1</v>
      </c>
      <c r="Q25" s="102">
        <v>0.3</v>
      </c>
      <c r="R25" s="2">
        <v>1</v>
      </c>
      <c r="S25" s="102">
        <v>0</v>
      </c>
      <c r="T25" s="2" t="s">
        <v>509</v>
      </c>
      <c r="U25" s="102" t="s">
        <v>509</v>
      </c>
      <c r="V25" s="31"/>
      <c r="W25" s="103">
        <v>478</v>
      </c>
    </row>
    <row r="26" spans="1:23" s="5" customFormat="1" ht="9.75" customHeight="1">
      <c r="A26" s="100">
        <v>479</v>
      </c>
      <c r="B26" s="157"/>
      <c r="C26" s="101" t="s">
        <v>321</v>
      </c>
      <c r="D26" s="28"/>
      <c r="E26" s="1">
        <v>31</v>
      </c>
      <c r="F26" s="98">
        <v>11</v>
      </c>
      <c r="G26" s="98">
        <v>31</v>
      </c>
      <c r="H26" s="98">
        <v>109</v>
      </c>
      <c r="I26" s="98" t="s">
        <v>509</v>
      </c>
      <c r="J26" s="98">
        <v>16</v>
      </c>
      <c r="K26" s="98" t="s">
        <v>509</v>
      </c>
      <c r="L26" s="98">
        <v>49</v>
      </c>
      <c r="M26" s="2">
        <v>18</v>
      </c>
      <c r="N26" s="102">
        <v>3.5</v>
      </c>
      <c r="O26" s="2">
        <v>27</v>
      </c>
      <c r="P26" s="2">
        <v>1</v>
      </c>
      <c r="Q26" s="102">
        <v>1.8</v>
      </c>
      <c r="R26" s="2">
        <v>31</v>
      </c>
      <c r="S26" s="102">
        <v>1.2</v>
      </c>
      <c r="T26" s="2">
        <v>2</v>
      </c>
      <c r="U26" s="102">
        <v>0.1</v>
      </c>
      <c r="V26" s="31"/>
      <c r="W26" s="103">
        <v>479</v>
      </c>
    </row>
    <row r="27" spans="1:23" s="5" customFormat="1" ht="6" customHeight="1">
      <c r="A27" s="100"/>
      <c r="B27" s="157"/>
      <c r="C27" s="101"/>
      <c r="D27" s="28"/>
      <c r="E27" s="1"/>
      <c r="F27" s="98"/>
      <c r="G27" s="98"/>
      <c r="H27" s="98"/>
      <c r="I27" s="98"/>
      <c r="J27" s="98"/>
      <c r="K27" s="98"/>
      <c r="L27" s="98"/>
      <c r="M27" s="2"/>
      <c r="N27" s="104"/>
      <c r="O27" s="2"/>
      <c r="P27" s="2"/>
      <c r="Q27" s="104"/>
      <c r="R27" s="2"/>
      <c r="S27" s="104"/>
      <c r="T27" s="2"/>
      <c r="U27" s="104"/>
      <c r="V27" s="31"/>
      <c r="W27" s="103"/>
    </row>
    <row r="28" spans="1:23" s="5" customFormat="1" ht="9.75" customHeight="1">
      <c r="A28" s="112">
        <v>4</v>
      </c>
      <c r="B28" s="157"/>
      <c r="C28" s="105" t="s">
        <v>322</v>
      </c>
      <c r="D28" s="28"/>
      <c r="E28" s="3">
        <v>230</v>
      </c>
      <c r="F28" s="127">
        <v>74</v>
      </c>
      <c r="G28" s="127">
        <v>210</v>
      </c>
      <c r="H28" s="127">
        <v>756</v>
      </c>
      <c r="I28" s="127">
        <v>3</v>
      </c>
      <c r="J28" s="127">
        <v>111</v>
      </c>
      <c r="K28" s="127">
        <v>21</v>
      </c>
      <c r="L28" s="127">
        <v>466</v>
      </c>
      <c r="M28" s="4">
        <v>153</v>
      </c>
      <c r="N28" s="106">
        <v>1.9</v>
      </c>
      <c r="O28" s="4">
        <v>134</v>
      </c>
      <c r="P28" s="4">
        <v>19</v>
      </c>
      <c r="Q28" s="135">
        <v>0.6</v>
      </c>
      <c r="R28" s="4">
        <v>139</v>
      </c>
      <c r="S28" s="135">
        <v>0.3</v>
      </c>
      <c r="T28" s="4">
        <v>17</v>
      </c>
      <c r="U28" s="106">
        <v>0.1</v>
      </c>
      <c r="V28" s="31"/>
      <c r="W28" s="113">
        <v>4</v>
      </c>
    </row>
    <row r="29" spans="1:23" s="5" customFormat="1" ht="6" customHeight="1">
      <c r="A29" s="100"/>
      <c r="B29" s="157"/>
      <c r="C29" s="101"/>
      <c r="D29" s="28"/>
      <c r="E29" s="1"/>
      <c r="F29" s="98"/>
      <c r="G29" s="98"/>
      <c r="H29" s="98"/>
      <c r="I29" s="98"/>
      <c r="J29" s="98"/>
      <c r="K29" s="98"/>
      <c r="L29" s="98"/>
      <c r="M29" s="98"/>
      <c r="N29" s="133"/>
      <c r="O29" s="98"/>
      <c r="P29" s="98"/>
      <c r="Q29" s="104"/>
      <c r="R29" s="2"/>
      <c r="S29" s="104"/>
      <c r="T29" s="2"/>
      <c r="U29" s="104"/>
      <c r="V29" s="31"/>
      <c r="W29" s="103"/>
    </row>
    <row r="30" spans="1:23" s="5" customFormat="1" ht="9.75" customHeight="1">
      <c r="A30" s="100">
        <v>561</v>
      </c>
      <c r="B30" s="157"/>
      <c r="C30" s="101" t="s">
        <v>323</v>
      </c>
      <c r="D30" s="28"/>
      <c r="E30" s="1">
        <v>8</v>
      </c>
      <c r="F30" s="98">
        <v>2</v>
      </c>
      <c r="G30" s="98">
        <v>8</v>
      </c>
      <c r="H30" s="98">
        <v>20</v>
      </c>
      <c r="I30" s="98" t="s">
        <v>509</v>
      </c>
      <c r="J30" s="98">
        <v>6</v>
      </c>
      <c r="K30" s="98">
        <v>2</v>
      </c>
      <c r="L30" s="98">
        <v>14</v>
      </c>
      <c r="M30" s="98">
        <v>1</v>
      </c>
      <c r="N30" s="102">
        <v>1.4</v>
      </c>
      <c r="O30" s="98">
        <v>5</v>
      </c>
      <c r="P30" s="98" t="s">
        <v>509</v>
      </c>
      <c r="Q30" s="102">
        <v>0.5</v>
      </c>
      <c r="R30" s="2">
        <v>1</v>
      </c>
      <c r="S30" s="102">
        <v>0.1</v>
      </c>
      <c r="T30" s="2" t="s">
        <v>509</v>
      </c>
      <c r="U30" s="102" t="s">
        <v>509</v>
      </c>
      <c r="V30" s="31"/>
      <c r="W30" s="103">
        <v>561</v>
      </c>
    </row>
    <row r="31" spans="1:23" s="5" customFormat="1" ht="9.75" customHeight="1">
      <c r="A31" s="100">
        <v>562</v>
      </c>
      <c r="B31" s="157"/>
      <c r="C31" s="101" t="s">
        <v>324</v>
      </c>
      <c r="D31" s="28"/>
      <c r="E31" s="1">
        <v>48</v>
      </c>
      <c r="F31" s="98">
        <v>14</v>
      </c>
      <c r="G31" s="98">
        <v>40</v>
      </c>
      <c r="H31" s="98">
        <v>187</v>
      </c>
      <c r="I31" s="98" t="s">
        <v>509</v>
      </c>
      <c r="J31" s="98">
        <v>49</v>
      </c>
      <c r="K31" s="98">
        <v>32</v>
      </c>
      <c r="L31" s="98">
        <v>161</v>
      </c>
      <c r="M31" s="98">
        <v>71</v>
      </c>
      <c r="N31" s="102">
        <v>5.4</v>
      </c>
      <c r="O31" s="98">
        <v>24</v>
      </c>
      <c r="P31" s="98">
        <v>8</v>
      </c>
      <c r="Q31" s="102">
        <v>0.9</v>
      </c>
      <c r="R31" s="2">
        <v>2</v>
      </c>
      <c r="S31" s="102">
        <v>0</v>
      </c>
      <c r="T31" s="2" t="s">
        <v>509</v>
      </c>
      <c r="U31" s="102" t="s">
        <v>509</v>
      </c>
      <c r="V31" s="31"/>
      <c r="W31" s="103">
        <v>562</v>
      </c>
    </row>
    <row r="32" spans="1:23" s="5" customFormat="1" ht="9.75" customHeight="1">
      <c r="A32" s="100">
        <v>563</v>
      </c>
      <c r="B32" s="157"/>
      <c r="C32" s="101" t="s">
        <v>325</v>
      </c>
      <c r="D32" s="28"/>
      <c r="E32" s="1">
        <v>32</v>
      </c>
      <c r="F32" s="98">
        <v>11</v>
      </c>
      <c r="G32" s="98">
        <v>31</v>
      </c>
      <c r="H32" s="98">
        <v>125</v>
      </c>
      <c r="I32" s="98" t="s">
        <v>509</v>
      </c>
      <c r="J32" s="98">
        <v>42</v>
      </c>
      <c r="K32" s="98">
        <v>38</v>
      </c>
      <c r="L32" s="98">
        <v>112</v>
      </c>
      <c r="M32" s="98">
        <v>34</v>
      </c>
      <c r="N32" s="102">
        <v>3.2</v>
      </c>
      <c r="O32" s="98">
        <v>12</v>
      </c>
      <c r="P32" s="98">
        <v>1</v>
      </c>
      <c r="Q32" s="102">
        <v>0.4</v>
      </c>
      <c r="R32" s="2">
        <v>1</v>
      </c>
      <c r="S32" s="102">
        <v>0</v>
      </c>
      <c r="T32" s="2" t="s">
        <v>509</v>
      </c>
      <c r="U32" s="102" t="s">
        <v>509</v>
      </c>
      <c r="V32" s="31"/>
      <c r="W32" s="103">
        <v>563</v>
      </c>
    </row>
    <row r="33" spans="1:23" s="36" customFormat="1" ht="9.75" customHeight="1">
      <c r="A33" s="100">
        <v>564</v>
      </c>
      <c r="B33" s="158"/>
      <c r="C33" s="101" t="s">
        <v>326</v>
      </c>
      <c r="D33" s="34"/>
      <c r="E33" s="1">
        <v>155</v>
      </c>
      <c r="F33" s="98">
        <v>40</v>
      </c>
      <c r="G33" s="98">
        <v>155</v>
      </c>
      <c r="H33" s="98">
        <v>583</v>
      </c>
      <c r="I33" s="98" t="s">
        <v>509</v>
      </c>
      <c r="J33" s="98">
        <v>189</v>
      </c>
      <c r="K33" s="98">
        <v>113</v>
      </c>
      <c r="L33" s="98">
        <v>460</v>
      </c>
      <c r="M33" s="98">
        <v>109</v>
      </c>
      <c r="N33" s="102">
        <v>3.2</v>
      </c>
      <c r="O33" s="98">
        <v>85</v>
      </c>
      <c r="P33" s="98">
        <v>30</v>
      </c>
      <c r="Q33" s="102">
        <v>0.7</v>
      </c>
      <c r="R33" s="2">
        <v>32</v>
      </c>
      <c r="S33" s="102">
        <v>0.2</v>
      </c>
      <c r="T33" s="2">
        <v>6</v>
      </c>
      <c r="U33" s="102">
        <v>0</v>
      </c>
      <c r="V33" s="31"/>
      <c r="W33" s="103">
        <v>564</v>
      </c>
    </row>
    <row r="34" spans="1:23" s="36" customFormat="1" ht="9.75" customHeight="1">
      <c r="A34" s="100">
        <v>565</v>
      </c>
      <c r="B34" s="158"/>
      <c r="C34" s="101" t="s">
        <v>327</v>
      </c>
      <c r="D34" s="34"/>
      <c r="E34" s="1">
        <v>53</v>
      </c>
      <c r="F34" s="98">
        <v>22</v>
      </c>
      <c r="G34" s="98">
        <v>53</v>
      </c>
      <c r="H34" s="98">
        <v>218</v>
      </c>
      <c r="I34" s="98" t="s">
        <v>509</v>
      </c>
      <c r="J34" s="98">
        <v>49</v>
      </c>
      <c r="K34" s="98">
        <v>48</v>
      </c>
      <c r="L34" s="98">
        <v>124</v>
      </c>
      <c r="M34" s="98">
        <v>38</v>
      </c>
      <c r="N34" s="102">
        <v>11.7</v>
      </c>
      <c r="O34" s="98">
        <v>40</v>
      </c>
      <c r="P34" s="98">
        <v>8</v>
      </c>
      <c r="Q34" s="102">
        <v>4</v>
      </c>
      <c r="R34" s="2">
        <v>42</v>
      </c>
      <c r="S34" s="102">
        <v>2.3</v>
      </c>
      <c r="T34" s="2">
        <v>12</v>
      </c>
      <c r="U34" s="102">
        <v>1.1</v>
      </c>
      <c r="V34" s="31"/>
      <c r="W34" s="103">
        <v>565</v>
      </c>
    </row>
    <row r="35" spans="1:23" s="36" customFormat="1" ht="9.75" customHeight="1">
      <c r="A35" s="100">
        <v>571</v>
      </c>
      <c r="B35" s="158"/>
      <c r="C35" s="101" t="s">
        <v>328</v>
      </c>
      <c r="D35" s="34"/>
      <c r="E35" s="1">
        <v>27</v>
      </c>
      <c r="F35" s="98">
        <v>15</v>
      </c>
      <c r="G35" s="98">
        <v>27</v>
      </c>
      <c r="H35" s="98">
        <v>88</v>
      </c>
      <c r="I35" s="98" t="s">
        <v>509</v>
      </c>
      <c r="J35" s="98">
        <v>14</v>
      </c>
      <c r="K35" s="98">
        <v>2</v>
      </c>
      <c r="L35" s="98">
        <v>38</v>
      </c>
      <c r="M35" s="98">
        <v>14</v>
      </c>
      <c r="N35" s="102">
        <v>0.8</v>
      </c>
      <c r="O35" s="98">
        <v>26</v>
      </c>
      <c r="P35" s="98">
        <v>4</v>
      </c>
      <c r="Q35" s="102">
        <v>0.6</v>
      </c>
      <c r="R35" s="2">
        <v>21</v>
      </c>
      <c r="S35" s="102">
        <v>0.3</v>
      </c>
      <c r="T35" s="2">
        <v>3</v>
      </c>
      <c r="U35" s="102">
        <v>0.1</v>
      </c>
      <c r="V35" s="31"/>
      <c r="W35" s="103">
        <v>571</v>
      </c>
    </row>
    <row r="36" spans="1:23" s="36" customFormat="1" ht="9.75" customHeight="1">
      <c r="A36" s="100">
        <v>572</v>
      </c>
      <c r="B36" s="158"/>
      <c r="C36" s="101" t="s">
        <v>329</v>
      </c>
      <c r="D36" s="34"/>
      <c r="E36" s="1">
        <v>22</v>
      </c>
      <c r="F36" s="98">
        <v>13</v>
      </c>
      <c r="G36" s="98">
        <v>22</v>
      </c>
      <c r="H36" s="98">
        <v>87</v>
      </c>
      <c r="I36" s="98">
        <v>2</v>
      </c>
      <c r="J36" s="98">
        <v>13</v>
      </c>
      <c r="K36" s="98">
        <v>2</v>
      </c>
      <c r="L36" s="98">
        <v>68</v>
      </c>
      <c r="M36" s="98">
        <v>23</v>
      </c>
      <c r="N36" s="102">
        <v>1.9</v>
      </c>
      <c r="O36" s="98">
        <v>8</v>
      </c>
      <c r="P36" s="98">
        <v>1</v>
      </c>
      <c r="Q36" s="102">
        <v>0.2</v>
      </c>
      <c r="R36" s="2">
        <v>10</v>
      </c>
      <c r="S36" s="102">
        <v>0.2</v>
      </c>
      <c r="T36" s="2">
        <v>1</v>
      </c>
      <c r="U36" s="102">
        <v>0</v>
      </c>
      <c r="V36" s="31"/>
      <c r="W36" s="103">
        <v>572</v>
      </c>
    </row>
    <row r="37" spans="1:23" s="36" customFormat="1" ht="9.75" customHeight="1">
      <c r="A37" s="100">
        <v>573</v>
      </c>
      <c r="B37" s="158"/>
      <c r="C37" s="101" t="s">
        <v>325</v>
      </c>
      <c r="D37" s="34"/>
      <c r="E37" s="1">
        <v>39</v>
      </c>
      <c r="F37" s="98">
        <v>12</v>
      </c>
      <c r="G37" s="98">
        <v>37</v>
      </c>
      <c r="H37" s="98">
        <v>158</v>
      </c>
      <c r="I37" s="98" t="s">
        <v>509</v>
      </c>
      <c r="J37" s="98">
        <v>11</v>
      </c>
      <c r="K37" s="98">
        <v>4</v>
      </c>
      <c r="L37" s="98">
        <v>128</v>
      </c>
      <c r="M37" s="98">
        <v>25</v>
      </c>
      <c r="N37" s="102">
        <v>4.4</v>
      </c>
      <c r="O37" s="98">
        <v>22</v>
      </c>
      <c r="P37" s="98">
        <v>5</v>
      </c>
      <c r="Q37" s="102">
        <v>0.8</v>
      </c>
      <c r="R37" s="2">
        <v>7</v>
      </c>
      <c r="S37" s="102">
        <v>0.1</v>
      </c>
      <c r="T37" s="2">
        <v>1</v>
      </c>
      <c r="U37" s="102">
        <v>0</v>
      </c>
      <c r="V37" s="31"/>
      <c r="W37" s="103">
        <v>573</v>
      </c>
    </row>
    <row r="38" spans="1:23" s="36" customFormat="1" ht="9.75" customHeight="1">
      <c r="A38" s="100">
        <v>574</v>
      </c>
      <c r="B38" s="158"/>
      <c r="C38" s="101" t="s">
        <v>330</v>
      </c>
      <c r="D38" s="34"/>
      <c r="E38" s="1">
        <v>10</v>
      </c>
      <c r="F38" s="98">
        <v>1</v>
      </c>
      <c r="G38" s="98">
        <v>10</v>
      </c>
      <c r="H38" s="98">
        <v>38</v>
      </c>
      <c r="I38" s="98">
        <v>1</v>
      </c>
      <c r="J38" s="98">
        <v>1</v>
      </c>
      <c r="K38" s="98">
        <v>3</v>
      </c>
      <c r="L38" s="98">
        <v>28</v>
      </c>
      <c r="M38" s="98">
        <v>3</v>
      </c>
      <c r="N38" s="102">
        <v>0.7</v>
      </c>
      <c r="O38" s="98">
        <v>8</v>
      </c>
      <c r="P38" s="98">
        <v>1</v>
      </c>
      <c r="Q38" s="102">
        <v>0.2</v>
      </c>
      <c r="R38" s="2">
        <v>2</v>
      </c>
      <c r="S38" s="102">
        <v>0</v>
      </c>
      <c r="T38" s="2" t="s">
        <v>509</v>
      </c>
      <c r="U38" s="102" t="s">
        <v>509</v>
      </c>
      <c r="V38" s="31"/>
      <c r="W38" s="103">
        <v>574</v>
      </c>
    </row>
    <row r="39" spans="1:23" s="36" customFormat="1" ht="9.75" customHeight="1">
      <c r="A39" s="100">
        <v>575</v>
      </c>
      <c r="B39" s="158"/>
      <c r="C39" s="101" t="s">
        <v>331</v>
      </c>
      <c r="D39" s="34"/>
      <c r="E39" s="1">
        <v>9</v>
      </c>
      <c r="F39" s="98">
        <v>3</v>
      </c>
      <c r="G39" s="98">
        <v>7</v>
      </c>
      <c r="H39" s="98">
        <v>23</v>
      </c>
      <c r="I39" s="98" t="s">
        <v>509</v>
      </c>
      <c r="J39" s="98">
        <v>5</v>
      </c>
      <c r="K39" s="98" t="s">
        <v>509</v>
      </c>
      <c r="L39" s="98">
        <v>16</v>
      </c>
      <c r="M39" s="98">
        <v>3</v>
      </c>
      <c r="N39" s="102">
        <v>0.7</v>
      </c>
      <c r="O39" s="98">
        <v>4</v>
      </c>
      <c r="P39" s="98">
        <v>2</v>
      </c>
      <c r="Q39" s="102">
        <v>0.2</v>
      </c>
      <c r="R39" s="2">
        <v>3</v>
      </c>
      <c r="S39" s="102">
        <v>0.1</v>
      </c>
      <c r="T39" s="2" t="s">
        <v>509</v>
      </c>
      <c r="U39" s="102" t="s">
        <v>509</v>
      </c>
      <c r="V39" s="31"/>
      <c r="W39" s="103">
        <v>575</v>
      </c>
    </row>
    <row r="40" spans="1:23" s="36" customFormat="1" ht="9.75" customHeight="1">
      <c r="A40" s="100">
        <v>576</v>
      </c>
      <c r="B40" s="81"/>
      <c r="C40" s="101" t="s">
        <v>332</v>
      </c>
      <c r="D40" s="34"/>
      <c r="E40" s="1">
        <v>31</v>
      </c>
      <c r="F40" s="98">
        <v>5</v>
      </c>
      <c r="G40" s="98">
        <v>26</v>
      </c>
      <c r="H40" s="98">
        <v>85</v>
      </c>
      <c r="I40" s="98" t="s">
        <v>509</v>
      </c>
      <c r="J40" s="98">
        <v>10</v>
      </c>
      <c r="K40" s="98">
        <v>1</v>
      </c>
      <c r="L40" s="98">
        <v>31</v>
      </c>
      <c r="M40" s="98">
        <v>10</v>
      </c>
      <c r="N40" s="102">
        <v>1</v>
      </c>
      <c r="O40" s="98">
        <v>24</v>
      </c>
      <c r="P40" s="98" t="s">
        <v>509</v>
      </c>
      <c r="Q40" s="102">
        <v>0.8</v>
      </c>
      <c r="R40" s="2">
        <v>26</v>
      </c>
      <c r="S40" s="102">
        <v>0.5</v>
      </c>
      <c r="T40" s="2">
        <v>4</v>
      </c>
      <c r="U40" s="102">
        <v>0.1</v>
      </c>
      <c r="V40" s="31"/>
      <c r="W40" s="103">
        <v>576</v>
      </c>
    </row>
    <row r="41" spans="1:23" s="36" customFormat="1" ht="9.75" customHeight="1">
      <c r="A41" s="100">
        <v>577</v>
      </c>
      <c r="B41" s="81"/>
      <c r="C41" s="101" t="s">
        <v>333</v>
      </c>
      <c r="D41" s="34"/>
      <c r="E41" s="1">
        <v>31</v>
      </c>
      <c r="F41" s="98">
        <v>6</v>
      </c>
      <c r="G41" s="98">
        <v>27</v>
      </c>
      <c r="H41" s="98">
        <v>85</v>
      </c>
      <c r="I41" s="98">
        <v>2</v>
      </c>
      <c r="J41" s="98">
        <v>18</v>
      </c>
      <c r="K41" s="98">
        <v>1</v>
      </c>
      <c r="L41" s="98">
        <v>20</v>
      </c>
      <c r="M41" s="98">
        <v>4</v>
      </c>
      <c r="N41" s="102">
        <v>0.9</v>
      </c>
      <c r="O41" s="98">
        <v>29</v>
      </c>
      <c r="P41" s="98">
        <v>4</v>
      </c>
      <c r="Q41" s="102">
        <v>1.3</v>
      </c>
      <c r="R41" s="2">
        <v>32</v>
      </c>
      <c r="S41" s="102">
        <v>0.8</v>
      </c>
      <c r="T41" s="2">
        <v>4</v>
      </c>
      <c r="U41" s="102">
        <v>0.1</v>
      </c>
      <c r="V41" s="31"/>
      <c r="W41" s="103">
        <v>577</v>
      </c>
    </row>
    <row r="42" spans="1:23" s="36" customFormat="1" ht="6" customHeight="1">
      <c r="A42" s="100"/>
      <c r="B42" s="81"/>
      <c r="C42" s="101"/>
      <c r="D42" s="34"/>
      <c r="E42" s="1"/>
      <c r="F42" s="98"/>
      <c r="G42" s="98"/>
      <c r="H42" s="98"/>
      <c r="I42" s="98"/>
      <c r="J42" s="98"/>
      <c r="K42" s="98"/>
      <c r="L42" s="98"/>
      <c r="M42" s="98"/>
      <c r="N42" s="133"/>
      <c r="O42" s="98"/>
      <c r="P42" s="98"/>
      <c r="Q42" s="104"/>
      <c r="R42" s="2"/>
      <c r="S42" s="104"/>
      <c r="T42" s="2"/>
      <c r="U42" s="104"/>
      <c r="V42" s="31"/>
      <c r="W42" s="103"/>
    </row>
    <row r="43" spans="1:23" s="36" customFormat="1" ht="9.75" customHeight="1">
      <c r="A43" s="112">
        <v>5</v>
      </c>
      <c r="B43" s="81"/>
      <c r="C43" s="105" t="s">
        <v>334</v>
      </c>
      <c r="D43" s="34"/>
      <c r="E43" s="3">
        <v>465</v>
      </c>
      <c r="F43" s="127">
        <v>144</v>
      </c>
      <c r="G43" s="127">
        <v>443</v>
      </c>
      <c r="H43" s="127">
        <v>1697</v>
      </c>
      <c r="I43" s="127">
        <v>5</v>
      </c>
      <c r="J43" s="127">
        <v>407</v>
      </c>
      <c r="K43" s="127">
        <v>246</v>
      </c>
      <c r="L43" s="127">
        <v>1200</v>
      </c>
      <c r="M43" s="127">
        <v>335</v>
      </c>
      <c r="N43" s="106">
        <v>2.6</v>
      </c>
      <c r="O43" s="127">
        <v>287</v>
      </c>
      <c r="P43" s="127">
        <v>64</v>
      </c>
      <c r="Q43" s="135">
        <v>0.7</v>
      </c>
      <c r="R43" s="4">
        <v>179</v>
      </c>
      <c r="S43" s="135">
        <v>0.2</v>
      </c>
      <c r="T43" s="4">
        <v>31</v>
      </c>
      <c r="U43" s="106">
        <v>0.1</v>
      </c>
      <c r="V43" s="31"/>
      <c r="W43" s="113">
        <v>5</v>
      </c>
    </row>
    <row r="44" spans="1:23" s="36" customFormat="1" ht="6" customHeight="1">
      <c r="A44" s="100"/>
      <c r="B44" s="81"/>
      <c r="C44" s="101"/>
      <c r="D44" s="34"/>
      <c r="E44" s="1"/>
      <c r="F44" s="98"/>
      <c r="G44" s="98"/>
      <c r="H44" s="98"/>
      <c r="I44" s="98"/>
      <c r="J44" s="98"/>
      <c r="K44" s="98"/>
      <c r="L44" s="98"/>
      <c r="M44" s="98"/>
      <c r="N44" s="133"/>
      <c r="O44" s="98"/>
      <c r="P44" s="98"/>
      <c r="Q44" s="104"/>
      <c r="R44" s="2"/>
      <c r="S44" s="104"/>
      <c r="T44" s="2"/>
      <c r="U44" s="104"/>
      <c r="V44" s="31"/>
      <c r="W44" s="103"/>
    </row>
    <row r="45" spans="1:23" s="36" customFormat="1" ht="9.75" customHeight="1">
      <c r="A45" s="100">
        <v>661</v>
      </c>
      <c r="B45" s="81"/>
      <c r="C45" s="101" t="s">
        <v>335</v>
      </c>
      <c r="D45" s="34"/>
      <c r="E45" s="1">
        <v>8</v>
      </c>
      <c r="F45" s="98">
        <v>3</v>
      </c>
      <c r="G45" s="98">
        <v>5</v>
      </c>
      <c r="H45" s="98">
        <v>25</v>
      </c>
      <c r="I45" s="98">
        <v>3</v>
      </c>
      <c r="J45" s="98">
        <v>1</v>
      </c>
      <c r="K45" s="98" t="s">
        <v>509</v>
      </c>
      <c r="L45" s="98">
        <v>24</v>
      </c>
      <c r="M45" s="98">
        <v>4</v>
      </c>
      <c r="N45" s="102">
        <v>1.4</v>
      </c>
      <c r="O45" s="98">
        <v>1</v>
      </c>
      <c r="P45" s="98" t="s">
        <v>509</v>
      </c>
      <c r="Q45" s="102">
        <v>0.1</v>
      </c>
      <c r="R45" s="2" t="s">
        <v>509</v>
      </c>
      <c r="S45" s="102" t="s">
        <v>509</v>
      </c>
      <c r="T45" s="2" t="s">
        <v>509</v>
      </c>
      <c r="U45" s="102" t="s">
        <v>509</v>
      </c>
      <c r="V45" s="31"/>
      <c r="W45" s="103">
        <v>661</v>
      </c>
    </row>
    <row r="46" spans="1:23" s="36" customFormat="1" ht="9.75" customHeight="1">
      <c r="A46" s="100">
        <v>662</v>
      </c>
      <c r="B46" s="81"/>
      <c r="C46" s="101" t="s">
        <v>336</v>
      </c>
      <c r="D46" s="34"/>
      <c r="E46" s="1">
        <v>4</v>
      </c>
      <c r="F46" s="98" t="s">
        <v>509</v>
      </c>
      <c r="G46" s="98">
        <v>3</v>
      </c>
      <c r="H46" s="98">
        <v>14</v>
      </c>
      <c r="I46" s="98">
        <v>1</v>
      </c>
      <c r="J46" s="98">
        <v>5</v>
      </c>
      <c r="K46" s="98" t="s">
        <v>509</v>
      </c>
      <c r="L46" s="98">
        <v>7</v>
      </c>
      <c r="M46" s="98">
        <v>4</v>
      </c>
      <c r="N46" s="102">
        <v>0.5</v>
      </c>
      <c r="O46" s="98">
        <v>3</v>
      </c>
      <c r="P46" s="98">
        <v>2</v>
      </c>
      <c r="Q46" s="102">
        <v>0.2</v>
      </c>
      <c r="R46" s="2">
        <v>4</v>
      </c>
      <c r="S46" s="102">
        <v>0.2</v>
      </c>
      <c r="T46" s="2" t="s">
        <v>509</v>
      </c>
      <c r="U46" s="102" t="s">
        <v>509</v>
      </c>
      <c r="V46" s="31"/>
      <c r="W46" s="103">
        <v>662</v>
      </c>
    </row>
    <row r="47" spans="1:23" s="36" customFormat="1" ht="9.75" customHeight="1">
      <c r="A47" s="100">
        <v>663</v>
      </c>
      <c r="B47" s="81"/>
      <c r="C47" s="101" t="s">
        <v>337</v>
      </c>
      <c r="D47" s="34"/>
      <c r="E47" s="1">
        <v>42</v>
      </c>
      <c r="F47" s="98">
        <v>22</v>
      </c>
      <c r="G47" s="98">
        <v>32</v>
      </c>
      <c r="H47" s="98">
        <v>148</v>
      </c>
      <c r="I47" s="98" t="s">
        <v>509</v>
      </c>
      <c r="J47" s="98">
        <v>28</v>
      </c>
      <c r="K47" s="98">
        <v>2</v>
      </c>
      <c r="L47" s="98">
        <v>123</v>
      </c>
      <c r="M47" s="98">
        <v>51</v>
      </c>
      <c r="N47" s="102">
        <v>4.1</v>
      </c>
      <c r="O47" s="98">
        <v>10</v>
      </c>
      <c r="P47" s="98">
        <v>3</v>
      </c>
      <c r="Q47" s="102">
        <v>0.4</v>
      </c>
      <c r="R47" s="2">
        <v>11</v>
      </c>
      <c r="S47" s="102">
        <v>0.3</v>
      </c>
      <c r="T47" s="2">
        <v>4</v>
      </c>
      <c r="U47" s="102">
        <v>0.2</v>
      </c>
      <c r="V47" s="31"/>
      <c r="W47" s="103">
        <v>663</v>
      </c>
    </row>
    <row r="48" spans="1:23" s="5" customFormat="1" ht="9.75" customHeight="1">
      <c r="A48" s="100">
        <v>671</v>
      </c>
      <c r="B48" s="157"/>
      <c r="C48" s="101" t="s">
        <v>335</v>
      </c>
      <c r="D48" s="28"/>
      <c r="E48" s="1">
        <v>3</v>
      </c>
      <c r="F48" s="98">
        <v>1</v>
      </c>
      <c r="G48" s="98" t="s">
        <v>509</v>
      </c>
      <c r="H48" s="98">
        <v>4</v>
      </c>
      <c r="I48" s="98" t="s">
        <v>509</v>
      </c>
      <c r="J48" s="98">
        <v>1</v>
      </c>
      <c r="K48" s="98" t="s">
        <v>509</v>
      </c>
      <c r="L48" s="98" t="s">
        <v>509</v>
      </c>
      <c r="M48" s="98" t="s">
        <v>509</v>
      </c>
      <c r="N48" s="102" t="s">
        <v>509</v>
      </c>
      <c r="O48" s="98">
        <v>1</v>
      </c>
      <c r="P48" s="98" t="s">
        <v>509</v>
      </c>
      <c r="Q48" s="102">
        <v>0</v>
      </c>
      <c r="R48" s="2">
        <v>2</v>
      </c>
      <c r="S48" s="102">
        <v>0</v>
      </c>
      <c r="T48" s="2">
        <v>1</v>
      </c>
      <c r="U48" s="102">
        <v>0</v>
      </c>
      <c r="V48" s="31"/>
      <c r="W48" s="103">
        <v>671</v>
      </c>
    </row>
    <row r="49" spans="1:23" s="5" customFormat="1" ht="9.75" customHeight="1">
      <c r="A49" s="100">
        <v>672</v>
      </c>
      <c r="B49" s="157"/>
      <c r="C49" s="101" t="s">
        <v>338</v>
      </c>
      <c r="D49" s="28"/>
      <c r="E49" s="1">
        <v>21</v>
      </c>
      <c r="F49" s="98">
        <v>4</v>
      </c>
      <c r="G49" s="98">
        <v>21</v>
      </c>
      <c r="H49" s="98">
        <v>60</v>
      </c>
      <c r="I49" s="98" t="s">
        <v>509</v>
      </c>
      <c r="J49" s="98">
        <v>8</v>
      </c>
      <c r="K49" s="98">
        <v>1</v>
      </c>
      <c r="L49" s="98">
        <v>16</v>
      </c>
      <c r="M49" s="98">
        <v>3</v>
      </c>
      <c r="N49" s="102">
        <v>0.7</v>
      </c>
      <c r="O49" s="98">
        <v>11</v>
      </c>
      <c r="P49" s="98" t="s">
        <v>509</v>
      </c>
      <c r="Q49" s="102">
        <v>0.5</v>
      </c>
      <c r="R49" s="2">
        <v>28</v>
      </c>
      <c r="S49" s="102">
        <v>0.7</v>
      </c>
      <c r="T49" s="2">
        <v>5</v>
      </c>
      <c r="U49" s="102">
        <v>0.2</v>
      </c>
      <c r="V49" s="31"/>
      <c r="W49" s="103">
        <v>672</v>
      </c>
    </row>
    <row r="50" spans="1:23" s="5" customFormat="1" ht="9.75" customHeight="1">
      <c r="A50" s="100">
        <v>673</v>
      </c>
      <c r="B50" s="157"/>
      <c r="C50" s="101" t="s">
        <v>339</v>
      </c>
      <c r="D50" s="28"/>
      <c r="E50" s="1">
        <v>4</v>
      </c>
      <c r="F50" s="2">
        <v>2</v>
      </c>
      <c r="G50" s="2">
        <v>3</v>
      </c>
      <c r="H50" s="2">
        <v>6</v>
      </c>
      <c r="I50" s="2" t="s">
        <v>509</v>
      </c>
      <c r="J50" s="2">
        <v>1</v>
      </c>
      <c r="K50" s="2" t="s">
        <v>509</v>
      </c>
      <c r="L50" s="2">
        <v>1</v>
      </c>
      <c r="M50" s="2">
        <v>1</v>
      </c>
      <c r="N50" s="102">
        <v>0.1</v>
      </c>
      <c r="O50" s="2">
        <v>4</v>
      </c>
      <c r="P50" s="2">
        <v>1</v>
      </c>
      <c r="Q50" s="102">
        <v>0.2</v>
      </c>
      <c r="R50" s="2" t="s">
        <v>509</v>
      </c>
      <c r="S50" s="102" t="s">
        <v>509</v>
      </c>
      <c r="T50" s="2">
        <v>1</v>
      </c>
      <c r="U50" s="102">
        <v>0</v>
      </c>
      <c r="V50" s="31"/>
      <c r="W50" s="103">
        <v>673</v>
      </c>
    </row>
    <row r="51" spans="1:23" s="5" customFormat="1" ht="9.75" customHeight="1">
      <c r="A51" s="100">
        <v>674</v>
      </c>
      <c r="B51" s="157"/>
      <c r="C51" s="101" t="s">
        <v>340</v>
      </c>
      <c r="D51" s="28"/>
      <c r="E51" s="1">
        <v>4</v>
      </c>
      <c r="F51" s="98">
        <v>1</v>
      </c>
      <c r="G51" s="98">
        <v>3</v>
      </c>
      <c r="H51" s="98">
        <v>16</v>
      </c>
      <c r="I51" s="98" t="s">
        <v>509</v>
      </c>
      <c r="J51" s="98">
        <v>1</v>
      </c>
      <c r="K51" s="98" t="s">
        <v>509</v>
      </c>
      <c r="L51" s="98">
        <v>7</v>
      </c>
      <c r="M51" s="2">
        <v>4</v>
      </c>
      <c r="N51" s="102">
        <v>0.3</v>
      </c>
      <c r="O51" s="2">
        <v>6</v>
      </c>
      <c r="P51" s="2" t="s">
        <v>509</v>
      </c>
      <c r="Q51" s="102">
        <v>0.3</v>
      </c>
      <c r="R51" s="2">
        <v>3</v>
      </c>
      <c r="S51" s="102">
        <v>0.1</v>
      </c>
      <c r="T51" s="2" t="s">
        <v>509</v>
      </c>
      <c r="U51" s="102" t="s">
        <v>509</v>
      </c>
      <c r="V51" s="31"/>
      <c r="W51" s="103">
        <v>674</v>
      </c>
    </row>
    <row r="52" spans="1:23" s="5" customFormat="1" ht="9.75" customHeight="1">
      <c r="A52" s="100">
        <v>675</v>
      </c>
      <c r="B52" s="157"/>
      <c r="C52" s="101" t="s">
        <v>341</v>
      </c>
      <c r="D52" s="28"/>
      <c r="E52" s="1">
        <v>15</v>
      </c>
      <c r="F52" s="98">
        <v>3</v>
      </c>
      <c r="G52" s="98">
        <v>15</v>
      </c>
      <c r="H52" s="98">
        <v>26</v>
      </c>
      <c r="I52" s="98" t="s">
        <v>509</v>
      </c>
      <c r="J52" s="98">
        <v>5</v>
      </c>
      <c r="K52" s="98" t="s">
        <v>509</v>
      </c>
      <c r="L52" s="98">
        <v>12</v>
      </c>
      <c r="M52" s="2">
        <v>6</v>
      </c>
      <c r="N52" s="102">
        <v>0.5</v>
      </c>
      <c r="O52" s="2">
        <v>7</v>
      </c>
      <c r="P52" s="2" t="s">
        <v>509</v>
      </c>
      <c r="Q52" s="102">
        <v>0.3</v>
      </c>
      <c r="R52" s="2">
        <v>5</v>
      </c>
      <c r="S52" s="102">
        <v>0.1</v>
      </c>
      <c r="T52" s="2">
        <v>2</v>
      </c>
      <c r="U52" s="102">
        <v>0.1</v>
      </c>
      <c r="V52" s="31"/>
      <c r="W52" s="103">
        <v>675</v>
      </c>
    </row>
    <row r="53" spans="1:23" s="5" customFormat="1" ht="9.75" customHeight="1">
      <c r="A53" s="100">
        <v>676</v>
      </c>
      <c r="B53" s="157"/>
      <c r="C53" s="101" t="s">
        <v>342</v>
      </c>
      <c r="D53" s="28"/>
      <c r="E53" s="1">
        <v>15</v>
      </c>
      <c r="F53" s="98">
        <v>12</v>
      </c>
      <c r="G53" s="98">
        <v>8</v>
      </c>
      <c r="H53" s="98">
        <v>49</v>
      </c>
      <c r="I53" s="98" t="s">
        <v>509</v>
      </c>
      <c r="J53" s="98">
        <v>16</v>
      </c>
      <c r="K53" s="98">
        <v>3</v>
      </c>
      <c r="L53" s="98">
        <v>41</v>
      </c>
      <c r="M53" s="2">
        <v>1</v>
      </c>
      <c r="N53" s="102">
        <v>1.3</v>
      </c>
      <c r="O53" s="2">
        <v>3</v>
      </c>
      <c r="P53" s="2" t="s">
        <v>509</v>
      </c>
      <c r="Q53" s="102">
        <v>0.1</v>
      </c>
      <c r="R53" s="2">
        <v>3</v>
      </c>
      <c r="S53" s="102">
        <v>0.1</v>
      </c>
      <c r="T53" s="2">
        <v>2</v>
      </c>
      <c r="U53" s="102">
        <v>0.1</v>
      </c>
      <c r="V53" s="31"/>
      <c r="W53" s="103">
        <v>676</v>
      </c>
    </row>
    <row r="54" spans="1:23" s="5" customFormat="1" ht="9.75" customHeight="1">
      <c r="A54" s="100">
        <v>677</v>
      </c>
      <c r="B54" s="157"/>
      <c r="C54" s="101" t="s">
        <v>343</v>
      </c>
      <c r="D54" s="28"/>
      <c r="E54" s="1">
        <v>3</v>
      </c>
      <c r="F54" s="98">
        <v>2</v>
      </c>
      <c r="G54" s="98">
        <v>1</v>
      </c>
      <c r="H54" s="98">
        <v>6</v>
      </c>
      <c r="I54" s="98" t="s">
        <v>509</v>
      </c>
      <c r="J54" s="98">
        <v>1</v>
      </c>
      <c r="K54" s="98" t="s">
        <v>509</v>
      </c>
      <c r="L54" s="98" t="s">
        <v>509</v>
      </c>
      <c r="M54" s="2" t="s">
        <v>509</v>
      </c>
      <c r="N54" s="102" t="s">
        <v>509</v>
      </c>
      <c r="O54" s="2">
        <v>1</v>
      </c>
      <c r="P54" s="2" t="s">
        <v>509</v>
      </c>
      <c r="Q54" s="102">
        <v>0</v>
      </c>
      <c r="R54" s="2">
        <v>3</v>
      </c>
      <c r="S54" s="102">
        <v>0.1</v>
      </c>
      <c r="T54" s="2">
        <v>2</v>
      </c>
      <c r="U54" s="102">
        <v>0.1</v>
      </c>
      <c r="V54" s="31"/>
      <c r="W54" s="103">
        <v>677</v>
      </c>
    </row>
    <row r="55" spans="1:23" s="5" customFormat="1" ht="9.75" customHeight="1">
      <c r="A55" s="100">
        <v>678</v>
      </c>
      <c r="B55" s="157"/>
      <c r="C55" s="101" t="s">
        <v>336</v>
      </c>
      <c r="D55" s="28"/>
      <c r="E55" s="1">
        <v>64</v>
      </c>
      <c r="F55" s="98">
        <v>31</v>
      </c>
      <c r="G55" s="98">
        <v>35</v>
      </c>
      <c r="H55" s="98">
        <v>165</v>
      </c>
      <c r="I55" s="98" t="s">
        <v>509</v>
      </c>
      <c r="J55" s="98">
        <v>20</v>
      </c>
      <c r="K55" s="98">
        <v>6</v>
      </c>
      <c r="L55" s="98">
        <v>69</v>
      </c>
      <c r="M55" s="2">
        <v>30</v>
      </c>
      <c r="N55" s="102">
        <v>2.5</v>
      </c>
      <c r="O55" s="2">
        <v>37</v>
      </c>
      <c r="P55" s="2">
        <v>7</v>
      </c>
      <c r="Q55" s="102">
        <v>1.3</v>
      </c>
      <c r="R55" s="2">
        <v>47</v>
      </c>
      <c r="S55" s="102">
        <v>1</v>
      </c>
      <c r="T55" s="2">
        <v>12</v>
      </c>
      <c r="U55" s="102">
        <v>0.4</v>
      </c>
      <c r="V55" s="31"/>
      <c r="W55" s="103">
        <v>678</v>
      </c>
    </row>
    <row r="56" spans="1:23" s="5" customFormat="1" ht="9.75" customHeight="1">
      <c r="A56" s="100">
        <v>679</v>
      </c>
      <c r="B56" s="157"/>
      <c r="C56" s="101" t="s">
        <v>337</v>
      </c>
      <c r="D56" s="45"/>
      <c r="E56" s="1">
        <v>33</v>
      </c>
      <c r="F56" s="98">
        <v>17</v>
      </c>
      <c r="G56" s="98">
        <v>17</v>
      </c>
      <c r="H56" s="98">
        <v>128</v>
      </c>
      <c r="I56" s="98" t="s">
        <v>509</v>
      </c>
      <c r="J56" s="98">
        <v>11</v>
      </c>
      <c r="K56" s="98">
        <v>7</v>
      </c>
      <c r="L56" s="98">
        <v>78</v>
      </c>
      <c r="M56" s="98">
        <v>26</v>
      </c>
      <c r="N56" s="102">
        <v>1.9</v>
      </c>
      <c r="O56" s="98">
        <v>36</v>
      </c>
      <c r="P56" s="98">
        <v>2</v>
      </c>
      <c r="Q56" s="102">
        <v>0.9</v>
      </c>
      <c r="R56" s="2">
        <v>14</v>
      </c>
      <c r="S56" s="102">
        <v>0.2</v>
      </c>
      <c r="T56" s="2" t="s">
        <v>509</v>
      </c>
      <c r="U56" s="102" t="s">
        <v>509</v>
      </c>
      <c r="V56" s="31"/>
      <c r="W56" s="103">
        <v>679</v>
      </c>
    </row>
    <row r="57" spans="1:23" s="5" customFormat="1" ht="6" customHeight="1">
      <c r="A57" s="100"/>
      <c r="B57" s="157"/>
      <c r="C57" s="101"/>
      <c r="D57" s="34"/>
      <c r="E57" s="1"/>
      <c r="F57" s="98"/>
      <c r="G57" s="98"/>
      <c r="H57" s="98"/>
      <c r="I57" s="98"/>
      <c r="J57" s="98"/>
      <c r="K57" s="98"/>
      <c r="L57" s="98"/>
      <c r="M57" s="98"/>
      <c r="N57" s="133"/>
      <c r="O57" s="98"/>
      <c r="P57" s="98"/>
      <c r="Q57" s="104"/>
      <c r="R57" s="2"/>
      <c r="S57" s="104"/>
      <c r="T57" s="2"/>
      <c r="U57" s="104"/>
      <c r="V57" s="31"/>
      <c r="W57" s="103"/>
    </row>
    <row r="58" spans="1:23" s="5" customFormat="1" ht="9.75" customHeight="1">
      <c r="A58" s="112">
        <v>6</v>
      </c>
      <c r="B58" s="157"/>
      <c r="C58" s="105" t="s">
        <v>344</v>
      </c>
      <c r="D58" s="28"/>
      <c r="E58" s="3">
        <v>216</v>
      </c>
      <c r="F58" s="127">
        <v>98</v>
      </c>
      <c r="G58" s="127">
        <v>143</v>
      </c>
      <c r="H58" s="127">
        <v>647</v>
      </c>
      <c r="I58" s="127">
        <v>4</v>
      </c>
      <c r="J58" s="127">
        <v>98</v>
      </c>
      <c r="K58" s="127">
        <v>19</v>
      </c>
      <c r="L58" s="127">
        <v>378</v>
      </c>
      <c r="M58" s="127">
        <v>130</v>
      </c>
      <c r="N58" s="106">
        <v>1.2</v>
      </c>
      <c r="O58" s="127">
        <v>120</v>
      </c>
      <c r="P58" s="127">
        <v>15</v>
      </c>
      <c r="Q58" s="135">
        <v>0.4</v>
      </c>
      <c r="R58" s="4">
        <v>120</v>
      </c>
      <c r="S58" s="135">
        <v>0.2</v>
      </c>
      <c r="T58" s="4">
        <v>29</v>
      </c>
      <c r="U58" s="106">
        <v>0.1</v>
      </c>
      <c r="V58" s="31"/>
      <c r="W58" s="113">
        <v>6</v>
      </c>
    </row>
    <row r="59" spans="1:23" s="5" customFormat="1" ht="6" customHeight="1">
      <c r="A59" s="100"/>
      <c r="B59" s="157"/>
      <c r="C59" s="101"/>
      <c r="D59" s="28"/>
      <c r="E59" s="3"/>
      <c r="F59" s="127"/>
      <c r="G59" s="127"/>
      <c r="H59" s="127"/>
      <c r="I59" s="127"/>
      <c r="J59" s="127"/>
      <c r="K59" s="127"/>
      <c r="L59" s="127"/>
      <c r="M59" s="127"/>
      <c r="N59" s="136"/>
      <c r="O59" s="127"/>
      <c r="P59" s="127"/>
      <c r="Q59" s="137"/>
      <c r="R59" s="4"/>
      <c r="S59" s="137"/>
      <c r="T59" s="4"/>
      <c r="U59" s="137"/>
      <c r="V59" s="35"/>
      <c r="W59" s="103"/>
    </row>
    <row r="60" spans="1:23" s="5" customFormat="1" ht="9.75" customHeight="1">
      <c r="A60" s="100">
        <v>761</v>
      </c>
      <c r="B60" s="39"/>
      <c r="C60" s="101" t="s">
        <v>345</v>
      </c>
      <c r="D60" s="28"/>
      <c r="E60" s="1">
        <v>140</v>
      </c>
      <c r="F60" s="98">
        <v>48</v>
      </c>
      <c r="G60" s="98">
        <v>97</v>
      </c>
      <c r="H60" s="98">
        <v>437</v>
      </c>
      <c r="I60" s="98">
        <v>2</v>
      </c>
      <c r="J60" s="98">
        <v>136</v>
      </c>
      <c r="K60" s="98">
        <v>107</v>
      </c>
      <c r="L60" s="98">
        <v>279</v>
      </c>
      <c r="M60" s="98">
        <v>108</v>
      </c>
      <c r="N60" s="102">
        <v>3.6</v>
      </c>
      <c r="O60" s="98">
        <v>81</v>
      </c>
      <c r="P60" s="98">
        <v>29</v>
      </c>
      <c r="Q60" s="102">
        <v>1.2</v>
      </c>
      <c r="R60" s="2">
        <v>69</v>
      </c>
      <c r="S60" s="102">
        <v>0.6</v>
      </c>
      <c r="T60" s="2">
        <v>8</v>
      </c>
      <c r="U60" s="102">
        <v>0.1</v>
      </c>
      <c r="V60" s="35"/>
      <c r="W60" s="103">
        <v>761</v>
      </c>
    </row>
    <row r="61" spans="1:23" s="5" customFormat="1" ht="9.75" customHeight="1">
      <c r="A61" s="100">
        <v>762</v>
      </c>
      <c r="B61" s="39"/>
      <c r="C61" s="101" t="s">
        <v>346</v>
      </c>
      <c r="D61" s="28"/>
      <c r="E61" s="1">
        <v>9</v>
      </c>
      <c r="F61" s="98">
        <v>4</v>
      </c>
      <c r="G61" s="98">
        <v>8</v>
      </c>
      <c r="H61" s="98">
        <v>24</v>
      </c>
      <c r="I61" s="98">
        <v>2</v>
      </c>
      <c r="J61" s="98">
        <v>7</v>
      </c>
      <c r="K61" s="98">
        <v>1</v>
      </c>
      <c r="L61" s="98">
        <v>15</v>
      </c>
      <c r="M61" s="98">
        <v>3</v>
      </c>
      <c r="N61" s="102">
        <v>1.4</v>
      </c>
      <c r="O61" s="98">
        <v>4</v>
      </c>
      <c r="P61" s="98" t="s">
        <v>509</v>
      </c>
      <c r="Q61" s="102">
        <v>0.4</v>
      </c>
      <c r="R61" s="2">
        <v>5</v>
      </c>
      <c r="S61" s="102">
        <v>0.3</v>
      </c>
      <c r="T61" s="2" t="s">
        <v>509</v>
      </c>
      <c r="U61" s="102" t="s">
        <v>509</v>
      </c>
      <c r="V61" s="35"/>
      <c r="W61" s="103">
        <v>762</v>
      </c>
    </row>
    <row r="62" spans="1:23" s="5" customFormat="1" ht="9.75" customHeight="1">
      <c r="A62" s="100">
        <v>763</v>
      </c>
      <c r="B62" s="39"/>
      <c r="C62" s="101" t="s">
        <v>347</v>
      </c>
      <c r="D62" s="28"/>
      <c r="E62" s="1">
        <v>24</v>
      </c>
      <c r="F62" s="98">
        <v>11</v>
      </c>
      <c r="G62" s="98">
        <v>18</v>
      </c>
      <c r="H62" s="98">
        <v>71</v>
      </c>
      <c r="I62" s="98" t="s">
        <v>509</v>
      </c>
      <c r="J62" s="98">
        <v>18</v>
      </c>
      <c r="K62" s="98">
        <v>3</v>
      </c>
      <c r="L62" s="98">
        <v>58</v>
      </c>
      <c r="M62" s="98">
        <v>23</v>
      </c>
      <c r="N62" s="102">
        <v>3.6</v>
      </c>
      <c r="O62" s="98">
        <v>10</v>
      </c>
      <c r="P62" s="98">
        <v>5</v>
      </c>
      <c r="Q62" s="102">
        <v>0.6</v>
      </c>
      <c r="R62" s="2">
        <v>3</v>
      </c>
      <c r="S62" s="102">
        <v>0.1</v>
      </c>
      <c r="T62" s="2" t="s">
        <v>509</v>
      </c>
      <c r="U62" s="102" t="s">
        <v>509</v>
      </c>
      <c r="V62" s="35"/>
      <c r="W62" s="103">
        <v>763</v>
      </c>
    </row>
    <row r="63" spans="1:23" s="5" customFormat="1" ht="9.75" customHeight="1">
      <c r="A63" s="100">
        <v>764</v>
      </c>
      <c r="B63" s="39"/>
      <c r="C63" s="101" t="s">
        <v>348</v>
      </c>
      <c r="D63" s="28"/>
      <c r="E63" s="1">
        <v>7</v>
      </c>
      <c r="F63" s="2">
        <v>3</v>
      </c>
      <c r="G63" s="2">
        <v>7</v>
      </c>
      <c r="H63" s="98">
        <v>20</v>
      </c>
      <c r="I63" s="98" t="s">
        <v>509</v>
      </c>
      <c r="J63" s="98">
        <v>8</v>
      </c>
      <c r="K63" s="98">
        <v>3</v>
      </c>
      <c r="L63" s="98">
        <v>9</v>
      </c>
      <c r="M63" s="98">
        <v>2</v>
      </c>
      <c r="N63" s="102">
        <v>0.8</v>
      </c>
      <c r="O63" s="98">
        <v>4</v>
      </c>
      <c r="P63" s="98">
        <v>1</v>
      </c>
      <c r="Q63" s="102">
        <v>0.4</v>
      </c>
      <c r="R63" s="2">
        <v>6</v>
      </c>
      <c r="S63" s="102">
        <v>0.3</v>
      </c>
      <c r="T63" s="2">
        <v>1</v>
      </c>
      <c r="U63" s="102">
        <v>0.1</v>
      </c>
      <c r="V63" s="31"/>
      <c r="W63" s="103">
        <v>764</v>
      </c>
    </row>
    <row r="64" spans="1:23" s="5" customFormat="1" ht="9.75" customHeight="1">
      <c r="A64" s="100">
        <v>771</v>
      </c>
      <c r="B64" s="161"/>
      <c r="C64" s="101" t="s">
        <v>349</v>
      </c>
      <c r="D64" s="28"/>
      <c r="E64" s="1">
        <v>26</v>
      </c>
      <c r="F64" s="2">
        <v>11</v>
      </c>
      <c r="G64" s="2">
        <v>24</v>
      </c>
      <c r="H64" s="98">
        <v>85</v>
      </c>
      <c r="I64" s="98">
        <v>1</v>
      </c>
      <c r="J64" s="98">
        <v>14</v>
      </c>
      <c r="K64" s="98">
        <v>4</v>
      </c>
      <c r="L64" s="98">
        <v>58</v>
      </c>
      <c r="M64" s="98">
        <v>11</v>
      </c>
      <c r="N64" s="102">
        <v>1.6</v>
      </c>
      <c r="O64" s="98">
        <v>11</v>
      </c>
      <c r="P64" s="98">
        <v>4</v>
      </c>
      <c r="Q64" s="102">
        <v>0.3</v>
      </c>
      <c r="R64" s="2">
        <v>14</v>
      </c>
      <c r="S64" s="102">
        <v>0.2</v>
      </c>
      <c r="T64" s="2">
        <v>2</v>
      </c>
      <c r="U64" s="102">
        <v>0</v>
      </c>
      <c r="V64" s="31"/>
      <c r="W64" s="103">
        <v>771</v>
      </c>
    </row>
    <row r="65" spans="1:23" s="5" customFormat="1" ht="9.75" customHeight="1">
      <c r="A65" s="100">
        <v>772</v>
      </c>
      <c r="B65" s="161"/>
      <c r="C65" s="101" t="s">
        <v>345</v>
      </c>
      <c r="D65" s="28"/>
      <c r="E65" s="1">
        <v>67</v>
      </c>
      <c r="F65" s="2">
        <v>19</v>
      </c>
      <c r="G65" s="2">
        <v>67</v>
      </c>
      <c r="H65" s="98">
        <v>236</v>
      </c>
      <c r="I65" s="98" t="s">
        <v>509</v>
      </c>
      <c r="J65" s="98">
        <v>43</v>
      </c>
      <c r="K65" s="98">
        <v>16</v>
      </c>
      <c r="L65" s="98">
        <v>127</v>
      </c>
      <c r="M65" s="98">
        <v>25</v>
      </c>
      <c r="N65" s="102">
        <v>2</v>
      </c>
      <c r="O65" s="98">
        <v>60</v>
      </c>
      <c r="P65" s="98">
        <v>13</v>
      </c>
      <c r="Q65" s="102">
        <v>0.9</v>
      </c>
      <c r="R65" s="2">
        <v>44</v>
      </c>
      <c r="S65" s="102">
        <v>0.4</v>
      </c>
      <c r="T65" s="2">
        <v>5</v>
      </c>
      <c r="U65" s="102">
        <v>0.1</v>
      </c>
      <c r="V65" s="31"/>
      <c r="W65" s="103">
        <v>772</v>
      </c>
    </row>
    <row r="66" spans="1:23" s="5" customFormat="1" ht="9.75" customHeight="1">
      <c r="A66" s="100">
        <v>773</v>
      </c>
      <c r="B66" s="161"/>
      <c r="C66" s="101" t="s">
        <v>350</v>
      </c>
      <c r="D66" s="28"/>
      <c r="E66" s="1">
        <v>22</v>
      </c>
      <c r="F66" s="2">
        <v>8</v>
      </c>
      <c r="G66" s="2">
        <v>15</v>
      </c>
      <c r="H66" s="98">
        <v>59</v>
      </c>
      <c r="I66" s="98" t="s">
        <v>509</v>
      </c>
      <c r="J66" s="98">
        <v>6</v>
      </c>
      <c r="K66" s="98">
        <v>3</v>
      </c>
      <c r="L66" s="98">
        <v>15</v>
      </c>
      <c r="M66" s="98">
        <v>2</v>
      </c>
      <c r="N66" s="102">
        <v>0.7</v>
      </c>
      <c r="O66" s="98">
        <v>26</v>
      </c>
      <c r="P66" s="98">
        <v>5</v>
      </c>
      <c r="Q66" s="102">
        <v>1.1</v>
      </c>
      <c r="R66" s="2">
        <v>16</v>
      </c>
      <c r="S66" s="102">
        <v>0.4</v>
      </c>
      <c r="T66" s="2">
        <v>2</v>
      </c>
      <c r="U66" s="102">
        <v>0.1</v>
      </c>
      <c r="V66" s="31"/>
      <c r="W66" s="103">
        <v>773</v>
      </c>
    </row>
    <row r="67" spans="1:23" s="5" customFormat="1" ht="9.75" customHeight="1">
      <c r="A67" s="100">
        <v>774</v>
      </c>
      <c r="B67" s="161"/>
      <c r="C67" s="101" t="s">
        <v>351</v>
      </c>
      <c r="D67" s="28"/>
      <c r="E67" s="1">
        <v>29</v>
      </c>
      <c r="F67" s="2">
        <v>8</v>
      </c>
      <c r="G67" s="2">
        <v>23</v>
      </c>
      <c r="H67" s="98">
        <v>79</v>
      </c>
      <c r="I67" s="98" t="s">
        <v>509</v>
      </c>
      <c r="J67" s="98">
        <v>6</v>
      </c>
      <c r="K67" s="98" t="s">
        <v>509</v>
      </c>
      <c r="L67" s="98">
        <v>28</v>
      </c>
      <c r="M67" s="98">
        <v>7</v>
      </c>
      <c r="N67" s="102">
        <v>0.9</v>
      </c>
      <c r="O67" s="98">
        <v>19</v>
      </c>
      <c r="P67" s="98">
        <v>2</v>
      </c>
      <c r="Q67" s="102">
        <v>0.6</v>
      </c>
      <c r="R67" s="2">
        <v>27</v>
      </c>
      <c r="S67" s="102">
        <v>0.5</v>
      </c>
      <c r="T67" s="2">
        <v>5</v>
      </c>
      <c r="U67" s="102">
        <v>0.1</v>
      </c>
      <c r="V67" s="31"/>
      <c r="W67" s="103">
        <v>774</v>
      </c>
    </row>
    <row r="68" spans="1:23" s="5" customFormat="1" ht="9.75" customHeight="1">
      <c r="A68" s="100">
        <v>775</v>
      </c>
      <c r="B68" s="161"/>
      <c r="C68" s="101" t="s">
        <v>352</v>
      </c>
      <c r="D68" s="28"/>
      <c r="E68" s="1">
        <v>31</v>
      </c>
      <c r="F68" s="2">
        <v>12</v>
      </c>
      <c r="G68" s="2">
        <v>28</v>
      </c>
      <c r="H68" s="98">
        <v>78</v>
      </c>
      <c r="I68" s="98">
        <v>1</v>
      </c>
      <c r="J68" s="98">
        <v>22</v>
      </c>
      <c r="K68" s="98">
        <v>14</v>
      </c>
      <c r="L68" s="98">
        <v>59</v>
      </c>
      <c r="M68" s="98">
        <v>16</v>
      </c>
      <c r="N68" s="102">
        <v>1.3</v>
      </c>
      <c r="O68" s="98">
        <v>9</v>
      </c>
      <c r="P68" s="98">
        <v>3</v>
      </c>
      <c r="Q68" s="102">
        <v>0.2</v>
      </c>
      <c r="R68" s="2">
        <v>8</v>
      </c>
      <c r="S68" s="102">
        <v>0.1</v>
      </c>
      <c r="T68" s="2">
        <v>2</v>
      </c>
      <c r="U68" s="102">
        <v>0</v>
      </c>
      <c r="V68" s="31"/>
      <c r="W68" s="103">
        <v>775</v>
      </c>
    </row>
    <row r="69" spans="1:23" s="5" customFormat="1" ht="9.75" customHeight="1">
      <c r="A69" s="100">
        <v>776</v>
      </c>
      <c r="B69" s="161"/>
      <c r="C69" s="101" t="s">
        <v>353</v>
      </c>
      <c r="D69" s="28"/>
      <c r="E69" s="1">
        <v>19</v>
      </c>
      <c r="F69" s="2">
        <v>11</v>
      </c>
      <c r="G69" s="2">
        <v>19</v>
      </c>
      <c r="H69" s="98">
        <v>66</v>
      </c>
      <c r="I69" s="98">
        <v>1</v>
      </c>
      <c r="J69" s="98">
        <v>15</v>
      </c>
      <c r="K69" s="98">
        <v>10</v>
      </c>
      <c r="L69" s="98">
        <v>44</v>
      </c>
      <c r="M69" s="98">
        <v>3</v>
      </c>
      <c r="N69" s="102">
        <v>2.3</v>
      </c>
      <c r="O69" s="98">
        <v>10</v>
      </c>
      <c r="P69" s="98">
        <v>1</v>
      </c>
      <c r="Q69" s="102">
        <v>0.5</v>
      </c>
      <c r="R69" s="2">
        <v>10</v>
      </c>
      <c r="S69" s="102">
        <v>0.3</v>
      </c>
      <c r="T69" s="2">
        <v>2</v>
      </c>
      <c r="U69" s="102">
        <v>0.1</v>
      </c>
      <c r="V69" s="31"/>
      <c r="W69" s="103">
        <v>776</v>
      </c>
    </row>
    <row r="70" spans="1:23" s="5" customFormat="1" ht="9.75" customHeight="1">
      <c r="A70" s="100">
        <v>777</v>
      </c>
      <c r="B70" s="161"/>
      <c r="C70" s="101" t="s">
        <v>354</v>
      </c>
      <c r="D70" s="28"/>
      <c r="E70" s="1">
        <v>13</v>
      </c>
      <c r="F70" s="2">
        <v>5</v>
      </c>
      <c r="G70" s="2">
        <v>13</v>
      </c>
      <c r="H70" s="98">
        <v>34</v>
      </c>
      <c r="I70" s="98" t="s">
        <v>509</v>
      </c>
      <c r="J70" s="98">
        <v>5</v>
      </c>
      <c r="K70" s="98">
        <v>1</v>
      </c>
      <c r="L70" s="98">
        <v>8</v>
      </c>
      <c r="M70" s="98">
        <v>5</v>
      </c>
      <c r="N70" s="102">
        <v>0.2</v>
      </c>
      <c r="O70" s="98">
        <v>11</v>
      </c>
      <c r="P70" s="98">
        <v>2</v>
      </c>
      <c r="Q70" s="102">
        <v>0.3</v>
      </c>
      <c r="R70" s="2">
        <v>11</v>
      </c>
      <c r="S70" s="102">
        <v>0.2</v>
      </c>
      <c r="T70" s="2">
        <v>4</v>
      </c>
      <c r="U70" s="102">
        <v>0.1</v>
      </c>
      <c r="V70" s="31"/>
      <c r="W70" s="103">
        <v>777</v>
      </c>
    </row>
    <row r="71" spans="1:23" s="5" customFormat="1" ht="9.75" customHeight="1">
      <c r="A71" s="100">
        <v>778</v>
      </c>
      <c r="B71" s="161"/>
      <c r="C71" s="101" t="s">
        <v>355</v>
      </c>
      <c r="D71" s="28"/>
      <c r="E71" s="1">
        <v>41</v>
      </c>
      <c r="F71" s="2">
        <v>18</v>
      </c>
      <c r="G71" s="2">
        <v>41</v>
      </c>
      <c r="H71" s="98">
        <v>107</v>
      </c>
      <c r="I71" s="98">
        <v>1</v>
      </c>
      <c r="J71" s="98">
        <v>17</v>
      </c>
      <c r="K71" s="98">
        <v>2</v>
      </c>
      <c r="L71" s="98">
        <v>38</v>
      </c>
      <c r="M71" s="98">
        <v>11</v>
      </c>
      <c r="N71" s="102">
        <v>1.1</v>
      </c>
      <c r="O71" s="98">
        <v>29</v>
      </c>
      <c r="P71" s="98">
        <v>8</v>
      </c>
      <c r="Q71" s="102">
        <v>0.8</v>
      </c>
      <c r="R71" s="2">
        <v>31</v>
      </c>
      <c r="S71" s="102">
        <v>0.5</v>
      </c>
      <c r="T71" s="2">
        <v>9</v>
      </c>
      <c r="U71" s="102">
        <v>0.2</v>
      </c>
      <c r="V71" s="31"/>
      <c r="W71" s="103">
        <v>778</v>
      </c>
    </row>
    <row r="72" spans="1:23" s="5" customFormat="1" ht="9.75" customHeight="1">
      <c r="A72" s="100">
        <v>779</v>
      </c>
      <c r="B72" s="161"/>
      <c r="C72" s="101" t="s">
        <v>356</v>
      </c>
      <c r="D72" s="28"/>
      <c r="E72" s="1">
        <v>33</v>
      </c>
      <c r="F72" s="2">
        <v>16</v>
      </c>
      <c r="G72" s="2">
        <v>19</v>
      </c>
      <c r="H72" s="98">
        <v>74</v>
      </c>
      <c r="I72" s="98" t="s">
        <v>509</v>
      </c>
      <c r="J72" s="98">
        <v>6</v>
      </c>
      <c r="K72" s="98">
        <v>1</v>
      </c>
      <c r="L72" s="98">
        <v>20</v>
      </c>
      <c r="M72" s="98">
        <v>5</v>
      </c>
      <c r="N72" s="102">
        <v>0.6</v>
      </c>
      <c r="O72" s="98">
        <v>24</v>
      </c>
      <c r="P72" s="98">
        <v>3</v>
      </c>
      <c r="Q72" s="102">
        <v>0.7</v>
      </c>
      <c r="R72" s="2">
        <v>27</v>
      </c>
      <c r="S72" s="102">
        <v>0.4</v>
      </c>
      <c r="T72" s="2">
        <v>3</v>
      </c>
      <c r="U72" s="102">
        <v>0.1</v>
      </c>
      <c r="V72" s="31"/>
      <c r="W72" s="103">
        <v>779</v>
      </c>
    </row>
    <row r="73" spans="1:23" s="5" customFormat="1" ht="9.75" customHeight="1">
      <c r="A73" s="100">
        <v>780</v>
      </c>
      <c r="B73" s="161"/>
      <c r="C73" s="101" t="s">
        <v>357</v>
      </c>
      <c r="D73" s="28"/>
      <c r="E73" s="1">
        <v>31</v>
      </c>
      <c r="F73" s="2">
        <v>16</v>
      </c>
      <c r="G73" s="2">
        <v>15</v>
      </c>
      <c r="H73" s="98">
        <v>66</v>
      </c>
      <c r="I73" s="98" t="s">
        <v>509</v>
      </c>
      <c r="J73" s="98">
        <v>9</v>
      </c>
      <c r="K73" s="98">
        <v>3</v>
      </c>
      <c r="L73" s="98">
        <v>46</v>
      </c>
      <c r="M73" s="98">
        <v>9</v>
      </c>
      <c r="N73" s="102">
        <v>1.2</v>
      </c>
      <c r="O73" s="98">
        <v>15</v>
      </c>
      <c r="P73" s="98">
        <v>2</v>
      </c>
      <c r="Q73" s="102">
        <v>0.4</v>
      </c>
      <c r="R73" s="2">
        <v>4</v>
      </c>
      <c r="S73" s="102">
        <v>0.1</v>
      </c>
      <c r="T73" s="2">
        <v>1</v>
      </c>
      <c r="U73" s="102">
        <v>0</v>
      </c>
      <c r="V73" s="31"/>
      <c r="W73" s="103">
        <v>780</v>
      </c>
    </row>
    <row r="74" spans="1:23" s="5" customFormat="1" ht="6" customHeight="1">
      <c r="A74" s="161"/>
      <c r="B74" s="161"/>
      <c r="C74" s="162"/>
      <c r="D74" s="28"/>
      <c r="E74" s="1"/>
      <c r="F74" s="2"/>
      <c r="G74" s="2"/>
      <c r="H74" s="98"/>
      <c r="I74" s="98"/>
      <c r="J74" s="98"/>
      <c r="K74" s="98"/>
      <c r="L74" s="98"/>
      <c r="M74" s="98"/>
      <c r="N74" s="133"/>
      <c r="O74" s="98"/>
      <c r="P74" s="98"/>
      <c r="Q74" s="104"/>
      <c r="R74" s="2"/>
      <c r="S74" s="104"/>
      <c r="T74" s="2"/>
      <c r="U74" s="104"/>
      <c r="V74" s="31"/>
      <c r="W74" s="163"/>
    </row>
    <row r="75" spans="1:23" s="5" customFormat="1" ht="9.75" customHeight="1">
      <c r="A75" s="164">
        <v>7</v>
      </c>
      <c r="B75" s="161"/>
      <c r="C75" s="105" t="s">
        <v>358</v>
      </c>
      <c r="D75" s="28"/>
      <c r="E75" s="3">
        <v>492</v>
      </c>
      <c r="F75" s="4">
        <v>190</v>
      </c>
      <c r="G75" s="4">
        <v>394</v>
      </c>
      <c r="H75" s="127">
        <v>1436</v>
      </c>
      <c r="I75" s="127">
        <v>8</v>
      </c>
      <c r="J75" s="127">
        <v>312</v>
      </c>
      <c r="K75" s="127">
        <v>168</v>
      </c>
      <c r="L75" s="127">
        <v>804</v>
      </c>
      <c r="M75" s="127">
        <v>230</v>
      </c>
      <c r="N75" s="106">
        <v>1.7</v>
      </c>
      <c r="O75" s="127">
        <v>313</v>
      </c>
      <c r="P75" s="127">
        <v>78</v>
      </c>
      <c r="Q75" s="135">
        <v>0.7</v>
      </c>
      <c r="R75" s="4">
        <v>275</v>
      </c>
      <c r="S75" s="135">
        <v>0.3</v>
      </c>
      <c r="T75" s="4">
        <v>44</v>
      </c>
      <c r="U75" s="106">
        <v>0.1</v>
      </c>
      <c r="V75" s="31"/>
      <c r="W75" s="165">
        <v>7</v>
      </c>
    </row>
    <row r="76" spans="1:23" s="5" customFormat="1" ht="6" customHeight="1">
      <c r="A76" s="161"/>
      <c r="B76" s="161"/>
      <c r="C76" s="162"/>
      <c r="D76" s="28"/>
      <c r="E76" s="1"/>
      <c r="F76" s="2"/>
      <c r="G76" s="2"/>
      <c r="H76" s="98"/>
      <c r="I76" s="98"/>
      <c r="J76" s="98"/>
      <c r="K76" s="98"/>
      <c r="L76" s="98"/>
      <c r="M76" s="98"/>
      <c r="N76" s="133"/>
      <c r="O76" s="98"/>
      <c r="P76" s="98"/>
      <c r="Q76" s="104"/>
      <c r="R76" s="2"/>
      <c r="S76" s="104"/>
      <c r="T76" s="2"/>
      <c r="U76" s="104"/>
      <c r="V76" s="31"/>
      <c r="W76" s="163"/>
    </row>
    <row r="77" spans="1:23" s="5" customFormat="1" ht="9.75" customHeight="1">
      <c r="A77" s="161"/>
      <c r="B77" s="161"/>
      <c r="C77" s="105" t="s">
        <v>359</v>
      </c>
      <c r="D77" s="28"/>
      <c r="E77" s="3">
        <v>3179</v>
      </c>
      <c r="F77" s="4">
        <v>1130</v>
      </c>
      <c r="G77" s="4">
        <v>2723</v>
      </c>
      <c r="H77" s="127">
        <v>10692</v>
      </c>
      <c r="I77" s="127">
        <v>48</v>
      </c>
      <c r="J77" s="127">
        <v>2212</v>
      </c>
      <c r="K77" s="127">
        <v>1012</v>
      </c>
      <c r="L77" s="127">
        <v>7119</v>
      </c>
      <c r="M77" s="127">
        <v>2475</v>
      </c>
      <c r="N77" s="106">
        <v>2.1</v>
      </c>
      <c r="O77" s="127">
        <v>1932</v>
      </c>
      <c r="P77" s="127">
        <v>457</v>
      </c>
      <c r="Q77" s="135">
        <v>0.6</v>
      </c>
      <c r="R77" s="4">
        <v>1427</v>
      </c>
      <c r="S77" s="135">
        <v>0.3</v>
      </c>
      <c r="T77" s="4">
        <v>214</v>
      </c>
      <c r="U77" s="106">
        <v>0.1</v>
      </c>
      <c r="V77" s="31"/>
      <c r="W77" s="163"/>
    </row>
    <row r="78" spans="1:23" s="5" customFormat="1" ht="6" customHeight="1">
      <c r="A78" s="327" t="s">
        <v>29</v>
      </c>
      <c r="B78" s="367"/>
      <c r="C78" s="367"/>
      <c r="D78" s="367"/>
      <c r="E78" s="367"/>
      <c r="F78" s="31"/>
      <c r="G78" s="31"/>
      <c r="H78" s="41"/>
      <c r="I78" s="41"/>
      <c r="J78" s="41"/>
      <c r="K78" s="41"/>
      <c r="L78" s="41"/>
      <c r="M78" s="41"/>
      <c r="N78" s="41"/>
      <c r="O78" s="41"/>
      <c r="P78" s="41"/>
      <c r="Q78" s="31"/>
      <c r="R78" s="31"/>
      <c r="S78" s="31"/>
      <c r="T78" s="31"/>
      <c r="U78" s="31"/>
      <c r="V78" s="31"/>
      <c r="W78" s="31" t="s">
        <v>0</v>
      </c>
    </row>
    <row r="79" spans="1:23" s="5" customFormat="1" ht="11.25" customHeight="1">
      <c r="A79" s="449" t="s">
        <v>751</v>
      </c>
      <c r="B79" s="432"/>
      <c r="C79" s="432"/>
      <c r="D79" s="432"/>
      <c r="E79" s="432"/>
      <c r="F79" s="432"/>
      <c r="G79" s="432"/>
      <c r="H79" s="432"/>
      <c r="I79" s="432"/>
      <c r="J79" s="432"/>
      <c r="K79" s="432"/>
      <c r="L79" s="432"/>
      <c r="M79" s="432"/>
      <c r="N79" s="432"/>
      <c r="O79" s="432"/>
      <c r="P79" s="432"/>
      <c r="Q79" s="432"/>
      <c r="R79" s="432"/>
      <c r="S79" s="432"/>
      <c r="T79" s="432"/>
      <c r="U79" s="31"/>
      <c r="V79" s="31"/>
      <c r="W79" s="159"/>
    </row>
  </sheetData>
  <sheetProtection/>
  <mergeCells count="38">
    <mergeCell ref="A79:T79"/>
    <mergeCell ref="A78:E78"/>
    <mergeCell ref="P10:P12"/>
    <mergeCell ref="Q10:Q12"/>
    <mergeCell ref="L8:N8"/>
    <mergeCell ref="T8:V8"/>
    <mergeCell ref="M9:N9"/>
    <mergeCell ref="P9:Q9"/>
    <mergeCell ref="L9:L12"/>
    <mergeCell ref="I8:I12"/>
    <mergeCell ref="L6:V7"/>
    <mergeCell ref="A1:K1"/>
    <mergeCell ref="L1:W1"/>
    <mergeCell ref="A3:K3"/>
    <mergeCell ref="L3:W3"/>
    <mergeCell ref="E5:G5"/>
    <mergeCell ref="H5:K5"/>
    <mergeCell ref="F6:G7"/>
    <mergeCell ref="K8:K12"/>
    <mergeCell ref="L5:V5"/>
    <mergeCell ref="O8:Q8"/>
    <mergeCell ref="R8:S8"/>
    <mergeCell ref="O9:O12"/>
    <mergeCell ref="R9:R12"/>
    <mergeCell ref="M10:M12"/>
    <mergeCell ref="N10:N12"/>
    <mergeCell ref="S9:S12"/>
    <mergeCell ref="I6:K7"/>
    <mergeCell ref="T9:T12"/>
    <mergeCell ref="U9:V12"/>
    <mergeCell ref="A5:B12"/>
    <mergeCell ref="C5:D12"/>
    <mergeCell ref="W5:W12"/>
    <mergeCell ref="E6:E12"/>
    <mergeCell ref="H6:H12"/>
    <mergeCell ref="F8:F12"/>
    <mergeCell ref="G8:G12"/>
    <mergeCell ref="J8:J12"/>
  </mergeCells>
  <printOptions/>
  <pageMargins left="0.3937007874015748" right="0.3937007874015748" top="0.5905511811023623" bottom="0.7874015748031497" header="0" footer="0"/>
  <pageSetup firstPageNumber="38" useFirstPageNumber="1" horizontalDpi="600" verticalDpi="600" orientation="portrait" paperSize="9" scale="92"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dimension ref="A1:T69"/>
  <sheetViews>
    <sheetView workbookViewId="0" topLeftCell="A1">
      <selection activeCell="C38" sqref="C38"/>
    </sheetView>
  </sheetViews>
  <sheetFormatPr defaultColWidth="9.140625" defaultRowHeight="12.75"/>
  <cols>
    <col min="1" max="1" width="3.7109375" style="52" customWidth="1"/>
    <col min="2" max="2" width="0.71875" style="53"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49" customWidth="1"/>
    <col min="13" max="13" width="12.140625" style="49" customWidth="1"/>
    <col min="14" max="14" width="9.00390625" style="49" customWidth="1"/>
    <col min="15" max="15" width="9.28125" style="49" customWidth="1"/>
    <col min="16" max="16" width="9.00390625" style="49" customWidth="1"/>
    <col min="17" max="17" width="9.28125" style="49" customWidth="1"/>
    <col min="18" max="18" width="8.8515625" style="49" customWidth="1"/>
    <col min="19" max="19" width="0.85546875" style="49" customWidth="1"/>
    <col min="20" max="20" width="4.28125" style="50" customWidth="1"/>
    <col min="21" max="16384" width="9.140625" style="49" customWidth="1"/>
  </cols>
  <sheetData>
    <row r="1" spans="1:20" s="5" customFormat="1" ht="12.75" customHeight="1">
      <c r="A1" s="344" t="s">
        <v>431</v>
      </c>
      <c r="B1" s="344"/>
      <c r="C1" s="344"/>
      <c r="D1" s="344"/>
      <c r="E1" s="344"/>
      <c r="F1" s="344"/>
      <c r="G1" s="344"/>
      <c r="H1" s="344"/>
      <c r="I1" s="306" t="s">
        <v>533</v>
      </c>
      <c r="J1" s="306"/>
      <c r="K1" s="306"/>
      <c r="L1" s="306"/>
      <c r="M1" s="306"/>
      <c r="N1" s="306"/>
      <c r="O1" s="306"/>
      <c r="P1" s="306"/>
      <c r="Q1" s="306"/>
      <c r="R1" s="306"/>
      <c r="S1" s="306"/>
      <c r="T1" s="306"/>
    </row>
    <row r="2" spans="1:20" s="5" customFormat="1" ht="3.75" customHeight="1">
      <c r="A2" s="99"/>
      <c r="B2" s="99"/>
      <c r="C2" s="99"/>
      <c r="D2" s="99"/>
      <c r="E2" s="99"/>
      <c r="F2" s="99"/>
      <c r="G2" s="99"/>
      <c r="H2" s="99"/>
      <c r="I2" s="99"/>
      <c r="J2" s="99"/>
      <c r="K2" s="99"/>
      <c r="L2" s="99"/>
      <c r="M2" s="99"/>
      <c r="N2" s="99"/>
      <c r="O2" s="99"/>
      <c r="P2" s="99"/>
      <c r="Q2" s="99"/>
      <c r="R2" s="99"/>
      <c r="S2" s="99"/>
      <c r="T2" s="99"/>
    </row>
    <row r="3" spans="1:20" s="5" customFormat="1" ht="12.75" customHeight="1">
      <c r="A3" s="344" t="s">
        <v>442</v>
      </c>
      <c r="B3" s="344"/>
      <c r="C3" s="344"/>
      <c r="D3" s="344"/>
      <c r="E3" s="344"/>
      <c r="F3" s="344"/>
      <c r="G3" s="344"/>
      <c r="H3" s="344"/>
      <c r="I3" s="306" t="s">
        <v>443</v>
      </c>
      <c r="J3" s="306"/>
      <c r="K3" s="306"/>
      <c r="L3" s="306"/>
      <c r="M3" s="306"/>
      <c r="N3" s="306"/>
      <c r="O3" s="306"/>
      <c r="P3" s="306"/>
      <c r="Q3" s="306"/>
      <c r="R3" s="306"/>
      <c r="S3" s="306"/>
      <c r="T3" s="306"/>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513" t="s">
        <v>243</v>
      </c>
      <c r="B5" s="514"/>
      <c r="C5" s="513" t="s">
        <v>244</v>
      </c>
      <c r="D5" s="514"/>
      <c r="E5" s="549" t="s">
        <v>444</v>
      </c>
      <c r="F5" s="550"/>
      <c r="G5" s="550"/>
      <c r="H5" s="550"/>
      <c r="I5" s="554" t="s">
        <v>445</v>
      </c>
      <c r="J5" s="554"/>
      <c r="K5" s="554"/>
      <c r="L5" s="554"/>
      <c r="M5" s="554"/>
      <c r="N5" s="554"/>
      <c r="O5" s="554"/>
      <c r="P5" s="554"/>
      <c r="Q5" s="554"/>
      <c r="R5" s="554"/>
      <c r="S5" s="555"/>
      <c r="T5" s="522" t="s">
        <v>243</v>
      </c>
    </row>
    <row r="6" spans="1:20" s="5" customFormat="1" ht="9" customHeight="1">
      <c r="A6" s="494"/>
      <c r="B6" s="515"/>
      <c r="C6" s="494"/>
      <c r="D6" s="515"/>
      <c r="E6" s="526" t="s">
        <v>194</v>
      </c>
      <c r="F6" s="532" t="s">
        <v>252</v>
      </c>
      <c r="G6" s="551"/>
      <c r="H6" s="551"/>
      <c r="I6" s="518" t="s">
        <v>122</v>
      </c>
      <c r="J6" s="518"/>
      <c r="K6" s="518"/>
      <c r="L6" s="518"/>
      <c r="M6" s="518"/>
      <c r="N6" s="518"/>
      <c r="O6" s="518"/>
      <c r="P6" s="518"/>
      <c r="Q6" s="518"/>
      <c r="R6" s="518"/>
      <c r="S6" s="519"/>
      <c r="T6" s="498"/>
    </row>
    <row r="7" spans="1:20" s="5" customFormat="1" ht="9" customHeight="1">
      <c r="A7" s="494"/>
      <c r="B7" s="515"/>
      <c r="C7" s="494"/>
      <c r="D7" s="515"/>
      <c r="E7" s="526"/>
      <c r="F7" s="552"/>
      <c r="G7" s="553"/>
      <c r="H7" s="553"/>
      <c r="I7" s="520"/>
      <c r="J7" s="520"/>
      <c r="K7" s="520"/>
      <c r="L7" s="520"/>
      <c r="M7" s="520"/>
      <c r="N7" s="520"/>
      <c r="O7" s="520"/>
      <c r="P7" s="520"/>
      <c r="Q7" s="520"/>
      <c r="R7" s="520"/>
      <c r="S7" s="521"/>
      <c r="T7" s="498"/>
    </row>
    <row r="8" spans="1:20" s="5" customFormat="1" ht="14.25" customHeight="1">
      <c r="A8" s="494"/>
      <c r="B8" s="515"/>
      <c r="C8" s="494"/>
      <c r="D8" s="515"/>
      <c r="E8" s="526"/>
      <c r="F8" s="556" t="s">
        <v>446</v>
      </c>
      <c r="G8" s="522" t="s">
        <v>447</v>
      </c>
      <c r="H8" s="522" t="s">
        <v>440</v>
      </c>
      <c r="I8" s="495" t="s">
        <v>108</v>
      </c>
      <c r="J8" s="495"/>
      <c r="K8" s="501"/>
      <c r="L8" s="530" t="s">
        <v>262</v>
      </c>
      <c r="M8" s="495"/>
      <c r="N8" s="501"/>
      <c r="O8" s="530" t="s">
        <v>263</v>
      </c>
      <c r="P8" s="501"/>
      <c r="Q8" s="539" t="s">
        <v>264</v>
      </c>
      <c r="R8" s="540"/>
      <c r="S8" s="541"/>
      <c r="T8" s="498"/>
    </row>
    <row r="9" spans="1:20" s="5" customFormat="1" ht="13.5" customHeight="1">
      <c r="A9" s="494"/>
      <c r="B9" s="515"/>
      <c r="C9" s="494"/>
      <c r="D9" s="515"/>
      <c r="E9" s="526"/>
      <c r="F9" s="526"/>
      <c r="G9" s="498"/>
      <c r="H9" s="498"/>
      <c r="I9" s="499" t="s">
        <v>265</v>
      </c>
      <c r="J9" s="509" t="s">
        <v>251</v>
      </c>
      <c r="K9" s="510"/>
      <c r="L9" s="496" t="s">
        <v>265</v>
      </c>
      <c r="M9" s="511" t="s">
        <v>251</v>
      </c>
      <c r="N9" s="512"/>
      <c r="O9" s="496" t="s">
        <v>265</v>
      </c>
      <c r="P9" s="496" t="s">
        <v>735</v>
      </c>
      <c r="Q9" s="496" t="s">
        <v>265</v>
      </c>
      <c r="R9" s="498" t="s">
        <v>735</v>
      </c>
      <c r="S9" s="499"/>
      <c r="T9" s="523"/>
    </row>
    <row r="10" spans="1:20" s="5" customFormat="1" ht="21" customHeight="1">
      <c r="A10" s="494"/>
      <c r="B10" s="515"/>
      <c r="C10" s="494"/>
      <c r="D10" s="515"/>
      <c r="E10" s="526"/>
      <c r="F10" s="526"/>
      <c r="G10" s="498"/>
      <c r="H10" s="498"/>
      <c r="I10" s="499"/>
      <c r="J10" s="506" t="s">
        <v>737</v>
      </c>
      <c r="K10" s="505" t="s">
        <v>735</v>
      </c>
      <c r="L10" s="496"/>
      <c r="M10" s="506" t="s">
        <v>738</v>
      </c>
      <c r="N10" s="505" t="s">
        <v>735</v>
      </c>
      <c r="O10" s="496"/>
      <c r="P10" s="496"/>
      <c r="Q10" s="496"/>
      <c r="R10" s="498"/>
      <c r="S10" s="499"/>
      <c r="T10" s="523"/>
    </row>
    <row r="11" spans="1:20" s="5" customFormat="1" ht="21" customHeight="1">
      <c r="A11" s="494"/>
      <c r="B11" s="515"/>
      <c r="C11" s="494"/>
      <c r="D11" s="515"/>
      <c r="E11" s="526"/>
      <c r="F11" s="526"/>
      <c r="G11" s="498"/>
      <c r="H11" s="498"/>
      <c r="I11" s="499"/>
      <c r="J11" s="507"/>
      <c r="K11" s="496"/>
      <c r="L11" s="496"/>
      <c r="M11" s="507"/>
      <c r="N11" s="496"/>
      <c r="O11" s="496"/>
      <c r="P11" s="496"/>
      <c r="Q11" s="496"/>
      <c r="R11" s="498"/>
      <c r="S11" s="499"/>
      <c r="T11" s="523"/>
    </row>
    <row r="12" spans="1:20" s="5" customFormat="1" ht="28.5" customHeight="1">
      <c r="A12" s="516"/>
      <c r="B12" s="517"/>
      <c r="C12" s="516"/>
      <c r="D12" s="517"/>
      <c r="E12" s="527"/>
      <c r="F12" s="527"/>
      <c r="G12" s="500"/>
      <c r="H12" s="500"/>
      <c r="I12" s="501"/>
      <c r="J12" s="508"/>
      <c r="K12" s="497"/>
      <c r="L12" s="497"/>
      <c r="M12" s="508"/>
      <c r="N12" s="497"/>
      <c r="O12" s="497"/>
      <c r="P12" s="497"/>
      <c r="Q12" s="497"/>
      <c r="R12" s="500"/>
      <c r="S12" s="501"/>
      <c r="T12" s="524"/>
    </row>
    <row r="13" spans="1:20" s="5" customFormat="1" ht="9.75" customHeight="1">
      <c r="A13" s="85"/>
      <c r="B13" s="20"/>
      <c r="C13" s="20"/>
      <c r="D13" s="20"/>
      <c r="E13" s="20"/>
      <c r="F13" s="20"/>
      <c r="G13" s="20"/>
      <c r="H13" s="20"/>
      <c r="I13" s="20"/>
      <c r="J13" s="20"/>
      <c r="K13" s="20"/>
      <c r="L13" s="20"/>
      <c r="M13" s="20"/>
      <c r="N13" s="20"/>
      <c r="O13" s="20"/>
      <c r="P13" s="20"/>
      <c r="Q13" s="20"/>
      <c r="R13" s="20"/>
      <c r="S13" s="20"/>
      <c r="T13" s="85"/>
    </row>
    <row r="14" spans="1:20" s="5" customFormat="1" ht="12" customHeight="1">
      <c r="A14" s="100">
        <v>161</v>
      </c>
      <c r="B14" s="20"/>
      <c r="C14" s="101" t="s">
        <v>267</v>
      </c>
      <c r="D14" s="20"/>
      <c r="E14" s="1">
        <v>142</v>
      </c>
      <c r="F14" s="2" t="s">
        <v>509</v>
      </c>
      <c r="G14" s="2">
        <v>48</v>
      </c>
      <c r="H14" s="2">
        <v>26</v>
      </c>
      <c r="I14" s="2">
        <v>122</v>
      </c>
      <c r="J14" s="2">
        <v>40</v>
      </c>
      <c r="K14" s="102">
        <v>3.1</v>
      </c>
      <c r="L14" s="2">
        <v>18</v>
      </c>
      <c r="M14" s="2">
        <v>8</v>
      </c>
      <c r="N14" s="102">
        <v>0.5</v>
      </c>
      <c r="O14" s="2">
        <v>2</v>
      </c>
      <c r="P14" s="102">
        <v>0</v>
      </c>
      <c r="Q14" s="2" t="s">
        <v>509</v>
      </c>
      <c r="R14" s="102" t="s">
        <v>509</v>
      </c>
      <c r="S14" s="138"/>
      <c r="T14" s="103">
        <v>161</v>
      </c>
    </row>
    <row r="15" spans="1:20" s="5" customFormat="1" ht="12" customHeight="1">
      <c r="A15" s="100">
        <v>162</v>
      </c>
      <c r="B15" s="157"/>
      <c r="C15" s="101" t="s">
        <v>268</v>
      </c>
      <c r="D15" s="28"/>
      <c r="E15" s="1">
        <v>1170</v>
      </c>
      <c r="F15" s="2">
        <v>1</v>
      </c>
      <c r="G15" s="2">
        <v>344</v>
      </c>
      <c r="H15" s="2">
        <v>152</v>
      </c>
      <c r="I15" s="2">
        <v>1006</v>
      </c>
      <c r="J15" s="2">
        <v>506</v>
      </c>
      <c r="K15" s="102">
        <v>2.2</v>
      </c>
      <c r="L15" s="2">
        <v>134</v>
      </c>
      <c r="M15" s="2">
        <v>76</v>
      </c>
      <c r="N15" s="102">
        <v>0.4</v>
      </c>
      <c r="O15" s="2">
        <v>29</v>
      </c>
      <c r="P15" s="102">
        <v>0.1</v>
      </c>
      <c r="Q15" s="2">
        <v>1</v>
      </c>
      <c r="R15" s="102">
        <v>0</v>
      </c>
      <c r="S15" s="138"/>
      <c r="T15" s="103">
        <v>162</v>
      </c>
    </row>
    <row r="16" spans="1:20" s="5" customFormat="1" ht="12" customHeight="1">
      <c r="A16" s="100">
        <v>163</v>
      </c>
      <c r="B16" s="157"/>
      <c r="C16" s="101" t="s">
        <v>269</v>
      </c>
      <c r="D16" s="28"/>
      <c r="E16" s="1">
        <v>42</v>
      </c>
      <c r="F16" s="98">
        <v>1</v>
      </c>
      <c r="G16" s="98">
        <v>7</v>
      </c>
      <c r="H16" s="98">
        <v>4</v>
      </c>
      <c r="I16" s="98">
        <v>30</v>
      </c>
      <c r="J16" s="98">
        <v>9</v>
      </c>
      <c r="K16" s="102">
        <v>1.8</v>
      </c>
      <c r="L16" s="2">
        <v>8</v>
      </c>
      <c r="M16" s="2">
        <v>1</v>
      </c>
      <c r="N16" s="102">
        <v>0.5</v>
      </c>
      <c r="O16" s="2">
        <v>4</v>
      </c>
      <c r="P16" s="102">
        <v>0.1</v>
      </c>
      <c r="Q16" s="2" t="s">
        <v>509</v>
      </c>
      <c r="R16" s="102" t="s">
        <v>509</v>
      </c>
      <c r="S16" s="138"/>
      <c r="T16" s="103">
        <v>163</v>
      </c>
    </row>
    <row r="17" spans="1:20" s="5" customFormat="1" ht="12" customHeight="1">
      <c r="A17" s="100">
        <v>171</v>
      </c>
      <c r="B17" s="157"/>
      <c r="C17" s="101" t="s">
        <v>270</v>
      </c>
      <c r="D17" s="96"/>
      <c r="E17" s="1">
        <v>24</v>
      </c>
      <c r="F17" s="98" t="s">
        <v>509</v>
      </c>
      <c r="G17" s="98">
        <v>7</v>
      </c>
      <c r="H17" s="98" t="s">
        <v>509</v>
      </c>
      <c r="I17" s="98">
        <v>15</v>
      </c>
      <c r="J17" s="98">
        <v>6</v>
      </c>
      <c r="K17" s="102">
        <v>0.6</v>
      </c>
      <c r="L17" s="2">
        <v>3</v>
      </c>
      <c r="M17" s="2">
        <v>1</v>
      </c>
      <c r="N17" s="102">
        <v>0.1</v>
      </c>
      <c r="O17" s="2">
        <v>4</v>
      </c>
      <c r="P17" s="102">
        <v>0.1</v>
      </c>
      <c r="Q17" s="2">
        <v>2</v>
      </c>
      <c r="R17" s="102">
        <v>0.1</v>
      </c>
      <c r="S17" s="138"/>
      <c r="T17" s="103">
        <v>171</v>
      </c>
    </row>
    <row r="18" spans="1:20" s="5" customFormat="1" ht="12" customHeight="1">
      <c r="A18" s="100">
        <v>172</v>
      </c>
      <c r="B18" s="157"/>
      <c r="C18" s="101" t="s">
        <v>271</v>
      </c>
      <c r="D18" s="28"/>
      <c r="E18" s="1">
        <v>28</v>
      </c>
      <c r="F18" s="98">
        <v>2</v>
      </c>
      <c r="G18" s="98">
        <v>5</v>
      </c>
      <c r="H18" s="98">
        <v>1</v>
      </c>
      <c r="I18" s="98">
        <v>22</v>
      </c>
      <c r="J18" s="98">
        <v>2</v>
      </c>
      <c r="K18" s="102">
        <v>0.9</v>
      </c>
      <c r="L18" s="2" t="s">
        <v>509</v>
      </c>
      <c r="M18" s="2" t="s">
        <v>509</v>
      </c>
      <c r="N18" s="102" t="s">
        <v>509</v>
      </c>
      <c r="O18" s="2">
        <v>5</v>
      </c>
      <c r="P18" s="102">
        <v>0.1</v>
      </c>
      <c r="Q18" s="2">
        <v>1</v>
      </c>
      <c r="R18" s="102">
        <v>0</v>
      </c>
      <c r="S18" s="138"/>
      <c r="T18" s="103">
        <v>172</v>
      </c>
    </row>
    <row r="19" spans="1:20" s="5" customFormat="1" ht="12" customHeight="1">
      <c r="A19" s="100">
        <v>173</v>
      </c>
      <c r="B19" s="157"/>
      <c r="C19" s="101" t="s">
        <v>272</v>
      </c>
      <c r="D19" s="28"/>
      <c r="E19" s="1">
        <v>115</v>
      </c>
      <c r="F19" s="98" t="s">
        <v>509</v>
      </c>
      <c r="G19" s="98">
        <v>22</v>
      </c>
      <c r="H19" s="98">
        <v>12</v>
      </c>
      <c r="I19" s="98">
        <v>90</v>
      </c>
      <c r="J19" s="98">
        <v>37</v>
      </c>
      <c r="K19" s="102">
        <v>2.7</v>
      </c>
      <c r="L19" s="2">
        <v>19</v>
      </c>
      <c r="M19" s="2">
        <v>7</v>
      </c>
      <c r="N19" s="102">
        <v>0.6</v>
      </c>
      <c r="O19" s="2">
        <v>6</v>
      </c>
      <c r="P19" s="102">
        <v>0.1</v>
      </c>
      <c r="Q19" s="2" t="s">
        <v>509</v>
      </c>
      <c r="R19" s="102" t="s">
        <v>509</v>
      </c>
      <c r="S19" s="138"/>
      <c r="T19" s="103">
        <v>173</v>
      </c>
    </row>
    <row r="20" spans="1:20" s="5" customFormat="1" ht="12" customHeight="1">
      <c r="A20" s="100">
        <v>174</v>
      </c>
      <c r="B20" s="157"/>
      <c r="C20" s="101" t="s">
        <v>273</v>
      </c>
      <c r="D20" s="28"/>
      <c r="E20" s="1">
        <v>121</v>
      </c>
      <c r="F20" s="98" t="s">
        <v>509</v>
      </c>
      <c r="G20" s="98">
        <v>5</v>
      </c>
      <c r="H20" s="98">
        <v>5</v>
      </c>
      <c r="I20" s="98">
        <v>107</v>
      </c>
      <c r="J20" s="98">
        <v>43</v>
      </c>
      <c r="K20" s="102">
        <v>2.6</v>
      </c>
      <c r="L20" s="2">
        <v>12</v>
      </c>
      <c r="M20" s="2">
        <v>2</v>
      </c>
      <c r="N20" s="102">
        <v>0.3</v>
      </c>
      <c r="O20" s="2">
        <v>1</v>
      </c>
      <c r="P20" s="102">
        <v>0</v>
      </c>
      <c r="Q20" s="2">
        <v>1</v>
      </c>
      <c r="R20" s="102">
        <v>0</v>
      </c>
      <c r="S20" s="138"/>
      <c r="T20" s="103">
        <v>174</v>
      </c>
    </row>
    <row r="21" spans="1:20" s="5" customFormat="1" ht="12" customHeight="1">
      <c r="A21" s="100">
        <v>175</v>
      </c>
      <c r="B21" s="157"/>
      <c r="C21" s="101" t="s">
        <v>274</v>
      </c>
      <c r="D21" s="28"/>
      <c r="E21" s="1">
        <v>136</v>
      </c>
      <c r="F21" s="98" t="s">
        <v>509</v>
      </c>
      <c r="G21" s="98">
        <v>13</v>
      </c>
      <c r="H21" s="98">
        <v>5</v>
      </c>
      <c r="I21" s="98">
        <v>109</v>
      </c>
      <c r="J21" s="98">
        <v>50</v>
      </c>
      <c r="K21" s="102">
        <v>2.7</v>
      </c>
      <c r="L21" s="2">
        <v>20</v>
      </c>
      <c r="M21" s="2">
        <v>5</v>
      </c>
      <c r="N21" s="102">
        <v>0.5</v>
      </c>
      <c r="O21" s="2">
        <v>6</v>
      </c>
      <c r="P21" s="102">
        <v>0.1</v>
      </c>
      <c r="Q21" s="2">
        <v>1</v>
      </c>
      <c r="R21" s="102">
        <v>0</v>
      </c>
      <c r="S21" s="138"/>
      <c r="T21" s="103">
        <v>175</v>
      </c>
    </row>
    <row r="22" spans="1:20" s="5" customFormat="1" ht="12" customHeight="1">
      <c r="A22" s="100">
        <v>176</v>
      </c>
      <c r="B22" s="157"/>
      <c r="C22" s="101" t="s">
        <v>275</v>
      </c>
      <c r="D22" s="28"/>
      <c r="E22" s="1">
        <v>328</v>
      </c>
      <c r="F22" s="98">
        <v>1</v>
      </c>
      <c r="G22" s="98">
        <v>23</v>
      </c>
      <c r="H22" s="98">
        <v>12</v>
      </c>
      <c r="I22" s="98">
        <v>290</v>
      </c>
      <c r="J22" s="98">
        <v>87</v>
      </c>
      <c r="K22" s="102">
        <v>7.7</v>
      </c>
      <c r="L22" s="2">
        <v>17</v>
      </c>
      <c r="M22" s="2" t="s">
        <v>509</v>
      </c>
      <c r="N22" s="102">
        <v>0.5</v>
      </c>
      <c r="O22" s="2">
        <v>21</v>
      </c>
      <c r="P22" s="102">
        <v>0.3</v>
      </c>
      <c r="Q22" s="2" t="s">
        <v>509</v>
      </c>
      <c r="R22" s="102" t="s">
        <v>509</v>
      </c>
      <c r="S22" s="138"/>
      <c r="T22" s="103">
        <v>176</v>
      </c>
    </row>
    <row r="23" spans="1:20" s="5" customFormat="1" ht="12" customHeight="1">
      <c r="A23" s="100">
        <v>177</v>
      </c>
      <c r="B23" s="157"/>
      <c r="C23" s="101" t="s">
        <v>276</v>
      </c>
      <c r="D23" s="28"/>
      <c r="E23" s="1">
        <v>78</v>
      </c>
      <c r="F23" s="98">
        <v>1</v>
      </c>
      <c r="G23" s="98">
        <v>7</v>
      </c>
      <c r="H23" s="98">
        <v>2</v>
      </c>
      <c r="I23" s="98">
        <v>58</v>
      </c>
      <c r="J23" s="98">
        <v>21</v>
      </c>
      <c r="K23" s="102">
        <v>1.5</v>
      </c>
      <c r="L23" s="2">
        <v>16</v>
      </c>
      <c r="M23" s="2">
        <v>9</v>
      </c>
      <c r="N23" s="102">
        <v>0.4</v>
      </c>
      <c r="O23" s="2">
        <v>4</v>
      </c>
      <c r="P23" s="102">
        <v>0.1</v>
      </c>
      <c r="Q23" s="2" t="s">
        <v>509</v>
      </c>
      <c r="R23" s="102" t="s">
        <v>509</v>
      </c>
      <c r="S23" s="138"/>
      <c r="T23" s="103">
        <v>177</v>
      </c>
    </row>
    <row r="24" spans="1:20" s="5" customFormat="1" ht="12" customHeight="1">
      <c r="A24" s="100">
        <v>178</v>
      </c>
      <c r="B24" s="157"/>
      <c r="C24" s="101" t="s">
        <v>277</v>
      </c>
      <c r="D24" s="28"/>
      <c r="E24" s="1">
        <v>266</v>
      </c>
      <c r="F24" s="98" t="s">
        <v>509</v>
      </c>
      <c r="G24" s="98">
        <v>64</v>
      </c>
      <c r="H24" s="98">
        <v>27</v>
      </c>
      <c r="I24" s="98">
        <v>224</v>
      </c>
      <c r="J24" s="98">
        <v>83</v>
      </c>
      <c r="K24" s="102">
        <v>4.5</v>
      </c>
      <c r="L24" s="2">
        <v>36</v>
      </c>
      <c r="M24" s="2">
        <v>11</v>
      </c>
      <c r="N24" s="102">
        <v>0.7</v>
      </c>
      <c r="O24" s="2">
        <v>6</v>
      </c>
      <c r="P24" s="102">
        <v>0.1</v>
      </c>
      <c r="Q24" s="2" t="s">
        <v>509</v>
      </c>
      <c r="R24" s="102" t="s">
        <v>509</v>
      </c>
      <c r="S24" s="138"/>
      <c r="T24" s="103">
        <v>178</v>
      </c>
    </row>
    <row r="25" spans="1:20" s="5" customFormat="1" ht="12" customHeight="1">
      <c r="A25" s="100">
        <v>179</v>
      </c>
      <c r="B25" s="157"/>
      <c r="C25" s="101" t="s">
        <v>278</v>
      </c>
      <c r="D25" s="28"/>
      <c r="E25" s="1">
        <v>139</v>
      </c>
      <c r="F25" s="98" t="s">
        <v>509</v>
      </c>
      <c r="G25" s="98">
        <v>21</v>
      </c>
      <c r="H25" s="98">
        <v>2</v>
      </c>
      <c r="I25" s="98">
        <v>119</v>
      </c>
      <c r="J25" s="98">
        <v>38</v>
      </c>
      <c r="K25" s="102">
        <v>2</v>
      </c>
      <c r="L25" s="2">
        <v>12</v>
      </c>
      <c r="M25" s="2">
        <v>4</v>
      </c>
      <c r="N25" s="102">
        <v>0.2</v>
      </c>
      <c r="O25" s="2">
        <v>8</v>
      </c>
      <c r="P25" s="102">
        <v>0.1</v>
      </c>
      <c r="Q25" s="2" t="s">
        <v>509</v>
      </c>
      <c r="R25" s="102" t="s">
        <v>509</v>
      </c>
      <c r="S25" s="138"/>
      <c r="T25" s="103">
        <v>179</v>
      </c>
    </row>
    <row r="26" spans="1:20" s="5" customFormat="1" ht="12" customHeight="1">
      <c r="A26" s="100">
        <v>180</v>
      </c>
      <c r="B26" s="157"/>
      <c r="C26" s="101" t="s">
        <v>279</v>
      </c>
      <c r="D26" s="28"/>
      <c r="E26" s="1">
        <v>106</v>
      </c>
      <c r="F26" s="98" t="s">
        <v>509</v>
      </c>
      <c r="G26" s="98">
        <v>11</v>
      </c>
      <c r="H26" s="98">
        <v>11</v>
      </c>
      <c r="I26" s="98">
        <v>77</v>
      </c>
      <c r="J26" s="98">
        <v>3</v>
      </c>
      <c r="K26" s="102">
        <v>3.7</v>
      </c>
      <c r="L26" s="2">
        <v>14</v>
      </c>
      <c r="M26" s="2" t="s">
        <v>509</v>
      </c>
      <c r="N26" s="102">
        <v>0.7</v>
      </c>
      <c r="O26" s="2">
        <v>12</v>
      </c>
      <c r="P26" s="102">
        <v>0.3</v>
      </c>
      <c r="Q26" s="2">
        <v>3</v>
      </c>
      <c r="R26" s="102">
        <v>0.1</v>
      </c>
      <c r="S26" s="138"/>
      <c r="T26" s="103">
        <v>180</v>
      </c>
    </row>
    <row r="27" spans="1:20" s="5" customFormat="1" ht="12" customHeight="1">
      <c r="A27" s="100">
        <v>181</v>
      </c>
      <c r="B27" s="157"/>
      <c r="C27" s="101" t="s">
        <v>280</v>
      </c>
      <c r="D27" s="28"/>
      <c r="E27" s="1">
        <v>69</v>
      </c>
      <c r="F27" s="98">
        <v>1</v>
      </c>
      <c r="G27" s="98">
        <v>3</v>
      </c>
      <c r="H27" s="98">
        <v>1</v>
      </c>
      <c r="I27" s="98">
        <v>64</v>
      </c>
      <c r="J27" s="98">
        <v>11</v>
      </c>
      <c r="K27" s="102">
        <v>2.1</v>
      </c>
      <c r="L27" s="2">
        <v>4</v>
      </c>
      <c r="M27" s="2">
        <v>1</v>
      </c>
      <c r="N27" s="102">
        <v>0.1</v>
      </c>
      <c r="O27" s="2">
        <v>1</v>
      </c>
      <c r="P27" s="102">
        <v>0</v>
      </c>
      <c r="Q27" s="2" t="s">
        <v>509</v>
      </c>
      <c r="R27" s="102" t="s">
        <v>509</v>
      </c>
      <c r="S27" s="138"/>
      <c r="T27" s="103">
        <v>181</v>
      </c>
    </row>
    <row r="28" spans="1:20" s="5" customFormat="1" ht="12" customHeight="1">
      <c r="A28" s="100">
        <v>182</v>
      </c>
      <c r="B28" s="157"/>
      <c r="C28" s="101" t="s">
        <v>281</v>
      </c>
      <c r="D28" s="28"/>
      <c r="E28" s="1">
        <v>83</v>
      </c>
      <c r="F28" s="98" t="s">
        <v>509</v>
      </c>
      <c r="G28" s="98">
        <v>6</v>
      </c>
      <c r="H28" s="98" t="s">
        <v>509</v>
      </c>
      <c r="I28" s="98">
        <v>59</v>
      </c>
      <c r="J28" s="98">
        <v>13</v>
      </c>
      <c r="K28" s="102">
        <v>2.4</v>
      </c>
      <c r="L28" s="2">
        <v>12</v>
      </c>
      <c r="M28" s="2">
        <v>3</v>
      </c>
      <c r="N28" s="102">
        <v>0.5</v>
      </c>
      <c r="O28" s="2">
        <v>11</v>
      </c>
      <c r="P28" s="102">
        <v>0.2</v>
      </c>
      <c r="Q28" s="2">
        <v>1</v>
      </c>
      <c r="R28" s="102">
        <v>0</v>
      </c>
      <c r="S28" s="138"/>
      <c r="T28" s="103">
        <v>182</v>
      </c>
    </row>
    <row r="29" spans="1:20" s="5" customFormat="1" ht="12" customHeight="1">
      <c r="A29" s="100">
        <v>183</v>
      </c>
      <c r="B29" s="157"/>
      <c r="C29" s="101" t="s">
        <v>282</v>
      </c>
      <c r="D29" s="28"/>
      <c r="E29" s="1">
        <v>26</v>
      </c>
      <c r="F29" s="98" t="s">
        <v>509</v>
      </c>
      <c r="G29" s="98">
        <v>2</v>
      </c>
      <c r="H29" s="98" t="s">
        <v>509</v>
      </c>
      <c r="I29" s="98">
        <v>11</v>
      </c>
      <c r="J29" s="98">
        <v>6</v>
      </c>
      <c r="K29" s="102">
        <v>0.4</v>
      </c>
      <c r="L29" s="98">
        <v>8</v>
      </c>
      <c r="M29" s="98">
        <v>3</v>
      </c>
      <c r="N29" s="102">
        <v>0.3</v>
      </c>
      <c r="O29" s="2">
        <v>6</v>
      </c>
      <c r="P29" s="102">
        <v>0.1</v>
      </c>
      <c r="Q29" s="2">
        <v>1</v>
      </c>
      <c r="R29" s="102">
        <v>0</v>
      </c>
      <c r="S29" s="138"/>
      <c r="T29" s="103">
        <v>183</v>
      </c>
    </row>
    <row r="30" spans="1:20" s="5" customFormat="1" ht="12" customHeight="1">
      <c r="A30" s="100">
        <v>184</v>
      </c>
      <c r="B30" s="157"/>
      <c r="C30" s="101" t="s">
        <v>268</v>
      </c>
      <c r="D30" s="28"/>
      <c r="E30" s="1">
        <v>802</v>
      </c>
      <c r="F30" s="98" t="s">
        <v>509</v>
      </c>
      <c r="G30" s="98">
        <v>206</v>
      </c>
      <c r="H30" s="98">
        <v>105</v>
      </c>
      <c r="I30" s="98">
        <v>712</v>
      </c>
      <c r="J30" s="98">
        <v>322</v>
      </c>
      <c r="K30" s="102">
        <v>7.3</v>
      </c>
      <c r="L30" s="98">
        <v>76</v>
      </c>
      <c r="M30" s="98">
        <v>28</v>
      </c>
      <c r="N30" s="102">
        <v>0.7</v>
      </c>
      <c r="O30" s="2">
        <v>14</v>
      </c>
      <c r="P30" s="102">
        <v>0.1</v>
      </c>
      <c r="Q30" s="2" t="s">
        <v>509</v>
      </c>
      <c r="R30" s="102" t="s">
        <v>509</v>
      </c>
      <c r="S30" s="2"/>
      <c r="T30" s="103">
        <v>184</v>
      </c>
    </row>
    <row r="31" spans="1:20" s="5" customFormat="1" ht="12" customHeight="1">
      <c r="A31" s="100">
        <v>185</v>
      </c>
      <c r="B31" s="157"/>
      <c r="C31" s="101" t="s">
        <v>283</v>
      </c>
      <c r="D31" s="28"/>
      <c r="E31" s="1">
        <v>103</v>
      </c>
      <c r="F31" s="98" t="s">
        <v>509</v>
      </c>
      <c r="G31" s="98">
        <v>19</v>
      </c>
      <c r="H31" s="98">
        <v>11</v>
      </c>
      <c r="I31" s="98">
        <v>67</v>
      </c>
      <c r="J31" s="98">
        <v>23</v>
      </c>
      <c r="K31" s="102">
        <v>2.5</v>
      </c>
      <c r="L31" s="98">
        <v>20</v>
      </c>
      <c r="M31" s="98">
        <v>6</v>
      </c>
      <c r="N31" s="102">
        <v>0.8</v>
      </c>
      <c r="O31" s="2">
        <v>15</v>
      </c>
      <c r="P31" s="102">
        <v>0.3</v>
      </c>
      <c r="Q31" s="2">
        <v>1</v>
      </c>
      <c r="R31" s="102">
        <v>0</v>
      </c>
      <c r="S31" s="138"/>
      <c r="T31" s="103">
        <v>185</v>
      </c>
    </row>
    <row r="32" spans="1:20" s="5" customFormat="1" ht="12" customHeight="1">
      <c r="A32" s="100">
        <v>186</v>
      </c>
      <c r="B32" s="157"/>
      <c r="C32" s="101" t="s">
        <v>284</v>
      </c>
      <c r="D32" s="28"/>
      <c r="E32" s="1">
        <v>205</v>
      </c>
      <c r="F32" s="98" t="s">
        <v>509</v>
      </c>
      <c r="G32" s="98">
        <v>8</v>
      </c>
      <c r="H32" s="98">
        <v>9</v>
      </c>
      <c r="I32" s="98">
        <v>113</v>
      </c>
      <c r="J32" s="98">
        <v>53</v>
      </c>
      <c r="K32" s="102">
        <v>3.2</v>
      </c>
      <c r="L32" s="98">
        <v>45</v>
      </c>
      <c r="M32" s="98">
        <v>9</v>
      </c>
      <c r="N32" s="102">
        <v>1.3</v>
      </c>
      <c r="O32" s="2">
        <v>42</v>
      </c>
      <c r="P32" s="102">
        <v>0.7</v>
      </c>
      <c r="Q32" s="2">
        <v>5</v>
      </c>
      <c r="R32" s="102">
        <v>0.1</v>
      </c>
      <c r="S32" s="138"/>
      <c r="T32" s="103">
        <v>186</v>
      </c>
    </row>
    <row r="33" spans="1:20" s="36" customFormat="1" ht="12" customHeight="1">
      <c r="A33" s="100">
        <v>187</v>
      </c>
      <c r="B33" s="158"/>
      <c r="C33" s="101" t="s">
        <v>285</v>
      </c>
      <c r="D33" s="34"/>
      <c r="E33" s="1">
        <v>156</v>
      </c>
      <c r="F33" s="98" t="s">
        <v>509</v>
      </c>
      <c r="G33" s="98">
        <v>7</v>
      </c>
      <c r="H33" s="98" t="s">
        <v>509</v>
      </c>
      <c r="I33" s="98">
        <v>102</v>
      </c>
      <c r="J33" s="98">
        <v>29</v>
      </c>
      <c r="K33" s="102">
        <v>1.5</v>
      </c>
      <c r="L33" s="98">
        <v>41</v>
      </c>
      <c r="M33" s="98">
        <v>8</v>
      </c>
      <c r="N33" s="102">
        <v>0.6</v>
      </c>
      <c r="O33" s="2">
        <v>10</v>
      </c>
      <c r="P33" s="102">
        <v>0.1</v>
      </c>
      <c r="Q33" s="2">
        <v>3</v>
      </c>
      <c r="R33" s="102">
        <v>0</v>
      </c>
      <c r="S33" s="138"/>
      <c r="T33" s="103">
        <v>187</v>
      </c>
    </row>
    <row r="34" spans="1:20" s="36" customFormat="1" ht="12" customHeight="1">
      <c r="A34" s="100">
        <v>188</v>
      </c>
      <c r="B34" s="158"/>
      <c r="C34" s="101" t="s">
        <v>286</v>
      </c>
      <c r="D34" s="34"/>
      <c r="E34" s="1">
        <v>171</v>
      </c>
      <c r="F34" s="98">
        <v>2</v>
      </c>
      <c r="G34" s="98">
        <v>30</v>
      </c>
      <c r="H34" s="98">
        <v>27</v>
      </c>
      <c r="I34" s="98">
        <v>119</v>
      </c>
      <c r="J34" s="98">
        <v>35</v>
      </c>
      <c r="K34" s="102">
        <v>3.6</v>
      </c>
      <c r="L34" s="98">
        <v>20</v>
      </c>
      <c r="M34" s="98">
        <v>7</v>
      </c>
      <c r="N34" s="102">
        <v>0.5</v>
      </c>
      <c r="O34" s="2">
        <v>32</v>
      </c>
      <c r="P34" s="102">
        <v>0.5</v>
      </c>
      <c r="Q34" s="2" t="s">
        <v>509</v>
      </c>
      <c r="R34" s="102">
        <v>0</v>
      </c>
      <c r="S34" s="138"/>
      <c r="T34" s="103">
        <v>188</v>
      </c>
    </row>
    <row r="35" spans="1:20" s="36" customFormat="1" ht="12" customHeight="1">
      <c r="A35" s="100">
        <v>189</v>
      </c>
      <c r="B35" s="158"/>
      <c r="C35" s="101" t="s">
        <v>287</v>
      </c>
      <c r="D35" s="34"/>
      <c r="E35" s="1">
        <v>50</v>
      </c>
      <c r="F35" s="98" t="s">
        <v>509</v>
      </c>
      <c r="G35" s="98">
        <v>13</v>
      </c>
      <c r="H35" s="98">
        <v>11</v>
      </c>
      <c r="I35" s="98">
        <v>19</v>
      </c>
      <c r="J35" s="98">
        <v>4</v>
      </c>
      <c r="K35" s="102">
        <v>0.4</v>
      </c>
      <c r="L35" s="98">
        <v>2</v>
      </c>
      <c r="M35" s="98" t="s">
        <v>509</v>
      </c>
      <c r="N35" s="102">
        <v>0</v>
      </c>
      <c r="O35" s="2">
        <v>24</v>
      </c>
      <c r="P35" s="102">
        <v>0.3</v>
      </c>
      <c r="Q35" s="2">
        <v>5</v>
      </c>
      <c r="R35" s="102">
        <v>0.1</v>
      </c>
      <c r="S35" s="138"/>
      <c r="T35" s="103">
        <v>189</v>
      </c>
    </row>
    <row r="36" spans="1:20" s="36" customFormat="1" ht="12" customHeight="1">
      <c r="A36" s="100">
        <v>190</v>
      </c>
      <c r="B36" s="158"/>
      <c r="C36" s="101" t="s">
        <v>288</v>
      </c>
      <c r="D36" s="34"/>
      <c r="E36" s="1">
        <v>29</v>
      </c>
      <c r="F36" s="98" t="s">
        <v>509</v>
      </c>
      <c r="G36" s="98">
        <v>6</v>
      </c>
      <c r="H36" s="98">
        <v>2</v>
      </c>
      <c r="I36" s="98">
        <v>25</v>
      </c>
      <c r="J36" s="98">
        <v>8</v>
      </c>
      <c r="K36" s="102">
        <v>0.7</v>
      </c>
      <c r="L36" s="98">
        <v>2</v>
      </c>
      <c r="M36" s="98" t="s">
        <v>509</v>
      </c>
      <c r="N36" s="102">
        <v>0.1</v>
      </c>
      <c r="O36" s="2">
        <v>2</v>
      </c>
      <c r="P36" s="102">
        <v>0</v>
      </c>
      <c r="Q36" s="2" t="s">
        <v>509</v>
      </c>
      <c r="R36" s="102" t="s">
        <v>509</v>
      </c>
      <c r="S36" s="138"/>
      <c r="T36" s="103">
        <v>190</v>
      </c>
    </row>
    <row r="37" spans="1:20" s="36" customFormat="1" ht="6" customHeight="1">
      <c r="A37" s="159"/>
      <c r="B37" s="158"/>
      <c r="C37" s="160"/>
      <c r="D37" s="34"/>
      <c r="E37" s="1"/>
      <c r="F37" s="98"/>
      <c r="G37" s="98"/>
      <c r="H37" s="98"/>
      <c r="I37" s="98"/>
      <c r="J37" s="98"/>
      <c r="K37" s="133"/>
      <c r="L37" s="98"/>
      <c r="M37" s="98"/>
      <c r="N37" s="104"/>
      <c r="O37" s="2"/>
      <c r="P37" s="104"/>
      <c r="Q37" s="2"/>
      <c r="R37" s="104"/>
      <c r="S37" s="31"/>
      <c r="T37" s="43"/>
    </row>
    <row r="38" spans="1:20" s="36" customFormat="1" ht="12" customHeight="1">
      <c r="A38" s="235">
        <v>1</v>
      </c>
      <c r="B38" s="158"/>
      <c r="C38" s="105" t="s">
        <v>289</v>
      </c>
      <c r="D38" s="34"/>
      <c r="E38" s="3">
        <v>4389</v>
      </c>
      <c r="F38" s="127">
        <v>9</v>
      </c>
      <c r="G38" s="127">
        <v>877</v>
      </c>
      <c r="H38" s="127">
        <v>425</v>
      </c>
      <c r="I38" s="127">
        <v>3560</v>
      </c>
      <c r="J38" s="127">
        <v>1429</v>
      </c>
      <c r="K38" s="139">
        <v>2.7</v>
      </c>
      <c r="L38" s="127">
        <v>539</v>
      </c>
      <c r="M38" s="127">
        <v>189</v>
      </c>
      <c r="N38" s="139">
        <v>0.4</v>
      </c>
      <c r="O38" s="4">
        <v>265</v>
      </c>
      <c r="P38" s="139">
        <v>0.1</v>
      </c>
      <c r="Q38" s="4">
        <v>25</v>
      </c>
      <c r="R38" s="139">
        <v>0</v>
      </c>
      <c r="S38" s="140"/>
      <c r="T38" s="236">
        <v>1</v>
      </c>
    </row>
    <row r="39" spans="1:20" s="36" customFormat="1" ht="6" customHeight="1">
      <c r="A39" s="159"/>
      <c r="B39" s="158"/>
      <c r="C39" s="156"/>
      <c r="D39" s="34"/>
      <c r="E39" s="1"/>
      <c r="F39" s="98"/>
      <c r="G39" s="98"/>
      <c r="H39" s="98"/>
      <c r="I39" s="98"/>
      <c r="J39" s="98"/>
      <c r="K39" s="133"/>
      <c r="L39" s="98"/>
      <c r="M39" s="98"/>
      <c r="N39" s="104"/>
      <c r="O39" s="2"/>
      <c r="P39" s="104"/>
      <c r="Q39" s="2"/>
      <c r="R39" s="104"/>
      <c r="S39" s="31"/>
      <c r="T39" s="43"/>
    </row>
    <row r="40" spans="1:20" s="36" customFormat="1" ht="12" customHeight="1">
      <c r="A40" s="100">
        <v>261</v>
      </c>
      <c r="B40" s="81"/>
      <c r="C40" s="101" t="s">
        <v>290</v>
      </c>
      <c r="D40" s="34"/>
      <c r="E40" s="1">
        <v>169</v>
      </c>
      <c r="F40" s="98" t="s">
        <v>509</v>
      </c>
      <c r="G40" s="98">
        <v>104</v>
      </c>
      <c r="H40" s="98">
        <v>29</v>
      </c>
      <c r="I40" s="98">
        <v>81</v>
      </c>
      <c r="J40" s="98">
        <v>42</v>
      </c>
      <c r="K40" s="102">
        <v>4.6</v>
      </c>
      <c r="L40" s="98">
        <v>42</v>
      </c>
      <c r="M40" s="98">
        <v>23</v>
      </c>
      <c r="N40" s="102">
        <v>2.4</v>
      </c>
      <c r="O40" s="2">
        <v>41</v>
      </c>
      <c r="P40" s="102">
        <v>1.5</v>
      </c>
      <c r="Q40" s="2">
        <v>5</v>
      </c>
      <c r="R40" s="102">
        <v>0.3</v>
      </c>
      <c r="S40" s="138"/>
      <c r="T40" s="103">
        <v>261</v>
      </c>
    </row>
    <row r="41" spans="1:20" s="36" customFormat="1" ht="12" customHeight="1">
      <c r="A41" s="100">
        <v>262</v>
      </c>
      <c r="B41" s="81"/>
      <c r="C41" s="101" t="s">
        <v>291</v>
      </c>
      <c r="D41" s="34"/>
      <c r="E41" s="1">
        <v>11</v>
      </c>
      <c r="F41" s="98" t="s">
        <v>509</v>
      </c>
      <c r="G41" s="98">
        <v>5</v>
      </c>
      <c r="H41" s="98">
        <v>3</v>
      </c>
      <c r="I41" s="98">
        <v>7</v>
      </c>
      <c r="J41" s="98">
        <v>2</v>
      </c>
      <c r="K41" s="102">
        <v>0.6</v>
      </c>
      <c r="L41" s="98">
        <v>1</v>
      </c>
      <c r="M41" s="98">
        <v>1</v>
      </c>
      <c r="N41" s="102">
        <v>0.1</v>
      </c>
      <c r="O41" s="2">
        <v>3</v>
      </c>
      <c r="P41" s="102">
        <v>0.2</v>
      </c>
      <c r="Q41" s="2" t="s">
        <v>509</v>
      </c>
      <c r="R41" s="102" t="s">
        <v>509</v>
      </c>
      <c r="S41" s="138"/>
      <c r="T41" s="103">
        <v>262</v>
      </c>
    </row>
    <row r="42" spans="1:20" s="36" customFormat="1" ht="12" customHeight="1">
      <c r="A42" s="100">
        <v>263</v>
      </c>
      <c r="B42" s="81"/>
      <c r="C42" s="101" t="s">
        <v>292</v>
      </c>
      <c r="D42" s="34"/>
      <c r="E42" s="1">
        <v>28</v>
      </c>
      <c r="F42" s="98" t="s">
        <v>509</v>
      </c>
      <c r="G42" s="98">
        <v>2</v>
      </c>
      <c r="H42" s="98" t="s">
        <v>509</v>
      </c>
      <c r="I42" s="98">
        <v>12</v>
      </c>
      <c r="J42" s="98">
        <v>3</v>
      </c>
      <c r="K42" s="102">
        <v>1.1</v>
      </c>
      <c r="L42" s="98">
        <v>13</v>
      </c>
      <c r="M42" s="98">
        <v>5</v>
      </c>
      <c r="N42" s="102">
        <v>1.3</v>
      </c>
      <c r="O42" s="2">
        <v>1</v>
      </c>
      <c r="P42" s="102">
        <v>0.1</v>
      </c>
      <c r="Q42" s="2">
        <v>2</v>
      </c>
      <c r="R42" s="102">
        <v>0.2</v>
      </c>
      <c r="S42" s="138"/>
      <c r="T42" s="103">
        <v>263</v>
      </c>
    </row>
    <row r="43" spans="1:20" s="36" customFormat="1" ht="12" customHeight="1">
      <c r="A43" s="100">
        <v>271</v>
      </c>
      <c r="B43" s="81"/>
      <c r="C43" s="101" t="s">
        <v>293</v>
      </c>
      <c r="D43" s="34"/>
      <c r="E43" s="1">
        <v>59</v>
      </c>
      <c r="F43" s="98" t="s">
        <v>509</v>
      </c>
      <c r="G43" s="98">
        <v>10</v>
      </c>
      <c r="H43" s="98">
        <v>2</v>
      </c>
      <c r="I43" s="98">
        <v>39</v>
      </c>
      <c r="J43" s="98">
        <v>15</v>
      </c>
      <c r="K43" s="102">
        <v>1.4</v>
      </c>
      <c r="L43" s="98">
        <v>6</v>
      </c>
      <c r="M43" s="98">
        <v>3</v>
      </c>
      <c r="N43" s="102">
        <v>0.2</v>
      </c>
      <c r="O43" s="2">
        <v>12</v>
      </c>
      <c r="P43" s="102">
        <v>0.2</v>
      </c>
      <c r="Q43" s="2">
        <v>2</v>
      </c>
      <c r="R43" s="102">
        <v>0.1</v>
      </c>
      <c r="S43" s="138"/>
      <c r="T43" s="103">
        <v>271</v>
      </c>
    </row>
    <row r="44" spans="1:20" s="36" customFormat="1" ht="12" customHeight="1">
      <c r="A44" s="100">
        <v>272</v>
      </c>
      <c r="B44" s="81"/>
      <c r="C44" s="101" t="s">
        <v>294</v>
      </c>
      <c r="D44" s="34"/>
      <c r="E44" s="1">
        <v>77</v>
      </c>
      <c r="F44" s="98">
        <v>5</v>
      </c>
      <c r="G44" s="98">
        <v>5</v>
      </c>
      <c r="H44" s="98" t="s">
        <v>509</v>
      </c>
      <c r="I44" s="98">
        <v>12</v>
      </c>
      <c r="J44" s="98">
        <v>2</v>
      </c>
      <c r="K44" s="102">
        <v>0.7</v>
      </c>
      <c r="L44" s="98">
        <v>16</v>
      </c>
      <c r="M44" s="98">
        <v>2</v>
      </c>
      <c r="N44" s="102">
        <v>0.9</v>
      </c>
      <c r="O44" s="2">
        <v>45</v>
      </c>
      <c r="P44" s="102">
        <v>1.4</v>
      </c>
      <c r="Q44" s="2">
        <v>4</v>
      </c>
      <c r="R44" s="102">
        <v>0.2</v>
      </c>
      <c r="S44" s="138"/>
      <c r="T44" s="103">
        <v>272</v>
      </c>
    </row>
    <row r="45" spans="1:20" s="36" customFormat="1" ht="12" customHeight="1">
      <c r="A45" s="100">
        <v>273</v>
      </c>
      <c r="B45" s="81"/>
      <c r="C45" s="101" t="s">
        <v>295</v>
      </c>
      <c r="D45" s="34"/>
      <c r="E45" s="1">
        <v>81</v>
      </c>
      <c r="F45" s="98" t="s">
        <v>509</v>
      </c>
      <c r="G45" s="98">
        <v>10</v>
      </c>
      <c r="H45" s="98">
        <v>1</v>
      </c>
      <c r="I45" s="98">
        <v>49</v>
      </c>
      <c r="J45" s="98">
        <v>16</v>
      </c>
      <c r="K45" s="102">
        <v>1.5</v>
      </c>
      <c r="L45" s="98">
        <v>6</v>
      </c>
      <c r="M45" s="98">
        <v>1</v>
      </c>
      <c r="N45" s="102">
        <v>0.2</v>
      </c>
      <c r="O45" s="2">
        <v>22</v>
      </c>
      <c r="P45" s="102">
        <v>0.4</v>
      </c>
      <c r="Q45" s="2">
        <v>4</v>
      </c>
      <c r="R45" s="102">
        <v>0.1</v>
      </c>
      <c r="S45" s="138"/>
      <c r="T45" s="103">
        <v>273</v>
      </c>
    </row>
    <row r="46" spans="1:20" s="36" customFormat="1" ht="12" customHeight="1">
      <c r="A46" s="100">
        <v>274</v>
      </c>
      <c r="B46" s="81"/>
      <c r="C46" s="101" t="s">
        <v>290</v>
      </c>
      <c r="D46" s="34"/>
      <c r="E46" s="1">
        <v>74</v>
      </c>
      <c r="F46" s="98" t="s">
        <v>509</v>
      </c>
      <c r="G46" s="98">
        <v>13</v>
      </c>
      <c r="H46" s="98">
        <v>5</v>
      </c>
      <c r="I46" s="98">
        <v>39</v>
      </c>
      <c r="J46" s="98">
        <v>14</v>
      </c>
      <c r="K46" s="102">
        <v>1</v>
      </c>
      <c r="L46" s="98">
        <v>19</v>
      </c>
      <c r="M46" s="98">
        <v>10</v>
      </c>
      <c r="N46" s="102">
        <v>0.5</v>
      </c>
      <c r="O46" s="2">
        <v>15</v>
      </c>
      <c r="P46" s="102">
        <v>0.2</v>
      </c>
      <c r="Q46" s="2">
        <v>1</v>
      </c>
      <c r="R46" s="102">
        <v>0</v>
      </c>
      <c r="S46" s="138"/>
      <c r="T46" s="103">
        <v>274</v>
      </c>
    </row>
    <row r="47" spans="1:20" s="36" customFormat="1" ht="12" customHeight="1">
      <c r="A47" s="100">
        <v>275</v>
      </c>
      <c r="B47" s="81"/>
      <c r="C47" s="101" t="s">
        <v>291</v>
      </c>
      <c r="D47" s="34"/>
      <c r="E47" s="1">
        <v>47</v>
      </c>
      <c r="F47" s="98">
        <v>1</v>
      </c>
      <c r="G47" s="98">
        <v>4</v>
      </c>
      <c r="H47" s="98">
        <v>1</v>
      </c>
      <c r="I47" s="98">
        <v>18</v>
      </c>
      <c r="J47" s="98">
        <v>3</v>
      </c>
      <c r="K47" s="102">
        <v>0.4</v>
      </c>
      <c r="L47" s="98">
        <v>8</v>
      </c>
      <c r="M47" s="98">
        <v>1</v>
      </c>
      <c r="N47" s="102">
        <v>0.2</v>
      </c>
      <c r="O47" s="2">
        <v>19</v>
      </c>
      <c r="P47" s="102">
        <v>0.2</v>
      </c>
      <c r="Q47" s="2">
        <v>2</v>
      </c>
      <c r="R47" s="102">
        <v>0</v>
      </c>
      <c r="S47" s="138"/>
      <c r="T47" s="103">
        <v>275</v>
      </c>
    </row>
    <row r="48" spans="1:20" s="5" customFormat="1" ht="12" customHeight="1">
      <c r="A48" s="100">
        <v>276</v>
      </c>
      <c r="B48" s="157"/>
      <c r="C48" s="101" t="s">
        <v>296</v>
      </c>
      <c r="D48" s="28"/>
      <c r="E48" s="1">
        <v>59</v>
      </c>
      <c r="F48" s="98" t="s">
        <v>509</v>
      </c>
      <c r="G48" s="98">
        <v>11</v>
      </c>
      <c r="H48" s="98">
        <v>6</v>
      </c>
      <c r="I48" s="98">
        <v>31</v>
      </c>
      <c r="J48" s="98">
        <v>7</v>
      </c>
      <c r="K48" s="102">
        <v>1.8</v>
      </c>
      <c r="L48" s="98">
        <v>13</v>
      </c>
      <c r="M48" s="98">
        <v>3</v>
      </c>
      <c r="N48" s="102">
        <v>0.8</v>
      </c>
      <c r="O48" s="2">
        <v>13</v>
      </c>
      <c r="P48" s="102">
        <v>0.4</v>
      </c>
      <c r="Q48" s="2">
        <v>2</v>
      </c>
      <c r="R48" s="102">
        <v>0.1</v>
      </c>
      <c r="S48" s="138"/>
      <c r="T48" s="103">
        <v>276</v>
      </c>
    </row>
    <row r="49" spans="1:20" s="5" customFormat="1" ht="12" customHeight="1">
      <c r="A49" s="100">
        <v>277</v>
      </c>
      <c r="B49" s="157"/>
      <c r="C49" s="101" t="s">
        <v>297</v>
      </c>
      <c r="D49" s="28"/>
      <c r="E49" s="1">
        <v>33</v>
      </c>
      <c r="F49" s="98" t="s">
        <v>509</v>
      </c>
      <c r="G49" s="98">
        <v>3</v>
      </c>
      <c r="H49" s="98" t="s">
        <v>509</v>
      </c>
      <c r="I49" s="98">
        <v>13</v>
      </c>
      <c r="J49" s="98">
        <v>2</v>
      </c>
      <c r="K49" s="102">
        <v>0.4</v>
      </c>
      <c r="L49" s="98">
        <v>6</v>
      </c>
      <c r="M49" s="98" t="s">
        <v>509</v>
      </c>
      <c r="N49" s="102">
        <v>0.2</v>
      </c>
      <c r="O49" s="2">
        <v>10</v>
      </c>
      <c r="P49" s="102">
        <v>0.2</v>
      </c>
      <c r="Q49" s="2">
        <v>4</v>
      </c>
      <c r="R49" s="102">
        <v>0.1</v>
      </c>
      <c r="S49" s="138"/>
      <c r="T49" s="103">
        <v>277</v>
      </c>
    </row>
    <row r="50" spans="1:20" s="5" customFormat="1" ht="12" customHeight="1">
      <c r="A50" s="100">
        <v>278</v>
      </c>
      <c r="B50" s="157"/>
      <c r="C50" s="101" t="s">
        <v>298</v>
      </c>
      <c r="D50" s="28"/>
      <c r="E50" s="1">
        <v>24</v>
      </c>
      <c r="F50" s="2" t="s">
        <v>509</v>
      </c>
      <c r="G50" s="2">
        <v>2</v>
      </c>
      <c r="H50" s="2" t="s">
        <v>509</v>
      </c>
      <c r="I50" s="2">
        <v>17</v>
      </c>
      <c r="J50" s="2">
        <v>8</v>
      </c>
      <c r="K50" s="102">
        <v>0.7</v>
      </c>
      <c r="L50" s="2">
        <v>4</v>
      </c>
      <c r="M50" s="2">
        <v>1</v>
      </c>
      <c r="N50" s="102">
        <v>0.2</v>
      </c>
      <c r="O50" s="2">
        <v>2</v>
      </c>
      <c r="P50" s="102">
        <v>0</v>
      </c>
      <c r="Q50" s="2">
        <v>1</v>
      </c>
      <c r="R50" s="102">
        <v>0</v>
      </c>
      <c r="S50" s="138"/>
      <c r="T50" s="103">
        <v>278</v>
      </c>
    </row>
    <row r="51" spans="1:20" s="5" customFormat="1" ht="12" customHeight="1">
      <c r="A51" s="100">
        <v>279</v>
      </c>
      <c r="B51" s="157"/>
      <c r="C51" s="101" t="s">
        <v>299</v>
      </c>
      <c r="D51" s="28"/>
      <c r="E51" s="1">
        <v>67</v>
      </c>
      <c r="F51" s="98" t="s">
        <v>509</v>
      </c>
      <c r="G51" s="98">
        <v>22</v>
      </c>
      <c r="H51" s="98">
        <v>3</v>
      </c>
      <c r="I51" s="98">
        <v>20</v>
      </c>
      <c r="J51" s="98">
        <v>3</v>
      </c>
      <c r="K51" s="102">
        <v>0.9</v>
      </c>
      <c r="L51" s="2">
        <v>1</v>
      </c>
      <c r="M51" s="2">
        <v>1</v>
      </c>
      <c r="N51" s="102">
        <v>0</v>
      </c>
      <c r="O51" s="2">
        <v>38</v>
      </c>
      <c r="P51" s="102">
        <v>0.9</v>
      </c>
      <c r="Q51" s="2">
        <v>8</v>
      </c>
      <c r="R51" s="102">
        <v>0.3</v>
      </c>
      <c r="S51" s="138"/>
      <c r="T51" s="103">
        <v>279</v>
      </c>
    </row>
    <row r="52" spans="1:20" s="5" customFormat="1" ht="6" customHeight="1">
      <c r="A52" s="159"/>
      <c r="B52" s="157"/>
      <c r="C52" s="160"/>
      <c r="D52" s="28"/>
      <c r="E52" s="1"/>
      <c r="F52" s="98"/>
      <c r="G52" s="98"/>
      <c r="H52" s="98"/>
      <c r="I52" s="98"/>
      <c r="J52" s="98"/>
      <c r="K52" s="133"/>
      <c r="L52" s="2"/>
      <c r="M52" s="2"/>
      <c r="N52" s="104"/>
      <c r="O52" s="2"/>
      <c r="P52" s="104"/>
      <c r="Q52" s="2"/>
      <c r="R52" s="104"/>
      <c r="S52" s="31"/>
      <c r="T52" s="43"/>
    </row>
    <row r="53" spans="1:20" s="5" customFormat="1" ht="12" customHeight="1">
      <c r="A53" s="235">
        <v>2</v>
      </c>
      <c r="B53" s="157"/>
      <c r="C53" s="105" t="s">
        <v>300</v>
      </c>
      <c r="D53" s="28"/>
      <c r="E53" s="3">
        <v>729</v>
      </c>
      <c r="F53" s="127">
        <v>6</v>
      </c>
      <c r="G53" s="127">
        <v>191</v>
      </c>
      <c r="H53" s="127">
        <v>50</v>
      </c>
      <c r="I53" s="127">
        <v>338</v>
      </c>
      <c r="J53" s="127">
        <v>117</v>
      </c>
      <c r="K53" s="139">
        <v>1.1</v>
      </c>
      <c r="L53" s="4">
        <v>135</v>
      </c>
      <c r="M53" s="4">
        <v>51</v>
      </c>
      <c r="N53" s="139">
        <v>0.5</v>
      </c>
      <c r="O53" s="4">
        <v>221</v>
      </c>
      <c r="P53" s="139">
        <v>0.4</v>
      </c>
      <c r="Q53" s="4">
        <v>35</v>
      </c>
      <c r="R53" s="139">
        <v>0.1</v>
      </c>
      <c r="S53" s="140"/>
      <c r="T53" s="236">
        <v>2</v>
      </c>
    </row>
    <row r="54" spans="1:20" s="5" customFormat="1" ht="6" customHeight="1">
      <c r="A54" s="159"/>
      <c r="B54" s="157"/>
      <c r="C54" s="160"/>
      <c r="D54" s="28"/>
      <c r="E54" s="1"/>
      <c r="F54" s="98"/>
      <c r="G54" s="98"/>
      <c r="H54" s="98"/>
      <c r="I54" s="98"/>
      <c r="J54" s="98"/>
      <c r="K54" s="133"/>
      <c r="L54" s="2"/>
      <c r="M54" s="2"/>
      <c r="N54" s="104"/>
      <c r="O54" s="2"/>
      <c r="P54" s="104"/>
      <c r="Q54" s="2"/>
      <c r="R54" s="104"/>
      <c r="S54" s="31"/>
      <c r="T54" s="43"/>
    </row>
    <row r="55" spans="1:20" s="5" customFormat="1" ht="12" customHeight="1">
      <c r="A55" s="100">
        <v>361</v>
      </c>
      <c r="B55" s="157"/>
      <c r="C55" s="101" t="s">
        <v>301</v>
      </c>
      <c r="D55" s="28"/>
      <c r="E55" s="1">
        <v>25</v>
      </c>
      <c r="F55" s="98">
        <v>1</v>
      </c>
      <c r="G55" s="98">
        <v>8</v>
      </c>
      <c r="H55" s="98" t="s">
        <v>509</v>
      </c>
      <c r="I55" s="98">
        <v>18</v>
      </c>
      <c r="J55" s="98">
        <v>6</v>
      </c>
      <c r="K55" s="102">
        <v>1.9</v>
      </c>
      <c r="L55" s="2">
        <v>2</v>
      </c>
      <c r="M55" s="2" t="s">
        <v>509</v>
      </c>
      <c r="N55" s="102">
        <v>0.2</v>
      </c>
      <c r="O55" s="2">
        <v>5</v>
      </c>
      <c r="P55" s="102">
        <v>0.3</v>
      </c>
      <c r="Q55" s="2" t="s">
        <v>509</v>
      </c>
      <c r="R55" s="102" t="s">
        <v>509</v>
      </c>
      <c r="S55" s="138"/>
      <c r="T55" s="103">
        <v>361</v>
      </c>
    </row>
    <row r="56" spans="1:20" s="5" customFormat="1" ht="12" customHeight="1">
      <c r="A56" s="100">
        <v>362</v>
      </c>
      <c r="B56" s="157"/>
      <c r="C56" s="101" t="s">
        <v>302</v>
      </c>
      <c r="D56" s="45"/>
      <c r="E56" s="1">
        <v>107</v>
      </c>
      <c r="F56" s="98" t="s">
        <v>509</v>
      </c>
      <c r="G56" s="98">
        <v>42</v>
      </c>
      <c r="H56" s="98">
        <v>19</v>
      </c>
      <c r="I56" s="98">
        <v>93</v>
      </c>
      <c r="J56" s="98">
        <v>23</v>
      </c>
      <c r="K56" s="102">
        <v>2.4</v>
      </c>
      <c r="L56" s="98">
        <v>1</v>
      </c>
      <c r="M56" s="98">
        <v>1</v>
      </c>
      <c r="N56" s="102">
        <v>0</v>
      </c>
      <c r="O56" s="2">
        <v>11</v>
      </c>
      <c r="P56" s="102">
        <v>0.2</v>
      </c>
      <c r="Q56" s="2">
        <v>2</v>
      </c>
      <c r="R56" s="102">
        <v>0.1</v>
      </c>
      <c r="S56" s="138"/>
      <c r="T56" s="103">
        <v>362</v>
      </c>
    </row>
    <row r="57" spans="1:20" s="5" customFormat="1" ht="12" customHeight="1">
      <c r="A57" s="100">
        <v>363</v>
      </c>
      <c r="B57" s="157"/>
      <c r="C57" s="101" t="s">
        <v>580</v>
      </c>
      <c r="D57" s="34"/>
      <c r="E57" s="1">
        <v>10</v>
      </c>
      <c r="F57" s="98" t="s">
        <v>509</v>
      </c>
      <c r="G57" s="98">
        <v>6</v>
      </c>
      <c r="H57" s="98">
        <v>1</v>
      </c>
      <c r="I57" s="98">
        <v>5</v>
      </c>
      <c r="J57" s="98" t="s">
        <v>509</v>
      </c>
      <c r="K57" s="102">
        <v>0.5</v>
      </c>
      <c r="L57" s="98">
        <v>1</v>
      </c>
      <c r="M57" s="98" t="s">
        <v>509</v>
      </c>
      <c r="N57" s="102">
        <v>0.1</v>
      </c>
      <c r="O57" s="2">
        <v>2</v>
      </c>
      <c r="P57" s="102">
        <v>0.1</v>
      </c>
      <c r="Q57" s="2">
        <v>2</v>
      </c>
      <c r="R57" s="102">
        <v>0.2</v>
      </c>
      <c r="S57" s="138"/>
      <c r="T57" s="103">
        <v>363</v>
      </c>
    </row>
    <row r="58" spans="1:20" s="5" customFormat="1" ht="12" customHeight="1">
      <c r="A58" s="100">
        <v>371</v>
      </c>
      <c r="B58" s="157"/>
      <c r="C58" s="101" t="s">
        <v>303</v>
      </c>
      <c r="D58" s="28"/>
      <c r="E58" s="1">
        <v>87</v>
      </c>
      <c r="F58" s="98" t="s">
        <v>509</v>
      </c>
      <c r="G58" s="98">
        <v>24</v>
      </c>
      <c r="H58" s="98">
        <v>20</v>
      </c>
      <c r="I58" s="98">
        <v>42</v>
      </c>
      <c r="J58" s="98">
        <v>8</v>
      </c>
      <c r="K58" s="102">
        <v>1.8</v>
      </c>
      <c r="L58" s="98">
        <v>9</v>
      </c>
      <c r="M58" s="98">
        <v>1</v>
      </c>
      <c r="N58" s="102">
        <v>0.4</v>
      </c>
      <c r="O58" s="2">
        <v>31</v>
      </c>
      <c r="P58" s="102">
        <v>0.7</v>
      </c>
      <c r="Q58" s="2">
        <v>5</v>
      </c>
      <c r="R58" s="102">
        <v>0.2</v>
      </c>
      <c r="S58" s="138"/>
      <c r="T58" s="103">
        <v>371</v>
      </c>
    </row>
    <row r="59" spans="1:20" s="5" customFormat="1" ht="12" customHeight="1">
      <c r="A59" s="100">
        <v>372</v>
      </c>
      <c r="B59" s="157"/>
      <c r="C59" s="101" t="s">
        <v>304</v>
      </c>
      <c r="D59" s="28"/>
      <c r="E59" s="1">
        <v>59</v>
      </c>
      <c r="F59" s="98" t="s">
        <v>509</v>
      </c>
      <c r="G59" s="98">
        <v>5</v>
      </c>
      <c r="H59" s="98" t="s">
        <v>509</v>
      </c>
      <c r="I59" s="98">
        <v>47</v>
      </c>
      <c r="J59" s="98">
        <v>12</v>
      </c>
      <c r="K59" s="102">
        <v>1.5</v>
      </c>
      <c r="L59" s="98">
        <v>10</v>
      </c>
      <c r="M59" s="98">
        <v>3</v>
      </c>
      <c r="N59" s="102">
        <v>0.3</v>
      </c>
      <c r="O59" s="2">
        <v>2</v>
      </c>
      <c r="P59" s="102">
        <v>0</v>
      </c>
      <c r="Q59" s="2" t="s">
        <v>509</v>
      </c>
      <c r="R59" s="102" t="s">
        <v>509</v>
      </c>
      <c r="S59" s="138"/>
      <c r="T59" s="103">
        <v>372</v>
      </c>
    </row>
    <row r="60" spans="1:20" s="5" customFormat="1" ht="12" customHeight="1">
      <c r="A60" s="100">
        <v>373</v>
      </c>
      <c r="B60" s="39"/>
      <c r="C60" s="101" t="s">
        <v>581</v>
      </c>
      <c r="D60" s="28"/>
      <c r="E60" s="1">
        <v>16</v>
      </c>
      <c r="F60" s="98" t="s">
        <v>509</v>
      </c>
      <c r="G60" s="98">
        <v>2</v>
      </c>
      <c r="H60" s="98" t="s">
        <v>509</v>
      </c>
      <c r="I60" s="98">
        <v>10</v>
      </c>
      <c r="J60" s="98">
        <v>4</v>
      </c>
      <c r="K60" s="102">
        <v>0.3</v>
      </c>
      <c r="L60" s="98" t="s">
        <v>509</v>
      </c>
      <c r="M60" s="98" t="s">
        <v>509</v>
      </c>
      <c r="N60" s="102" t="s">
        <v>509</v>
      </c>
      <c r="O60" s="2">
        <v>2</v>
      </c>
      <c r="P60" s="102">
        <v>0</v>
      </c>
      <c r="Q60" s="2">
        <v>4</v>
      </c>
      <c r="R60" s="102">
        <v>0.1</v>
      </c>
      <c r="S60" s="138"/>
      <c r="T60" s="103">
        <v>373</v>
      </c>
    </row>
    <row r="61" spans="1:20" s="5" customFormat="1" ht="12" customHeight="1">
      <c r="A61" s="100">
        <v>374</v>
      </c>
      <c r="B61" s="39"/>
      <c r="C61" s="101" t="s">
        <v>305</v>
      </c>
      <c r="D61" s="28"/>
      <c r="E61" s="1">
        <v>16</v>
      </c>
      <c r="F61" s="98" t="s">
        <v>509</v>
      </c>
      <c r="G61" s="98">
        <v>4</v>
      </c>
      <c r="H61" s="98">
        <v>2</v>
      </c>
      <c r="I61" s="98">
        <v>7</v>
      </c>
      <c r="J61" s="98">
        <v>2</v>
      </c>
      <c r="K61" s="102">
        <v>0.3</v>
      </c>
      <c r="L61" s="98">
        <v>1</v>
      </c>
      <c r="M61" s="98" t="s">
        <v>509</v>
      </c>
      <c r="N61" s="102">
        <v>0</v>
      </c>
      <c r="O61" s="2">
        <v>5</v>
      </c>
      <c r="P61" s="102">
        <v>0.1</v>
      </c>
      <c r="Q61" s="2">
        <v>3</v>
      </c>
      <c r="R61" s="102">
        <v>0.1</v>
      </c>
      <c r="S61" s="138"/>
      <c r="T61" s="103">
        <v>374</v>
      </c>
    </row>
    <row r="62" spans="1:20" s="5" customFormat="1" ht="12" customHeight="1">
      <c r="A62" s="100">
        <v>375</v>
      </c>
      <c r="B62" s="39"/>
      <c r="C62" s="101" t="s">
        <v>302</v>
      </c>
      <c r="D62" s="28"/>
      <c r="E62" s="1">
        <v>72</v>
      </c>
      <c r="F62" s="98" t="s">
        <v>509</v>
      </c>
      <c r="G62" s="98" t="s">
        <v>509</v>
      </c>
      <c r="H62" s="98" t="s">
        <v>509</v>
      </c>
      <c r="I62" s="98">
        <v>65</v>
      </c>
      <c r="J62" s="98">
        <v>11</v>
      </c>
      <c r="K62" s="102">
        <v>1.3</v>
      </c>
      <c r="L62" s="98">
        <v>6</v>
      </c>
      <c r="M62" s="98">
        <v>2</v>
      </c>
      <c r="N62" s="102">
        <v>0.1</v>
      </c>
      <c r="O62" s="2">
        <v>1</v>
      </c>
      <c r="P62" s="102">
        <v>0</v>
      </c>
      <c r="Q62" s="2" t="s">
        <v>509</v>
      </c>
      <c r="R62" s="102" t="s">
        <v>509</v>
      </c>
      <c r="S62" s="138"/>
      <c r="T62" s="103">
        <v>375</v>
      </c>
    </row>
    <row r="63" spans="1:20" s="5" customFormat="1" ht="12" customHeight="1">
      <c r="A63" s="100">
        <v>376</v>
      </c>
      <c r="B63" s="39"/>
      <c r="C63" s="101" t="s">
        <v>306</v>
      </c>
      <c r="D63" s="28"/>
      <c r="E63" s="1">
        <v>43</v>
      </c>
      <c r="F63" s="2" t="s">
        <v>509</v>
      </c>
      <c r="G63" s="98">
        <v>1</v>
      </c>
      <c r="H63" s="98" t="s">
        <v>509</v>
      </c>
      <c r="I63" s="98">
        <v>25</v>
      </c>
      <c r="J63" s="98">
        <v>8</v>
      </c>
      <c r="K63" s="102">
        <v>0.7</v>
      </c>
      <c r="L63" s="98">
        <v>7</v>
      </c>
      <c r="M63" s="98">
        <v>5</v>
      </c>
      <c r="N63" s="102">
        <v>0.2</v>
      </c>
      <c r="O63" s="2">
        <v>10</v>
      </c>
      <c r="P63" s="102">
        <v>0.2</v>
      </c>
      <c r="Q63" s="2">
        <v>1</v>
      </c>
      <c r="R63" s="102">
        <v>0</v>
      </c>
      <c r="S63" s="138"/>
      <c r="T63" s="103">
        <v>376</v>
      </c>
    </row>
    <row r="64" spans="1:20" s="5" customFormat="1" ht="12" customHeight="1">
      <c r="A64" s="100">
        <v>377</v>
      </c>
      <c r="B64" s="161"/>
      <c r="C64" s="101" t="s">
        <v>307</v>
      </c>
      <c r="D64" s="28"/>
      <c r="E64" s="1">
        <v>20</v>
      </c>
      <c r="F64" s="2" t="s">
        <v>509</v>
      </c>
      <c r="G64" s="98">
        <v>1</v>
      </c>
      <c r="H64" s="98" t="s">
        <v>509</v>
      </c>
      <c r="I64" s="98">
        <v>4</v>
      </c>
      <c r="J64" s="98" t="s">
        <v>509</v>
      </c>
      <c r="K64" s="102">
        <v>0.2</v>
      </c>
      <c r="L64" s="98">
        <v>2</v>
      </c>
      <c r="M64" s="98">
        <v>2</v>
      </c>
      <c r="N64" s="102">
        <v>0.1</v>
      </c>
      <c r="O64" s="2">
        <v>11</v>
      </c>
      <c r="P64" s="102">
        <v>0.4</v>
      </c>
      <c r="Q64" s="2">
        <v>3</v>
      </c>
      <c r="R64" s="102">
        <v>0.1</v>
      </c>
      <c r="S64" s="138"/>
      <c r="T64" s="103">
        <v>377</v>
      </c>
    </row>
    <row r="65" spans="1:20" s="5" customFormat="1" ht="6" customHeight="1">
      <c r="A65" s="161"/>
      <c r="B65" s="161"/>
      <c r="C65" s="162"/>
      <c r="D65" s="28"/>
      <c r="E65" s="1"/>
      <c r="F65" s="2"/>
      <c r="G65" s="98"/>
      <c r="H65" s="98"/>
      <c r="I65" s="98"/>
      <c r="J65" s="98"/>
      <c r="K65" s="133"/>
      <c r="L65" s="98"/>
      <c r="M65" s="98"/>
      <c r="N65" s="104"/>
      <c r="O65" s="2"/>
      <c r="P65" s="104"/>
      <c r="Q65" s="2"/>
      <c r="R65" s="104"/>
      <c r="S65" s="31"/>
      <c r="T65" s="163"/>
    </row>
    <row r="66" spans="1:20" s="5" customFormat="1" ht="12" customHeight="1">
      <c r="A66" s="164">
        <v>3</v>
      </c>
      <c r="B66" s="161"/>
      <c r="C66" s="105" t="s">
        <v>308</v>
      </c>
      <c r="D66" s="28"/>
      <c r="E66" s="3">
        <v>455</v>
      </c>
      <c r="F66" s="4">
        <v>1</v>
      </c>
      <c r="G66" s="127">
        <v>93</v>
      </c>
      <c r="H66" s="127">
        <v>42</v>
      </c>
      <c r="I66" s="127">
        <v>316</v>
      </c>
      <c r="J66" s="127">
        <v>74</v>
      </c>
      <c r="K66" s="139">
        <v>1.2</v>
      </c>
      <c r="L66" s="127">
        <v>39</v>
      </c>
      <c r="M66" s="127">
        <v>14</v>
      </c>
      <c r="N66" s="139">
        <v>0.1</v>
      </c>
      <c r="O66" s="4">
        <v>80</v>
      </c>
      <c r="P66" s="139">
        <v>0.2</v>
      </c>
      <c r="Q66" s="4">
        <v>20</v>
      </c>
      <c r="R66" s="139">
        <v>0.1</v>
      </c>
      <c r="S66" s="140"/>
      <c r="T66" s="165">
        <v>3</v>
      </c>
    </row>
    <row r="67" spans="1:20" s="5" customFormat="1" ht="6" customHeight="1">
      <c r="A67" s="159"/>
      <c r="B67" s="39"/>
      <c r="C67" s="46"/>
      <c r="D67" s="28"/>
      <c r="E67" s="31"/>
      <c r="F67" s="31"/>
      <c r="G67" s="41"/>
      <c r="H67" s="41"/>
      <c r="I67" s="41"/>
      <c r="J67" s="41"/>
      <c r="K67" s="41"/>
      <c r="L67" s="41"/>
      <c r="M67" s="41"/>
      <c r="N67" s="31"/>
      <c r="O67" s="31"/>
      <c r="P67" s="31"/>
      <c r="Q67" s="31"/>
      <c r="R67" s="31"/>
      <c r="S67" s="31"/>
      <c r="T67" s="159"/>
    </row>
    <row r="68" spans="1:20" s="5" customFormat="1" ht="6" customHeight="1">
      <c r="A68" s="327" t="s">
        <v>29</v>
      </c>
      <c r="B68" s="367"/>
      <c r="C68" s="367"/>
      <c r="D68" s="367"/>
      <c r="E68" s="367"/>
      <c r="F68" s="31"/>
      <c r="G68" s="41"/>
      <c r="H68" s="41"/>
      <c r="I68" s="41"/>
      <c r="J68" s="41"/>
      <c r="K68" s="41"/>
      <c r="L68" s="41"/>
      <c r="M68" s="41"/>
      <c r="N68" s="31"/>
      <c r="O68" s="31"/>
      <c r="P68" s="31"/>
      <c r="Q68" s="31"/>
      <c r="R68" s="31"/>
      <c r="S68" s="31"/>
      <c r="T68" s="31" t="s">
        <v>0</v>
      </c>
    </row>
    <row r="69" spans="1:20" s="5" customFormat="1" ht="11.25" customHeight="1">
      <c r="A69" s="449" t="s">
        <v>752</v>
      </c>
      <c r="B69" s="432"/>
      <c r="C69" s="432"/>
      <c r="D69" s="432"/>
      <c r="E69" s="432"/>
      <c r="F69" s="432"/>
      <c r="G69" s="432"/>
      <c r="H69" s="432"/>
      <c r="I69" s="432"/>
      <c r="J69" s="432"/>
      <c r="K69" s="432"/>
      <c r="L69" s="432"/>
      <c r="M69" s="432"/>
      <c r="N69" s="432"/>
      <c r="O69" s="432"/>
      <c r="P69" s="432"/>
      <c r="Q69" s="432"/>
      <c r="R69" s="432"/>
      <c r="S69" s="432"/>
      <c r="T69" s="432"/>
    </row>
  </sheetData>
  <sheetProtection/>
  <mergeCells count="33">
    <mergeCell ref="A69:T69"/>
    <mergeCell ref="A1:H1"/>
    <mergeCell ref="I1:T1"/>
    <mergeCell ref="A3:H3"/>
    <mergeCell ref="I3:T3"/>
    <mergeCell ref="A5:B12"/>
    <mergeCell ref="E6:E12"/>
    <mergeCell ref="A68:E68"/>
    <mergeCell ref="J10:J12"/>
    <mergeCell ref="K10:K12"/>
    <mergeCell ref="T5:T12"/>
    <mergeCell ref="Q8:S8"/>
    <mergeCell ref="C5:D12"/>
    <mergeCell ref="I5:S5"/>
    <mergeCell ref="H8:H12"/>
    <mergeCell ref="F8:F12"/>
    <mergeCell ref="I8:K8"/>
    <mergeCell ref="M10:M12"/>
    <mergeCell ref="N10:N12"/>
    <mergeCell ref="Q9:Q12"/>
    <mergeCell ref="E5:H5"/>
    <mergeCell ref="L8:N8"/>
    <mergeCell ref="F6:H7"/>
    <mergeCell ref="I9:I12"/>
    <mergeCell ref="J9:K9"/>
    <mergeCell ref="L9:L12"/>
    <mergeCell ref="M9:N9"/>
    <mergeCell ref="O9:O12"/>
    <mergeCell ref="P9:P12"/>
    <mergeCell ref="R9:S12"/>
    <mergeCell ref="I6:S7"/>
    <mergeCell ref="O8:P8"/>
    <mergeCell ref="G8:G12"/>
  </mergeCells>
  <printOptions/>
  <pageMargins left="0.3937007874015748" right="0.3937007874015748" top="0.5905511811023623" bottom="0.7874015748031497" header="0" footer="0"/>
  <pageSetup firstPageNumber="40" useFirstPageNumber="1" horizontalDpi="600" verticalDpi="600" orientation="portrait" paperSize="9" scale="92"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dimension ref="A1:T80"/>
  <sheetViews>
    <sheetView zoomScale="110" zoomScaleNormal="110" workbookViewId="0" topLeftCell="A1">
      <selection activeCell="A37" sqref="A37"/>
    </sheetView>
  </sheetViews>
  <sheetFormatPr defaultColWidth="9.140625" defaultRowHeight="12.75"/>
  <cols>
    <col min="1" max="1" width="3.8515625" style="52" customWidth="1"/>
    <col min="2" max="2" width="0.71875" style="53" customWidth="1"/>
    <col min="3" max="3" width="34.7109375" style="5" customWidth="1"/>
    <col min="4" max="4" width="0.71875" style="5" customWidth="1"/>
    <col min="5" max="8" width="15.28125" style="5" customWidth="1"/>
    <col min="9" max="9" width="9.28125" style="5" customWidth="1"/>
    <col min="10" max="10" width="12.140625" style="5" customWidth="1"/>
    <col min="11" max="11" width="9.00390625" style="5" customWidth="1"/>
    <col min="12" max="12" width="9.28125" style="49" customWidth="1"/>
    <col min="13" max="13" width="12.140625" style="49" customWidth="1"/>
    <col min="14" max="14" width="9.00390625" style="49" customWidth="1"/>
    <col min="15" max="15" width="9.28125" style="49" customWidth="1"/>
    <col min="16" max="16" width="9.00390625" style="49" customWidth="1"/>
    <col min="17" max="17" width="9.28125" style="49" customWidth="1"/>
    <col min="18" max="18" width="8.8515625" style="49" customWidth="1"/>
    <col min="19" max="19" width="0.85546875" style="49" customWidth="1"/>
    <col min="20" max="20" width="4.28125" style="50" customWidth="1"/>
    <col min="21" max="16384" width="9.140625" style="49" customWidth="1"/>
  </cols>
  <sheetData>
    <row r="1" spans="1:20" s="5" customFormat="1" ht="12.75" customHeight="1">
      <c r="A1" s="344" t="s">
        <v>431</v>
      </c>
      <c r="B1" s="344"/>
      <c r="C1" s="344"/>
      <c r="D1" s="344"/>
      <c r="E1" s="344"/>
      <c r="F1" s="344"/>
      <c r="G1" s="344"/>
      <c r="H1" s="344"/>
      <c r="I1" s="306" t="s">
        <v>533</v>
      </c>
      <c r="J1" s="306"/>
      <c r="K1" s="306"/>
      <c r="L1" s="306"/>
      <c r="M1" s="306"/>
      <c r="N1" s="306"/>
      <c r="O1" s="306"/>
      <c r="P1" s="306"/>
      <c r="Q1" s="306"/>
      <c r="R1" s="306"/>
      <c r="S1" s="306"/>
      <c r="T1" s="306"/>
    </row>
    <row r="2" spans="1:20" s="5" customFormat="1" ht="3.75" customHeight="1">
      <c r="A2" s="99"/>
      <c r="B2" s="99"/>
      <c r="C2" s="99"/>
      <c r="D2" s="99"/>
      <c r="E2" s="99"/>
      <c r="F2" s="99"/>
      <c r="G2" s="99"/>
      <c r="H2" s="99"/>
      <c r="I2" s="99"/>
      <c r="J2" s="99"/>
      <c r="K2" s="99"/>
      <c r="L2" s="99"/>
      <c r="M2" s="99"/>
      <c r="N2" s="99"/>
      <c r="O2" s="99"/>
      <c r="P2" s="99"/>
      <c r="Q2" s="99"/>
      <c r="R2" s="99"/>
      <c r="S2" s="99"/>
      <c r="T2" s="99"/>
    </row>
    <row r="3" spans="1:20" s="5" customFormat="1" ht="13.5" customHeight="1">
      <c r="A3" s="400" t="s">
        <v>448</v>
      </c>
      <c r="B3" s="344"/>
      <c r="C3" s="344"/>
      <c r="D3" s="344"/>
      <c r="E3" s="344"/>
      <c r="F3" s="344"/>
      <c r="G3" s="344"/>
      <c r="H3" s="344"/>
      <c r="I3" s="306" t="s">
        <v>449</v>
      </c>
      <c r="J3" s="306"/>
      <c r="K3" s="306"/>
      <c r="L3" s="306"/>
      <c r="M3" s="306"/>
      <c r="N3" s="306"/>
      <c r="O3" s="306"/>
      <c r="P3" s="306"/>
      <c r="Q3" s="306"/>
      <c r="R3" s="306"/>
      <c r="S3" s="306"/>
      <c r="T3" s="306"/>
    </row>
    <row r="4" spans="1:20" s="5" customFormat="1" ht="6" customHeight="1">
      <c r="A4" s="9"/>
      <c r="B4" s="10"/>
      <c r="C4" s="9"/>
      <c r="D4" s="9"/>
      <c r="E4" s="12"/>
      <c r="F4" s="12"/>
      <c r="G4" s="12"/>
      <c r="H4" s="12"/>
      <c r="I4" s="12"/>
      <c r="J4" s="12"/>
      <c r="K4" s="12"/>
      <c r="L4" s="13"/>
      <c r="M4" s="13"/>
      <c r="N4" s="13"/>
      <c r="O4" s="13"/>
      <c r="P4" s="13"/>
      <c r="Q4" s="13"/>
      <c r="R4" s="13"/>
      <c r="S4" s="13"/>
      <c r="T4" s="12"/>
    </row>
    <row r="5" spans="1:20" s="5" customFormat="1" ht="13.5" customHeight="1">
      <c r="A5" s="513" t="s">
        <v>243</v>
      </c>
      <c r="B5" s="514"/>
      <c r="C5" s="513" t="s">
        <v>244</v>
      </c>
      <c r="D5" s="514"/>
      <c r="E5" s="549" t="s">
        <v>444</v>
      </c>
      <c r="F5" s="550"/>
      <c r="G5" s="550"/>
      <c r="H5" s="550"/>
      <c r="I5" s="554" t="s">
        <v>445</v>
      </c>
      <c r="J5" s="554"/>
      <c r="K5" s="554"/>
      <c r="L5" s="554"/>
      <c r="M5" s="554"/>
      <c r="N5" s="554"/>
      <c r="O5" s="554"/>
      <c r="P5" s="554"/>
      <c r="Q5" s="554"/>
      <c r="R5" s="554"/>
      <c r="S5" s="555"/>
      <c r="T5" s="522" t="s">
        <v>243</v>
      </c>
    </row>
    <row r="6" spans="1:20" s="5" customFormat="1" ht="8.25" customHeight="1">
      <c r="A6" s="494"/>
      <c r="B6" s="515"/>
      <c r="C6" s="494"/>
      <c r="D6" s="515"/>
      <c r="E6" s="526" t="s">
        <v>194</v>
      </c>
      <c r="F6" s="532" t="s">
        <v>252</v>
      </c>
      <c r="G6" s="551"/>
      <c r="H6" s="551"/>
      <c r="I6" s="518" t="s">
        <v>122</v>
      </c>
      <c r="J6" s="518"/>
      <c r="K6" s="518"/>
      <c r="L6" s="518"/>
      <c r="M6" s="518"/>
      <c r="N6" s="518"/>
      <c r="O6" s="518"/>
      <c r="P6" s="518"/>
      <c r="Q6" s="518"/>
      <c r="R6" s="518"/>
      <c r="S6" s="519"/>
      <c r="T6" s="498"/>
    </row>
    <row r="7" spans="1:20" s="5" customFormat="1" ht="8.25" customHeight="1">
      <c r="A7" s="494"/>
      <c r="B7" s="515"/>
      <c r="C7" s="494"/>
      <c r="D7" s="515"/>
      <c r="E7" s="526"/>
      <c r="F7" s="552"/>
      <c r="G7" s="553"/>
      <c r="H7" s="553"/>
      <c r="I7" s="520"/>
      <c r="J7" s="520"/>
      <c r="K7" s="520"/>
      <c r="L7" s="520"/>
      <c r="M7" s="520"/>
      <c r="N7" s="520"/>
      <c r="O7" s="520"/>
      <c r="P7" s="520"/>
      <c r="Q7" s="520"/>
      <c r="R7" s="520"/>
      <c r="S7" s="521"/>
      <c r="T7" s="498"/>
    </row>
    <row r="8" spans="1:20" s="5" customFormat="1" ht="13.5" customHeight="1">
      <c r="A8" s="494"/>
      <c r="B8" s="515"/>
      <c r="C8" s="494"/>
      <c r="D8" s="515"/>
      <c r="E8" s="526"/>
      <c r="F8" s="556" t="s">
        <v>446</v>
      </c>
      <c r="G8" s="522" t="s">
        <v>447</v>
      </c>
      <c r="H8" s="522" t="s">
        <v>440</v>
      </c>
      <c r="I8" s="495" t="s">
        <v>108</v>
      </c>
      <c r="J8" s="495"/>
      <c r="K8" s="501"/>
      <c r="L8" s="530" t="s">
        <v>262</v>
      </c>
      <c r="M8" s="495"/>
      <c r="N8" s="501"/>
      <c r="O8" s="530" t="s">
        <v>263</v>
      </c>
      <c r="P8" s="501"/>
      <c r="Q8" s="539" t="s">
        <v>264</v>
      </c>
      <c r="R8" s="540"/>
      <c r="S8" s="541"/>
      <c r="T8" s="498"/>
    </row>
    <row r="9" spans="1:20" s="5" customFormat="1" ht="12.75" customHeight="1">
      <c r="A9" s="494"/>
      <c r="B9" s="515"/>
      <c r="C9" s="494"/>
      <c r="D9" s="515"/>
      <c r="E9" s="526"/>
      <c r="F9" s="526"/>
      <c r="G9" s="498"/>
      <c r="H9" s="498"/>
      <c r="I9" s="499" t="s">
        <v>265</v>
      </c>
      <c r="J9" s="509" t="s">
        <v>251</v>
      </c>
      <c r="K9" s="510"/>
      <c r="L9" s="496" t="s">
        <v>265</v>
      </c>
      <c r="M9" s="511" t="s">
        <v>251</v>
      </c>
      <c r="N9" s="512"/>
      <c r="O9" s="496" t="s">
        <v>265</v>
      </c>
      <c r="P9" s="496" t="s">
        <v>735</v>
      </c>
      <c r="Q9" s="496" t="s">
        <v>265</v>
      </c>
      <c r="R9" s="498" t="s">
        <v>735</v>
      </c>
      <c r="S9" s="499"/>
      <c r="T9" s="523"/>
    </row>
    <row r="10" spans="1:20" s="5" customFormat="1" ht="21" customHeight="1">
      <c r="A10" s="494"/>
      <c r="B10" s="515"/>
      <c r="C10" s="494"/>
      <c r="D10" s="515"/>
      <c r="E10" s="526"/>
      <c r="F10" s="526"/>
      <c r="G10" s="498"/>
      <c r="H10" s="498"/>
      <c r="I10" s="499"/>
      <c r="J10" s="506" t="s">
        <v>737</v>
      </c>
      <c r="K10" s="505" t="s">
        <v>735</v>
      </c>
      <c r="L10" s="496"/>
      <c r="M10" s="506" t="s">
        <v>737</v>
      </c>
      <c r="N10" s="505" t="s">
        <v>735</v>
      </c>
      <c r="O10" s="496"/>
      <c r="P10" s="496"/>
      <c r="Q10" s="496"/>
      <c r="R10" s="498"/>
      <c r="S10" s="499"/>
      <c r="T10" s="523"/>
    </row>
    <row r="11" spans="1:20" s="5" customFormat="1" ht="21" customHeight="1">
      <c r="A11" s="494"/>
      <c r="B11" s="515"/>
      <c r="C11" s="494"/>
      <c r="D11" s="515"/>
      <c r="E11" s="526"/>
      <c r="F11" s="526"/>
      <c r="G11" s="498"/>
      <c r="H11" s="498"/>
      <c r="I11" s="499"/>
      <c r="J11" s="507"/>
      <c r="K11" s="496"/>
      <c r="L11" s="496"/>
      <c r="M11" s="507"/>
      <c r="N11" s="496"/>
      <c r="O11" s="496"/>
      <c r="P11" s="496"/>
      <c r="Q11" s="496"/>
      <c r="R11" s="498"/>
      <c r="S11" s="499"/>
      <c r="T11" s="523"/>
    </row>
    <row r="12" spans="1:20" s="5" customFormat="1" ht="28.5" customHeight="1">
      <c r="A12" s="516"/>
      <c r="B12" s="517"/>
      <c r="C12" s="516"/>
      <c r="D12" s="517"/>
      <c r="E12" s="527"/>
      <c r="F12" s="527"/>
      <c r="G12" s="500"/>
      <c r="H12" s="500"/>
      <c r="I12" s="501"/>
      <c r="J12" s="508"/>
      <c r="K12" s="497"/>
      <c r="L12" s="497"/>
      <c r="M12" s="508"/>
      <c r="N12" s="497"/>
      <c r="O12" s="497"/>
      <c r="P12" s="497"/>
      <c r="Q12" s="497"/>
      <c r="R12" s="500"/>
      <c r="S12" s="501"/>
      <c r="T12" s="524"/>
    </row>
    <row r="13" spans="1:20" s="5" customFormat="1" ht="9.75" customHeight="1">
      <c r="A13" s="85"/>
      <c r="B13" s="20"/>
      <c r="C13" s="20"/>
      <c r="D13" s="20"/>
      <c r="E13" s="20"/>
      <c r="F13" s="20"/>
      <c r="G13" s="20"/>
      <c r="H13" s="20"/>
      <c r="I13" s="20"/>
      <c r="J13" s="20"/>
      <c r="K13" s="20"/>
      <c r="L13" s="20"/>
      <c r="M13" s="20"/>
      <c r="N13" s="20"/>
      <c r="O13" s="20"/>
      <c r="P13" s="20"/>
      <c r="Q13" s="20"/>
      <c r="R13" s="20"/>
      <c r="S13" s="20"/>
      <c r="T13" s="85"/>
    </row>
    <row r="14" spans="1:20" s="5" customFormat="1" ht="9.75" customHeight="1">
      <c r="A14" s="100">
        <v>461</v>
      </c>
      <c r="B14" s="20"/>
      <c r="C14" s="101" t="s">
        <v>312</v>
      </c>
      <c r="D14" s="20"/>
      <c r="E14" s="141">
        <v>37</v>
      </c>
      <c r="F14" s="142" t="s">
        <v>509</v>
      </c>
      <c r="G14" s="142">
        <v>7</v>
      </c>
      <c r="H14" s="142">
        <v>4</v>
      </c>
      <c r="I14" s="142">
        <v>36</v>
      </c>
      <c r="J14" s="142">
        <v>4</v>
      </c>
      <c r="K14" s="102">
        <v>2</v>
      </c>
      <c r="L14" s="142" t="s">
        <v>509</v>
      </c>
      <c r="M14" s="142" t="s">
        <v>509</v>
      </c>
      <c r="N14" s="142" t="s">
        <v>509</v>
      </c>
      <c r="O14" s="142">
        <v>1</v>
      </c>
      <c r="P14" s="102">
        <v>0</v>
      </c>
      <c r="Q14" s="142" t="s">
        <v>509</v>
      </c>
      <c r="R14" s="102" t="s">
        <v>509</v>
      </c>
      <c r="S14" s="138"/>
      <c r="T14" s="103">
        <v>461</v>
      </c>
    </row>
    <row r="15" spans="1:20" s="5" customFormat="1" ht="9.75" customHeight="1">
      <c r="A15" s="100">
        <v>462</v>
      </c>
      <c r="B15" s="157"/>
      <c r="C15" s="101" t="s">
        <v>313</v>
      </c>
      <c r="D15" s="28"/>
      <c r="E15" s="1">
        <v>57</v>
      </c>
      <c r="F15" s="2" t="s">
        <v>509</v>
      </c>
      <c r="G15" s="2">
        <v>11</v>
      </c>
      <c r="H15" s="2">
        <v>4</v>
      </c>
      <c r="I15" s="2">
        <v>55</v>
      </c>
      <c r="J15" s="2">
        <v>21</v>
      </c>
      <c r="K15" s="102">
        <v>3.7</v>
      </c>
      <c r="L15" s="2">
        <v>2</v>
      </c>
      <c r="M15" s="2" t="s">
        <v>509</v>
      </c>
      <c r="N15" s="102">
        <v>0.1</v>
      </c>
      <c r="O15" s="2" t="s">
        <v>509</v>
      </c>
      <c r="P15" s="102" t="s">
        <v>509</v>
      </c>
      <c r="Q15" s="2" t="s">
        <v>509</v>
      </c>
      <c r="R15" s="102" t="s">
        <v>509</v>
      </c>
      <c r="S15" s="138"/>
      <c r="T15" s="103">
        <v>462</v>
      </c>
    </row>
    <row r="16" spans="1:20" s="5" customFormat="1" ht="9.75" customHeight="1">
      <c r="A16" s="100">
        <v>463</v>
      </c>
      <c r="B16" s="157"/>
      <c r="C16" s="101" t="s">
        <v>314</v>
      </c>
      <c r="D16" s="28"/>
      <c r="E16" s="1">
        <v>15</v>
      </c>
      <c r="F16" s="98" t="s">
        <v>509</v>
      </c>
      <c r="G16" s="98">
        <v>2</v>
      </c>
      <c r="H16" s="98">
        <v>1</v>
      </c>
      <c r="I16" s="98">
        <v>14</v>
      </c>
      <c r="J16" s="98">
        <v>3</v>
      </c>
      <c r="K16" s="102">
        <v>1.5</v>
      </c>
      <c r="L16" s="2">
        <v>1</v>
      </c>
      <c r="M16" s="2">
        <v>1</v>
      </c>
      <c r="N16" s="102">
        <v>0.1</v>
      </c>
      <c r="O16" s="2" t="s">
        <v>509</v>
      </c>
      <c r="P16" s="102" t="s">
        <v>509</v>
      </c>
      <c r="Q16" s="2" t="s">
        <v>509</v>
      </c>
      <c r="R16" s="102" t="s">
        <v>509</v>
      </c>
      <c r="S16" s="138"/>
      <c r="T16" s="103">
        <v>463</v>
      </c>
    </row>
    <row r="17" spans="1:20" s="5" customFormat="1" ht="9.75" customHeight="1">
      <c r="A17" s="100">
        <v>464</v>
      </c>
      <c r="B17" s="157"/>
      <c r="C17" s="101" t="s">
        <v>315</v>
      </c>
      <c r="D17" s="96"/>
      <c r="E17" s="1">
        <v>38</v>
      </c>
      <c r="F17" s="98">
        <v>1</v>
      </c>
      <c r="G17" s="98">
        <v>3</v>
      </c>
      <c r="H17" s="98" t="s">
        <v>509</v>
      </c>
      <c r="I17" s="98">
        <v>27</v>
      </c>
      <c r="J17" s="98">
        <v>6</v>
      </c>
      <c r="K17" s="102">
        <v>2.5</v>
      </c>
      <c r="L17" s="2">
        <v>4</v>
      </c>
      <c r="M17" s="2">
        <v>1</v>
      </c>
      <c r="N17" s="102">
        <v>0.4</v>
      </c>
      <c r="O17" s="2">
        <v>6</v>
      </c>
      <c r="P17" s="102">
        <v>0.4</v>
      </c>
      <c r="Q17" s="2">
        <v>1</v>
      </c>
      <c r="R17" s="102">
        <v>0.1</v>
      </c>
      <c r="S17" s="138"/>
      <c r="T17" s="103">
        <v>464</v>
      </c>
    </row>
    <row r="18" spans="1:20" s="5" customFormat="1" ht="9.75" customHeight="1">
      <c r="A18" s="100">
        <v>471</v>
      </c>
      <c r="B18" s="157"/>
      <c r="C18" s="101" t="s">
        <v>312</v>
      </c>
      <c r="D18" s="28"/>
      <c r="E18" s="1">
        <v>27</v>
      </c>
      <c r="F18" s="98">
        <v>1</v>
      </c>
      <c r="G18" s="98">
        <v>4</v>
      </c>
      <c r="H18" s="98" t="s">
        <v>509</v>
      </c>
      <c r="I18" s="98">
        <v>19</v>
      </c>
      <c r="J18" s="98">
        <v>10</v>
      </c>
      <c r="K18" s="102">
        <v>0.5</v>
      </c>
      <c r="L18" s="2">
        <v>1</v>
      </c>
      <c r="M18" s="2" t="s">
        <v>509</v>
      </c>
      <c r="N18" s="102">
        <v>0</v>
      </c>
      <c r="O18" s="2">
        <v>6</v>
      </c>
      <c r="P18" s="102">
        <v>0.1</v>
      </c>
      <c r="Q18" s="2">
        <v>1</v>
      </c>
      <c r="R18" s="102">
        <v>0</v>
      </c>
      <c r="S18" s="138"/>
      <c r="T18" s="103">
        <v>471</v>
      </c>
    </row>
    <row r="19" spans="1:20" s="5" customFormat="1" ht="9.75" customHeight="1">
      <c r="A19" s="100">
        <v>472</v>
      </c>
      <c r="B19" s="157"/>
      <c r="C19" s="101" t="s">
        <v>313</v>
      </c>
      <c r="D19" s="28"/>
      <c r="E19" s="1">
        <v>52</v>
      </c>
      <c r="F19" s="98" t="s">
        <v>509</v>
      </c>
      <c r="G19" s="98">
        <v>3</v>
      </c>
      <c r="H19" s="98">
        <v>3</v>
      </c>
      <c r="I19" s="98">
        <v>33</v>
      </c>
      <c r="J19" s="98">
        <v>14</v>
      </c>
      <c r="K19" s="102">
        <v>1.3</v>
      </c>
      <c r="L19" s="2">
        <v>4</v>
      </c>
      <c r="M19" s="2">
        <v>1</v>
      </c>
      <c r="N19" s="102">
        <v>0.2</v>
      </c>
      <c r="O19" s="2">
        <v>15</v>
      </c>
      <c r="P19" s="102">
        <v>0.3</v>
      </c>
      <c r="Q19" s="2" t="s">
        <v>509</v>
      </c>
      <c r="R19" s="102" t="s">
        <v>509</v>
      </c>
      <c r="S19" s="138"/>
      <c r="T19" s="103">
        <v>472</v>
      </c>
    </row>
    <row r="20" spans="1:20" s="5" customFormat="1" ht="9.75" customHeight="1">
      <c r="A20" s="100">
        <v>473</v>
      </c>
      <c r="B20" s="157"/>
      <c r="C20" s="101" t="s">
        <v>314</v>
      </c>
      <c r="D20" s="28"/>
      <c r="E20" s="1">
        <v>35</v>
      </c>
      <c r="F20" s="98" t="s">
        <v>509</v>
      </c>
      <c r="G20" s="98">
        <v>2</v>
      </c>
      <c r="H20" s="98" t="s">
        <v>509</v>
      </c>
      <c r="I20" s="98">
        <v>21</v>
      </c>
      <c r="J20" s="98">
        <v>9</v>
      </c>
      <c r="K20" s="102">
        <v>1.1</v>
      </c>
      <c r="L20" s="2">
        <v>1</v>
      </c>
      <c r="M20" s="2" t="s">
        <v>509</v>
      </c>
      <c r="N20" s="102">
        <v>0.1</v>
      </c>
      <c r="O20" s="2">
        <v>12</v>
      </c>
      <c r="P20" s="102">
        <v>0.3</v>
      </c>
      <c r="Q20" s="2">
        <v>1</v>
      </c>
      <c r="R20" s="102">
        <v>0</v>
      </c>
      <c r="S20" s="138"/>
      <c r="T20" s="103">
        <v>473</v>
      </c>
    </row>
    <row r="21" spans="1:20" s="5" customFormat="1" ht="9.75" customHeight="1">
      <c r="A21" s="100">
        <v>474</v>
      </c>
      <c r="B21" s="157"/>
      <c r="C21" s="101" t="s">
        <v>316</v>
      </c>
      <c r="D21" s="28"/>
      <c r="E21" s="1">
        <v>158</v>
      </c>
      <c r="F21" s="98" t="s">
        <v>509</v>
      </c>
      <c r="G21" s="98">
        <v>24</v>
      </c>
      <c r="H21" s="98">
        <v>4</v>
      </c>
      <c r="I21" s="98">
        <v>126</v>
      </c>
      <c r="J21" s="98">
        <v>46</v>
      </c>
      <c r="K21" s="102">
        <v>4.2</v>
      </c>
      <c r="L21" s="98">
        <v>8</v>
      </c>
      <c r="M21" s="98">
        <v>5</v>
      </c>
      <c r="N21" s="102">
        <v>0.3</v>
      </c>
      <c r="O21" s="98">
        <v>18</v>
      </c>
      <c r="P21" s="102">
        <v>0.4</v>
      </c>
      <c r="Q21" s="98">
        <v>6</v>
      </c>
      <c r="R21" s="102">
        <v>0.2</v>
      </c>
      <c r="S21" s="118"/>
      <c r="T21" s="103">
        <v>474</v>
      </c>
    </row>
    <row r="22" spans="1:20" s="5" customFormat="1" ht="9.75" customHeight="1">
      <c r="A22" s="100">
        <v>475</v>
      </c>
      <c r="B22" s="157"/>
      <c r="C22" s="101" t="s">
        <v>317</v>
      </c>
      <c r="D22" s="28"/>
      <c r="E22" s="1">
        <v>27</v>
      </c>
      <c r="F22" s="98" t="s">
        <v>509</v>
      </c>
      <c r="G22" s="98">
        <v>2</v>
      </c>
      <c r="H22" s="98" t="s">
        <v>509</v>
      </c>
      <c r="I22" s="98">
        <v>16</v>
      </c>
      <c r="J22" s="98">
        <v>6</v>
      </c>
      <c r="K22" s="102">
        <v>0.8</v>
      </c>
      <c r="L22" s="2" t="s">
        <v>509</v>
      </c>
      <c r="M22" s="2" t="s">
        <v>509</v>
      </c>
      <c r="N22" s="2" t="s">
        <v>509</v>
      </c>
      <c r="O22" s="2">
        <v>10</v>
      </c>
      <c r="P22" s="102">
        <v>0.3</v>
      </c>
      <c r="Q22" s="2">
        <v>1</v>
      </c>
      <c r="R22" s="102">
        <v>0</v>
      </c>
      <c r="S22" s="138"/>
      <c r="T22" s="103">
        <v>475</v>
      </c>
    </row>
    <row r="23" spans="1:20" s="5" customFormat="1" ht="9.75" customHeight="1">
      <c r="A23" s="100">
        <v>476</v>
      </c>
      <c r="B23" s="157"/>
      <c r="C23" s="101" t="s">
        <v>318</v>
      </c>
      <c r="D23" s="28"/>
      <c r="E23" s="1">
        <v>39</v>
      </c>
      <c r="F23" s="98" t="s">
        <v>509</v>
      </c>
      <c r="G23" s="98">
        <v>6</v>
      </c>
      <c r="H23" s="98">
        <v>1</v>
      </c>
      <c r="I23" s="98">
        <v>32</v>
      </c>
      <c r="J23" s="98">
        <v>11</v>
      </c>
      <c r="K23" s="102">
        <v>2.4</v>
      </c>
      <c r="L23" s="2">
        <v>2</v>
      </c>
      <c r="M23" s="2">
        <v>2</v>
      </c>
      <c r="N23" s="102">
        <v>0.1</v>
      </c>
      <c r="O23" s="2">
        <v>5</v>
      </c>
      <c r="P23" s="102">
        <v>0.2</v>
      </c>
      <c r="Q23" s="2" t="s">
        <v>509</v>
      </c>
      <c r="R23" s="102" t="s">
        <v>509</v>
      </c>
      <c r="S23" s="138"/>
      <c r="T23" s="103">
        <v>476</v>
      </c>
    </row>
    <row r="24" spans="1:20" s="5" customFormat="1" ht="9.75" customHeight="1">
      <c r="A24" s="100">
        <v>477</v>
      </c>
      <c r="B24" s="157"/>
      <c r="C24" s="101" t="s">
        <v>319</v>
      </c>
      <c r="D24" s="28"/>
      <c r="E24" s="1">
        <v>14</v>
      </c>
      <c r="F24" s="98" t="s">
        <v>509</v>
      </c>
      <c r="G24" s="98">
        <v>4</v>
      </c>
      <c r="H24" s="98">
        <v>1</v>
      </c>
      <c r="I24" s="98">
        <v>13</v>
      </c>
      <c r="J24" s="98">
        <v>1</v>
      </c>
      <c r="K24" s="102">
        <v>0.9</v>
      </c>
      <c r="L24" s="2">
        <v>1</v>
      </c>
      <c r="M24" s="2" t="s">
        <v>509</v>
      </c>
      <c r="N24" s="102">
        <v>0.1</v>
      </c>
      <c r="O24" s="2" t="s">
        <v>509</v>
      </c>
      <c r="P24" s="102" t="s">
        <v>509</v>
      </c>
      <c r="Q24" s="2" t="s">
        <v>509</v>
      </c>
      <c r="R24" s="102" t="s">
        <v>509</v>
      </c>
      <c r="S24" s="138"/>
      <c r="T24" s="103">
        <v>477</v>
      </c>
    </row>
    <row r="25" spans="1:20" s="5" customFormat="1" ht="9.75" customHeight="1">
      <c r="A25" s="100">
        <v>478</v>
      </c>
      <c r="B25" s="157"/>
      <c r="C25" s="101" t="s">
        <v>320</v>
      </c>
      <c r="D25" s="28"/>
      <c r="E25" s="1">
        <v>11</v>
      </c>
      <c r="F25" s="98" t="s">
        <v>509</v>
      </c>
      <c r="G25" s="98">
        <v>2</v>
      </c>
      <c r="H25" s="98" t="s">
        <v>509</v>
      </c>
      <c r="I25" s="98">
        <v>7</v>
      </c>
      <c r="J25" s="98">
        <v>1</v>
      </c>
      <c r="K25" s="102">
        <v>0.4</v>
      </c>
      <c r="L25" s="2">
        <v>4</v>
      </c>
      <c r="M25" s="2">
        <v>1</v>
      </c>
      <c r="N25" s="102">
        <v>0.3</v>
      </c>
      <c r="O25" s="2" t="s">
        <v>509</v>
      </c>
      <c r="P25" s="102" t="s">
        <v>509</v>
      </c>
      <c r="Q25" s="2" t="s">
        <v>509</v>
      </c>
      <c r="R25" s="102" t="s">
        <v>509</v>
      </c>
      <c r="S25" s="138"/>
      <c r="T25" s="103">
        <v>478</v>
      </c>
    </row>
    <row r="26" spans="1:20" s="5" customFormat="1" ht="9.75" customHeight="1">
      <c r="A26" s="100">
        <v>479</v>
      </c>
      <c r="B26" s="157"/>
      <c r="C26" s="101" t="s">
        <v>321</v>
      </c>
      <c r="D26" s="28"/>
      <c r="E26" s="1">
        <v>62</v>
      </c>
      <c r="F26" s="98" t="s">
        <v>509</v>
      </c>
      <c r="G26" s="98">
        <v>12</v>
      </c>
      <c r="H26" s="98" t="s">
        <v>509</v>
      </c>
      <c r="I26" s="98">
        <v>47</v>
      </c>
      <c r="J26" s="98">
        <v>18</v>
      </c>
      <c r="K26" s="102">
        <v>3.3</v>
      </c>
      <c r="L26" s="2">
        <v>4</v>
      </c>
      <c r="M26" s="2">
        <v>1</v>
      </c>
      <c r="N26" s="102">
        <v>0.3</v>
      </c>
      <c r="O26" s="2">
        <v>11</v>
      </c>
      <c r="P26" s="102">
        <v>0.4</v>
      </c>
      <c r="Q26" s="2" t="s">
        <v>509</v>
      </c>
      <c r="R26" s="102" t="s">
        <v>509</v>
      </c>
      <c r="S26" s="138"/>
      <c r="T26" s="103">
        <v>479</v>
      </c>
    </row>
    <row r="27" spans="1:20" s="5" customFormat="1" ht="6" customHeight="1">
      <c r="A27" s="100"/>
      <c r="B27" s="157"/>
      <c r="C27" s="101"/>
      <c r="D27" s="28"/>
      <c r="E27" s="1"/>
      <c r="F27" s="98"/>
      <c r="G27" s="98"/>
      <c r="H27" s="98"/>
      <c r="I27" s="98"/>
      <c r="J27" s="98"/>
      <c r="K27" s="133"/>
      <c r="L27" s="2"/>
      <c r="M27" s="2"/>
      <c r="N27" s="104"/>
      <c r="O27" s="2"/>
      <c r="P27" s="102"/>
      <c r="Q27" s="2"/>
      <c r="R27" s="102"/>
      <c r="S27" s="31"/>
      <c r="T27" s="103"/>
    </row>
    <row r="28" spans="1:20" s="5" customFormat="1" ht="9.75" customHeight="1">
      <c r="A28" s="112">
        <v>4</v>
      </c>
      <c r="B28" s="157"/>
      <c r="C28" s="105" t="s">
        <v>322</v>
      </c>
      <c r="D28" s="28"/>
      <c r="E28" s="3">
        <v>572</v>
      </c>
      <c r="F28" s="127">
        <v>2</v>
      </c>
      <c r="G28" s="127">
        <v>82</v>
      </c>
      <c r="H28" s="127">
        <v>18</v>
      </c>
      <c r="I28" s="127">
        <v>446</v>
      </c>
      <c r="J28" s="127">
        <v>150</v>
      </c>
      <c r="K28" s="106">
        <v>1.8</v>
      </c>
      <c r="L28" s="4">
        <v>32</v>
      </c>
      <c r="M28" s="4">
        <v>12</v>
      </c>
      <c r="N28" s="106">
        <v>0.1</v>
      </c>
      <c r="O28" s="4">
        <v>84</v>
      </c>
      <c r="P28" s="106">
        <v>0.2</v>
      </c>
      <c r="Q28" s="4">
        <v>10</v>
      </c>
      <c r="R28" s="106">
        <v>0</v>
      </c>
      <c r="S28" s="143"/>
      <c r="T28" s="113">
        <v>4</v>
      </c>
    </row>
    <row r="29" spans="1:20" s="5" customFormat="1" ht="6" customHeight="1">
      <c r="A29" s="100"/>
      <c r="B29" s="157"/>
      <c r="C29" s="101"/>
      <c r="D29" s="28"/>
      <c r="E29" s="1"/>
      <c r="F29" s="98"/>
      <c r="G29" s="98"/>
      <c r="H29" s="98"/>
      <c r="I29" s="98"/>
      <c r="J29" s="98"/>
      <c r="K29" s="133"/>
      <c r="L29" s="98"/>
      <c r="M29" s="98"/>
      <c r="N29" s="104"/>
      <c r="O29" s="2"/>
      <c r="P29" s="102"/>
      <c r="Q29" s="2"/>
      <c r="R29" s="102"/>
      <c r="S29" s="31"/>
      <c r="T29" s="103"/>
    </row>
    <row r="30" spans="1:20" s="5" customFormat="1" ht="9.75" customHeight="1">
      <c r="A30" s="100">
        <v>561</v>
      </c>
      <c r="B30" s="157"/>
      <c r="C30" s="101" t="s">
        <v>323</v>
      </c>
      <c r="D30" s="28"/>
      <c r="E30" s="1">
        <v>15</v>
      </c>
      <c r="F30" s="98" t="s">
        <v>509</v>
      </c>
      <c r="G30" s="98">
        <v>3</v>
      </c>
      <c r="H30" s="98" t="s">
        <v>509</v>
      </c>
      <c r="I30" s="98">
        <v>14</v>
      </c>
      <c r="J30" s="98">
        <v>1</v>
      </c>
      <c r="K30" s="102">
        <v>1.4</v>
      </c>
      <c r="L30" s="98" t="s">
        <v>509</v>
      </c>
      <c r="M30" s="98" t="s">
        <v>509</v>
      </c>
      <c r="N30" s="98" t="s">
        <v>509</v>
      </c>
      <c r="O30" s="2">
        <v>1</v>
      </c>
      <c r="P30" s="102">
        <v>0.1</v>
      </c>
      <c r="Q30" s="2" t="s">
        <v>509</v>
      </c>
      <c r="R30" s="102" t="s">
        <v>509</v>
      </c>
      <c r="S30" s="138"/>
      <c r="T30" s="103">
        <v>561</v>
      </c>
    </row>
    <row r="31" spans="1:20" s="5" customFormat="1" ht="9.75" customHeight="1">
      <c r="A31" s="100">
        <v>562</v>
      </c>
      <c r="B31" s="157"/>
      <c r="C31" s="101" t="s">
        <v>324</v>
      </c>
      <c r="D31" s="28"/>
      <c r="E31" s="1">
        <v>179</v>
      </c>
      <c r="F31" s="98" t="s">
        <v>509</v>
      </c>
      <c r="G31" s="98">
        <v>46</v>
      </c>
      <c r="H31" s="98">
        <v>30</v>
      </c>
      <c r="I31" s="98">
        <v>159</v>
      </c>
      <c r="J31" s="98">
        <v>70</v>
      </c>
      <c r="K31" s="102">
        <v>5.3</v>
      </c>
      <c r="L31" s="98">
        <v>20</v>
      </c>
      <c r="M31" s="98">
        <v>7</v>
      </c>
      <c r="N31" s="102">
        <v>0.7</v>
      </c>
      <c r="O31" s="2" t="s">
        <v>509</v>
      </c>
      <c r="P31" s="102" t="s">
        <v>509</v>
      </c>
      <c r="Q31" s="2" t="s">
        <v>509</v>
      </c>
      <c r="R31" s="102" t="s">
        <v>509</v>
      </c>
      <c r="S31" s="138"/>
      <c r="T31" s="103">
        <v>562</v>
      </c>
    </row>
    <row r="32" spans="1:20" s="5" customFormat="1" ht="9.75" customHeight="1">
      <c r="A32" s="100">
        <v>563</v>
      </c>
      <c r="B32" s="157"/>
      <c r="C32" s="101" t="s">
        <v>325</v>
      </c>
      <c r="D32" s="28"/>
      <c r="E32" s="1">
        <v>121</v>
      </c>
      <c r="F32" s="98" t="s">
        <v>509</v>
      </c>
      <c r="G32" s="98">
        <v>40</v>
      </c>
      <c r="H32" s="98">
        <v>37</v>
      </c>
      <c r="I32" s="98">
        <v>111</v>
      </c>
      <c r="J32" s="98">
        <v>33</v>
      </c>
      <c r="K32" s="102">
        <v>3.1</v>
      </c>
      <c r="L32" s="98">
        <v>10</v>
      </c>
      <c r="M32" s="98">
        <v>1</v>
      </c>
      <c r="N32" s="102">
        <v>0.3</v>
      </c>
      <c r="O32" s="2" t="s">
        <v>509</v>
      </c>
      <c r="P32" s="102" t="s">
        <v>509</v>
      </c>
      <c r="Q32" s="2" t="s">
        <v>509</v>
      </c>
      <c r="R32" s="102" t="s">
        <v>509</v>
      </c>
      <c r="S32" s="138"/>
      <c r="T32" s="103">
        <v>563</v>
      </c>
    </row>
    <row r="33" spans="1:20" s="36" customFormat="1" ht="9.75" customHeight="1">
      <c r="A33" s="100">
        <v>564</v>
      </c>
      <c r="B33" s="158"/>
      <c r="C33" s="101" t="s">
        <v>326</v>
      </c>
      <c r="D33" s="34"/>
      <c r="E33" s="1">
        <v>539</v>
      </c>
      <c r="F33" s="98" t="s">
        <v>509</v>
      </c>
      <c r="G33" s="98">
        <v>166</v>
      </c>
      <c r="H33" s="98">
        <v>92</v>
      </c>
      <c r="I33" s="98">
        <v>455</v>
      </c>
      <c r="J33" s="98">
        <v>109</v>
      </c>
      <c r="K33" s="102">
        <v>3.2</v>
      </c>
      <c r="L33" s="98">
        <v>66</v>
      </c>
      <c r="M33" s="98">
        <v>28</v>
      </c>
      <c r="N33" s="102">
        <v>0.5</v>
      </c>
      <c r="O33" s="2">
        <v>17</v>
      </c>
      <c r="P33" s="102">
        <v>0.1</v>
      </c>
      <c r="Q33" s="2">
        <v>1</v>
      </c>
      <c r="R33" s="102">
        <v>0</v>
      </c>
      <c r="S33" s="138"/>
      <c r="T33" s="103">
        <v>564</v>
      </c>
    </row>
    <row r="34" spans="1:20" s="36" customFormat="1" ht="9.75" customHeight="1">
      <c r="A34" s="100">
        <v>565</v>
      </c>
      <c r="B34" s="158"/>
      <c r="C34" s="101" t="s">
        <v>327</v>
      </c>
      <c r="D34" s="34"/>
      <c r="E34" s="1">
        <v>187</v>
      </c>
      <c r="F34" s="98" t="s">
        <v>509</v>
      </c>
      <c r="G34" s="98">
        <v>47</v>
      </c>
      <c r="H34" s="98">
        <v>46</v>
      </c>
      <c r="I34" s="98">
        <v>123</v>
      </c>
      <c r="J34" s="98">
        <v>38</v>
      </c>
      <c r="K34" s="102">
        <v>11.6</v>
      </c>
      <c r="L34" s="98">
        <v>21</v>
      </c>
      <c r="M34" s="98">
        <v>8</v>
      </c>
      <c r="N34" s="102">
        <v>2.1</v>
      </c>
      <c r="O34" s="2">
        <v>31</v>
      </c>
      <c r="P34" s="102">
        <v>1.7</v>
      </c>
      <c r="Q34" s="2">
        <v>12</v>
      </c>
      <c r="R34" s="102">
        <v>1.1</v>
      </c>
      <c r="S34" s="138"/>
      <c r="T34" s="103">
        <v>565</v>
      </c>
    </row>
    <row r="35" spans="1:20" s="36" customFormat="1" ht="9.75" customHeight="1">
      <c r="A35" s="100">
        <v>571</v>
      </c>
      <c r="B35" s="158"/>
      <c r="C35" s="101" t="s">
        <v>328</v>
      </c>
      <c r="D35" s="34"/>
      <c r="E35" s="1">
        <v>69</v>
      </c>
      <c r="F35" s="98" t="s">
        <v>509</v>
      </c>
      <c r="G35" s="98">
        <v>12</v>
      </c>
      <c r="H35" s="98">
        <v>1</v>
      </c>
      <c r="I35" s="98">
        <v>36</v>
      </c>
      <c r="J35" s="98">
        <v>14</v>
      </c>
      <c r="K35" s="102">
        <v>0.8</v>
      </c>
      <c r="L35" s="98">
        <v>13</v>
      </c>
      <c r="M35" s="98">
        <v>4</v>
      </c>
      <c r="N35" s="102">
        <v>0.3</v>
      </c>
      <c r="O35" s="2">
        <v>17</v>
      </c>
      <c r="P35" s="102">
        <v>0.2</v>
      </c>
      <c r="Q35" s="2">
        <v>3</v>
      </c>
      <c r="R35" s="102">
        <v>0.1</v>
      </c>
      <c r="S35" s="138"/>
      <c r="T35" s="103">
        <v>571</v>
      </c>
    </row>
    <row r="36" spans="1:20" s="36" customFormat="1" ht="9.75" customHeight="1">
      <c r="A36" s="100">
        <v>572</v>
      </c>
      <c r="B36" s="158"/>
      <c r="C36" s="101" t="s">
        <v>329</v>
      </c>
      <c r="D36" s="34"/>
      <c r="E36" s="1">
        <v>68</v>
      </c>
      <c r="F36" s="98">
        <v>2</v>
      </c>
      <c r="G36" s="98">
        <v>10</v>
      </c>
      <c r="H36" s="98">
        <v>1</v>
      </c>
      <c r="I36" s="98">
        <v>66</v>
      </c>
      <c r="J36" s="98">
        <v>22</v>
      </c>
      <c r="K36" s="102">
        <v>1.9</v>
      </c>
      <c r="L36" s="98">
        <v>2</v>
      </c>
      <c r="M36" s="98">
        <v>1</v>
      </c>
      <c r="N36" s="102">
        <v>0.1</v>
      </c>
      <c r="O36" s="2" t="s">
        <v>509</v>
      </c>
      <c r="P36" s="102" t="s">
        <v>509</v>
      </c>
      <c r="Q36" s="2" t="s">
        <v>509</v>
      </c>
      <c r="R36" s="102" t="s">
        <v>509</v>
      </c>
      <c r="S36" s="138"/>
      <c r="T36" s="103">
        <v>572</v>
      </c>
    </row>
    <row r="37" spans="1:20" s="36" customFormat="1" ht="9.75" customHeight="1">
      <c r="A37" s="100">
        <v>573</v>
      </c>
      <c r="B37" s="158"/>
      <c r="C37" s="101" t="s">
        <v>325</v>
      </c>
      <c r="D37" s="34"/>
      <c r="E37" s="1">
        <v>155</v>
      </c>
      <c r="F37" s="98" t="s">
        <v>509</v>
      </c>
      <c r="G37" s="98">
        <v>11</v>
      </c>
      <c r="H37" s="98">
        <v>4</v>
      </c>
      <c r="I37" s="98">
        <v>128</v>
      </c>
      <c r="J37" s="98">
        <v>25</v>
      </c>
      <c r="K37" s="102">
        <v>4.4</v>
      </c>
      <c r="L37" s="98">
        <v>20</v>
      </c>
      <c r="M37" s="98">
        <v>5</v>
      </c>
      <c r="N37" s="102">
        <v>0.7</v>
      </c>
      <c r="O37" s="2">
        <v>6</v>
      </c>
      <c r="P37" s="102">
        <v>0.1</v>
      </c>
      <c r="Q37" s="2">
        <v>1</v>
      </c>
      <c r="R37" s="102">
        <v>0</v>
      </c>
      <c r="S37" s="138"/>
      <c r="T37" s="103">
        <v>573</v>
      </c>
    </row>
    <row r="38" spans="1:20" s="36" customFormat="1" ht="9.75" customHeight="1">
      <c r="A38" s="100">
        <v>574</v>
      </c>
      <c r="B38" s="158"/>
      <c r="C38" s="101" t="s">
        <v>330</v>
      </c>
      <c r="D38" s="34"/>
      <c r="E38" s="1">
        <v>33</v>
      </c>
      <c r="F38" s="98">
        <v>1</v>
      </c>
      <c r="G38" s="98" t="s">
        <v>509</v>
      </c>
      <c r="H38" s="98">
        <v>2</v>
      </c>
      <c r="I38" s="98">
        <v>26</v>
      </c>
      <c r="J38" s="98">
        <v>3</v>
      </c>
      <c r="K38" s="102">
        <v>0.6</v>
      </c>
      <c r="L38" s="98">
        <v>6</v>
      </c>
      <c r="M38" s="98">
        <v>1</v>
      </c>
      <c r="N38" s="102">
        <v>0.1</v>
      </c>
      <c r="O38" s="2">
        <v>1</v>
      </c>
      <c r="P38" s="102">
        <v>0</v>
      </c>
      <c r="Q38" s="2" t="s">
        <v>509</v>
      </c>
      <c r="R38" s="102" t="s">
        <v>509</v>
      </c>
      <c r="S38" s="138"/>
      <c r="T38" s="103">
        <v>574</v>
      </c>
    </row>
    <row r="39" spans="1:20" s="36" customFormat="1" ht="9.75" customHeight="1">
      <c r="A39" s="100">
        <v>575</v>
      </c>
      <c r="B39" s="158"/>
      <c r="C39" s="101" t="s">
        <v>331</v>
      </c>
      <c r="D39" s="34"/>
      <c r="E39" s="1">
        <v>23</v>
      </c>
      <c r="F39" s="98" t="s">
        <v>509</v>
      </c>
      <c r="G39" s="98">
        <v>5</v>
      </c>
      <c r="H39" s="98" t="s">
        <v>509</v>
      </c>
      <c r="I39" s="98">
        <v>16</v>
      </c>
      <c r="J39" s="98">
        <v>3</v>
      </c>
      <c r="K39" s="102">
        <v>0.7</v>
      </c>
      <c r="L39" s="98">
        <v>4</v>
      </c>
      <c r="M39" s="98">
        <v>2</v>
      </c>
      <c r="N39" s="102">
        <v>0.2</v>
      </c>
      <c r="O39" s="2">
        <v>3</v>
      </c>
      <c r="P39" s="102">
        <v>0.1</v>
      </c>
      <c r="Q39" s="2" t="s">
        <v>509</v>
      </c>
      <c r="R39" s="102" t="s">
        <v>509</v>
      </c>
      <c r="S39" s="138"/>
      <c r="T39" s="103">
        <v>575</v>
      </c>
    </row>
    <row r="40" spans="1:20" s="36" customFormat="1" ht="9.75" customHeight="1">
      <c r="A40" s="100">
        <v>576</v>
      </c>
      <c r="B40" s="81"/>
      <c r="C40" s="101" t="s">
        <v>332</v>
      </c>
      <c r="D40" s="34"/>
      <c r="E40" s="1">
        <v>45</v>
      </c>
      <c r="F40" s="98" t="s">
        <v>509</v>
      </c>
      <c r="G40" s="98">
        <v>8</v>
      </c>
      <c r="H40" s="98" t="s">
        <v>509</v>
      </c>
      <c r="I40" s="98">
        <v>27</v>
      </c>
      <c r="J40" s="98">
        <v>10</v>
      </c>
      <c r="K40" s="102">
        <v>0.9</v>
      </c>
      <c r="L40" s="98">
        <v>2</v>
      </c>
      <c r="M40" s="98" t="s">
        <v>509</v>
      </c>
      <c r="N40" s="102">
        <v>0.1</v>
      </c>
      <c r="O40" s="2">
        <v>14</v>
      </c>
      <c r="P40" s="102">
        <v>0.3</v>
      </c>
      <c r="Q40" s="2">
        <v>2</v>
      </c>
      <c r="R40" s="102">
        <v>0.1</v>
      </c>
      <c r="S40" s="138"/>
      <c r="T40" s="103">
        <v>576</v>
      </c>
    </row>
    <row r="41" spans="1:20" s="36" customFormat="1" ht="9.75" customHeight="1">
      <c r="A41" s="100">
        <v>577</v>
      </c>
      <c r="B41" s="81"/>
      <c r="C41" s="101" t="s">
        <v>333</v>
      </c>
      <c r="D41" s="34"/>
      <c r="E41" s="1">
        <v>42</v>
      </c>
      <c r="F41" s="98" t="s">
        <v>509</v>
      </c>
      <c r="G41" s="98">
        <v>8</v>
      </c>
      <c r="H41" s="98">
        <v>1</v>
      </c>
      <c r="I41" s="98">
        <v>15</v>
      </c>
      <c r="J41" s="98">
        <v>4</v>
      </c>
      <c r="K41" s="102">
        <v>0.7</v>
      </c>
      <c r="L41" s="98">
        <v>3</v>
      </c>
      <c r="M41" s="98">
        <v>1</v>
      </c>
      <c r="N41" s="102">
        <v>0.1</v>
      </c>
      <c r="O41" s="2">
        <v>20</v>
      </c>
      <c r="P41" s="102">
        <v>0.5</v>
      </c>
      <c r="Q41" s="2">
        <v>4</v>
      </c>
      <c r="R41" s="102">
        <v>0.1</v>
      </c>
      <c r="S41" s="138"/>
      <c r="T41" s="103">
        <v>577</v>
      </c>
    </row>
    <row r="42" spans="1:20" s="36" customFormat="1" ht="6" customHeight="1">
      <c r="A42" s="100"/>
      <c r="B42" s="81"/>
      <c r="C42" s="101"/>
      <c r="D42" s="34"/>
      <c r="E42" s="1"/>
      <c r="F42" s="98"/>
      <c r="G42" s="98"/>
      <c r="H42" s="98"/>
      <c r="I42" s="98"/>
      <c r="J42" s="98"/>
      <c r="K42" s="133"/>
      <c r="L42" s="98"/>
      <c r="M42" s="98"/>
      <c r="N42" s="104"/>
      <c r="O42" s="2"/>
      <c r="P42" s="102"/>
      <c r="Q42" s="2"/>
      <c r="R42" s="102"/>
      <c r="S42" s="31"/>
      <c r="T42" s="103"/>
    </row>
    <row r="43" spans="1:20" s="36" customFormat="1" ht="9.75" customHeight="1">
      <c r="A43" s="112">
        <v>5</v>
      </c>
      <c r="B43" s="81"/>
      <c r="C43" s="105" t="s">
        <v>334</v>
      </c>
      <c r="D43" s="34"/>
      <c r="E43" s="3">
        <v>1476</v>
      </c>
      <c r="F43" s="127">
        <v>3</v>
      </c>
      <c r="G43" s="127">
        <v>356</v>
      </c>
      <c r="H43" s="127">
        <v>214</v>
      </c>
      <c r="I43" s="127">
        <v>1176</v>
      </c>
      <c r="J43" s="127">
        <v>332</v>
      </c>
      <c r="K43" s="106">
        <v>2.6</v>
      </c>
      <c r="L43" s="127">
        <v>167</v>
      </c>
      <c r="M43" s="127">
        <v>58</v>
      </c>
      <c r="N43" s="106">
        <v>0.4</v>
      </c>
      <c r="O43" s="4">
        <v>110</v>
      </c>
      <c r="P43" s="106">
        <v>0.1</v>
      </c>
      <c r="Q43" s="4">
        <v>23</v>
      </c>
      <c r="R43" s="106">
        <v>0</v>
      </c>
      <c r="S43" s="143"/>
      <c r="T43" s="113">
        <v>5</v>
      </c>
    </row>
    <row r="44" spans="1:20" s="36" customFormat="1" ht="6" customHeight="1">
      <c r="A44" s="100"/>
      <c r="B44" s="81"/>
      <c r="C44" s="101"/>
      <c r="D44" s="34"/>
      <c r="E44" s="1"/>
      <c r="F44" s="98"/>
      <c r="G44" s="98"/>
      <c r="H44" s="98"/>
      <c r="I44" s="98"/>
      <c r="J44" s="98"/>
      <c r="K44" s="133"/>
      <c r="L44" s="98"/>
      <c r="M44" s="98"/>
      <c r="N44" s="104"/>
      <c r="O44" s="2"/>
      <c r="P44" s="102"/>
      <c r="Q44" s="2"/>
      <c r="R44" s="102"/>
      <c r="S44" s="31"/>
      <c r="T44" s="103"/>
    </row>
    <row r="45" spans="1:20" s="36" customFormat="1" ht="9.75" customHeight="1">
      <c r="A45" s="100">
        <v>661</v>
      </c>
      <c r="B45" s="81"/>
      <c r="C45" s="101" t="s">
        <v>335</v>
      </c>
      <c r="D45" s="34"/>
      <c r="E45" s="1">
        <v>25</v>
      </c>
      <c r="F45" s="98">
        <v>3</v>
      </c>
      <c r="G45" s="98">
        <v>1</v>
      </c>
      <c r="H45" s="98" t="s">
        <v>509</v>
      </c>
      <c r="I45" s="98">
        <v>24</v>
      </c>
      <c r="J45" s="98">
        <v>4</v>
      </c>
      <c r="K45" s="102">
        <v>1.4</v>
      </c>
      <c r="L45" s="98">
        <v>1</v>
      </c>
      <c r="M45" s="98" t="s">
        <v>509</v>
      </c>
      <c r="N45" s="102">
        <v>0.1</v>
      </c>
      <c r="O45" s="2" t="s">
        <v>509</v>
      </c>
      <c r="P45" s="102" t="s">
        <v>509</v>
      </c>
      <c r="Q45" s="2" t="s">
        <v>509</v>
      </c>
      <c r="R45" s="102" t="s">
        <v>509</v>
      </c>
      <c r="S45" s="138"/>
      <c r="T45" s="103">
        <v>661</v>
      </c>
    </row>
    <row r="46" spans="1:20" s="36" customFormat="1" ht="9.75" customHeight="1">
      <c r="A46" s="100">
        <v>662</v>
      </c>
      <c r="B46" s="81"/>
      <c r="C46" s="101" t="s">
        <v>336</v>
      </c>
      <c r="D46" s="34"/>
      <c r="E46" s="1">
        <v>9</v>
      </c>
      <c r="F46" s="98" t="s">
        <v>509</v>
      </c>
      <c r="G46" s="98">
        <v>4</v>
      </c>
      <c r="H46" s="98" t="s">
        <v>509</v>
      </c>
      <c r="I46" s="98">
        <v>6</v>
      </c>
      <c r="J46" s="98">
        <v>4</v>
      </c>
      <c r="K46" s="102">
        <v>0.5</v>
      </c>
      <c r="L46" s="98">
        <v>1</v>
      </c>
      <c r="M46" s="98">
        <v>1</v>
      </c>
      <c r="N46" s="102">
        <v>0.1</v>
      </c>
      <c r="O46" s="2">
        <v>2</v>
      </c>
      <c r="P46" s="102">
        <v>0.1</v>
      </c>
      <c r="Q46" s="2" t="s">
        <v>509</v>
      </c>
      <c r="R46" s="102" t="s">
        <v>509</v>
      </c>
      <c r="S46" s="138"/>
      <c r="T46" s="103">
        <v>662</v>
      </c>
    </row>
    <row r="47" spans="1:20" s="36" customFormat="1" ht="9.75" customHeight="1">
      <c r="A47" s="100">
        <v>663</v>
      </c>
      <c r="B47" s="81"/>
      <c r="C47" s="101" t="s">
        <v>337</v>
      </c>
      <c r="D47" s="34"/>
      <c r="E47" s="1">
        <v>129</v>
      </c>
      <c r="F47" s="98" t="s">
        <v>509</v>
      </c>
      <c r="G47" s="98">
        <v>21</v>
      </c>
      <c r="H47" s="98">
        <v>2</v>
      </c>
      <c r="I47" s="98">
        <v>120</v>
      </c>
      <c r="J47" s="98">
        <v>51</v>
      </c>
      <c r="K47" s="102">
        <v>4</v>
      </c>
      <c r="L47" s="98">
        <v>2</v>
      </c>
      <c r="M47" s="98">
        <v>1</v>
      </c>
      <c r="N47" s="102">
        <v>0.1</v>
      </c>
      <c r="O47" s="2">
        <v>4</v>
      </c>
      <c r="P47" s="102">
        <v>0.1</v>
      </c>
      <c r="Q47" s="2">
        <v>3</v>
      </c>
      <c r="R47" s="102">
        <v>0.1</v>
      </c>
      <c r="S47" s="138"/>
      <c r="T47" s="103">
        <v>663</v>
      </c>
    </row>
    <row r="48" spans="1:20" s="5" customFormat="1" ht="9.75" customHeight="1">
      <c r="A48" s="100">
        <v>671</v>
      </c>
      <c r="B48" s="157"/>
      <c r="C48" s="101" t="s">
        <v>335</v>
      </c>
      <c r="D48" s="28"/>
      <c r="E48" s="1">
        <v>3</v>
      </c>
      <c r="F48" s="98" t="s">
        <v>509</v>
      </c>
      <c r="G48" s="98" t="s">
        <v>509</v>
      </c>
      <c r="H48" s="98" t="s">
        <v>509</v>
      </c>
      <c r="I48" s="98" t="s">
        <v>509</v>
      </c>
      <c r="J48" s="98" t="s">
        <v>509</v>
      </c>
      <c r="K48" s="102" t="s">
        <v>509</v>
      </c>
      <c r="L48" s="98" t="s">
        <v>509</v>
      </c>
      <c r="M48" s="98" t="s">
        <v>509</v>
      </c>
      <c r="N48" s="98" t="s">
        <v>509</v>
      </c>
      <c r="O48" s="2">
        <v>2</v>
      </c>
      <c r="P48" s="102">
        <v>0</v>
      </c>
      <c r="Q48" s="2">
        <v>1</v>
      </c>
      <c r="R48" s="102">
        <v>0</v>
      </c>
      <c r="S48" s="138"/>
      <c r="T48" s="103">
        <v>671</v>
      </c>
    </row>
    <row r="49" spans="1:20" s="5" customFormat="1" ht="9.75" customHeight="1">
      <c r="A49" s="100">
        <v>672</v>
      </c>
      <c r="B49" s="157"/>
      <c r="C49" s="101" t="s">
        <v>338</v>
      </c>
      <c r="D49" s="28"/>
      <c r="E49" s="1">
        <v>38</v>
      </c>
      <c r="F49" s="98" t="s">
        <v>509</v>
      </c>
      <c r="G49" s="98">
        <v>5</v>
      </c>
      <c r="H49" s="98">
        <v>1</v>
      </c>
      <c r="I49" s="98">
        <v>14</v>
      </c>
      <c r="J49" s="98">
        <v>3</v>
      </c>
      <c r="K49" s="102">
        <v>0.6</v>
      </c>
      <c r="L49" s="98">
        <v>1</v>
      </c>
      <c r="M49" s="98" t="s">
        <v>509</v>
      </c>
      <c r="N49" s="102">
        <v>0</v>
      </c>
      <c r="O49" s="2">
        <v>20</v>
      </c>
      <c r="P49" s="102">
        <v>0.5</v>
      </c>
      <c r="Q49" s="2">
        <v>3</v>
      </c>
      <c r="R49" s="102">
        <v>0.1</v>
      </c>
      <c r="S49" s="138"/>
      <c r="T49" s="103">
        <v>672</v>
      </c>
    </row>
    <row r="50" spans="1:20" s="5" customFormat="1" ht="9.75" customHeight="1">
      <c r="A50" s="100">
        <v>673</v>
      </c>
      <c r="B50" s="157"/>
      <c r="C50" s="101" t="s">
        <v>339</v>
      </c>
      <c r="D50" s="28"/>
      <c r="E50" s="1">
        <v>2</v>
      </c>
      <c r="F50" s="2" t="s">
        <v>509</v>
      </c>
      <c r="G50" s="2" t="s">
        <v>509</v>
      </c>
      <c r="H50" s="2" t="s">
        <v>509</v>
      </c>
      <c r="I50" s="2">
        <v>1</v>
      </c>
      <c r="J50" s="2">
        <v>1</v>
      </c>
      <c r="K50" s="102">
        <v>0.1</v>
      </c>
      <c r="L50" s="2">
        <v>1</v>
      </c>
      <c r="M50" s="2">
        <v>1</v>
      </c>
      <c r="N50" s="102">
        <v>0.1</v>
      </c>
      <c r="O50" s="2" t="s">
        <v>509</v>
      </c>
      <c r="P50" s="102" t="s">
        <v>509</v>
      </c>
      <c r="Q50" s="2" t="s">
        <v>509</v>
      </c>
      <c r="R50" s="102" t="s">
        <v>509</v>
      </c>
      <c r="S50" s="138"/>
      <c r="T50" s="103">
        <v>673</v>
      </c>
    </row>
    <row r="51" spans="1:20" s="5" customFormat="1" ht="9.75" customHeight="1">
      <c r="A51" s="100">
        <v>674</v>
      </c>
      <c r="B51" s="157"/>
      <c r="C51" s="101" t="s">
        <v>340</v>
      </c>
      <c r="D51" s="28"/>
      <c r="E51" s="1">
        <v>9</v>
      </c>
      <c r="F51" s="98" t="s">
        <v>509</v>
      </c>
      <c r="G51" s="98" t="s">
        <v>509</v>
      </c>
      <c r="H51" s="98" t="s">
        <v>509</v>
      </c>
      <c r="I51" s="98">
        <v>6</v>
      </c>
      <c r="J51" s="98">
        <v>4</v>
      </c>
      <c r="K51" s="102">
        <v>0.3</v>
      </c>
      <c r="L51" s="2">
        <v>1</v>
      </c>
      <c r="M51" s="2" t="s">
        <v>509</v>
      </c>
      <c r="N51" s="102">
        <v>0</v>
      </c>
      <c r="O51" s="2">
        <v>2</v>
      </c>
      <c r="P51" s="102">
        <v>0.1</v>
      </c>
      <c r="Q51" s="2" t="s">
        <v>509</v>
      </c>
      <c r="R51" s="102" t="s">
        <v>509</v>
      </c>
      <c r="S51" s="138"/>
      <c r="T51" s="103">
        <v>674</v>
      </c>
    </row>
    <row r="52" spans="1:20" s="5" customFormat="1" ht="9.75" customHeight="1">
      <c r="A52" s="100">
        <v>675</v>
      </c>
      <c r="B52" s="157"/>
      <c r="C52" s="101" t="s">
        <v>341</v>
      </c>
      <c r="D52" s="28"/>
      <c r="E52" s="1">
        <v>20</v>
      </c>
      <c r="F52" s="98" t="s">
        <v>509</v>
      </c>
      <c r="G52" s="98">
        <v>3</v>
      </c>
      <c r="H52" s="98" t="s">
        <v>509</v>
      </c>
      <c r="I52" s="98">
        <v>12</v>
      </c>
      <c r="J52" s="98">
        <v>6</v>
      </c>
      <c r="K52" s="102">
        <v>0.5</v>
      </c>
      <c r="L52" s="2">
        <v>1</v>
      </c>
      <c r="M52" s="2" t="s">
        <v>509</v>
      </c>
      <c r="N52" s="102">
        <v>0</v>
      </c>
      <c r="O52" s="2">
        <v>5</v>
      </c>
      <c r="P52" s="102">
        <v>0.1</v>
      </c>
      <c r="Q52" s="2">
        <v>2</v>
      </c>
      <c r="R52" s="102">
        <v>0.1</v>
      </c>
      <c r="S52" s="138"/>
      <c r="T52" s="103">
        <v>675</v>
      </c>
    </row>
    <row r="53" spans="1:20" s="5" customFormat="1" ht="9.75" customHeight="1">
      <c r="A53" s="100">
        <v>676</v>
      </c>
      <c r="B53" s="157"/>
      <c r="C53" s="101" t="s">
        <v>342</v>
      </c>
      <c r="D53" s="28"/>
      <c r="E53" s="1">
        <v>44</v>
      </c>
      <c r="F53" s="98" t="s">
        <v>509</v>
      </c>
      <c r="G53" s="98">
        <v>11</v>
      </c>
      <c r="H53" s="98">
        <v>3</v>
      </c>
      <c r="I53" s="98">
        <v>40</v>
      </c>
      <c r="J53" s="98">
        <v>1</v>
      </c>
      <c r="K53" s="102">
        <v>1.2</v>
      </c>
      <c r="L53" s="2" t="s">
        <v>509</v>
      </c>
      <c r="M53" s="2" t="s">
        <v>509</v>
      </c>
      <c r="N53" s="2" t="s">
        <v>509</v>
      </c>
      <c r="O53" s="2">
        <v>2</v>
      </c>
      <c r="P53" s="102">
        <v>0</v>
      </c>
      <c r="Q53" s="2">
        <v>2</v>
      </c>
      <c r="R53" s="102">
        <v>0.1</v>
      </c>
      <c r="S53" s="138"/>
      <c r="T53" s="103">
        <v>676</v>
      </c>
    </row>
    <row r="54" spans="1:20" s="5" customFormat="1" ht="9.75" customHeight="1">
      <c r="A54" s="100">
        <v>677</v>
      </c>
      <c r="B54" s="157"/>
      <c r="C54" s="101" t="s">
        <v>343</v>
      </c>
      <c r="D54" s="28"/>
      <c r="E54" s="1">
        <v>3</v>
      </c>
      <c r="F54" s="98" t="s">
        <v>509</v>
      </c>
      <c r="G54" s="98">
        <v>1</v>
      </c>
      <c r="H54" s="98" t="s">
        <v>509</v>
      </c>
      <c r="I54" s="98" t="s">
        <v>509</v>
      </c>
      <c r="J54" s="98" t="s">
        <v>509</v>
      </c>
      <c r="K54" s="102" t="s">
        <v>509</v>
      </c>
      <c r="L54" s="2" t="s">
        <v>509</v>
      </c>
      <c r="M54" s="2" t="s">
        <v>509</v>
      </c>
      <c r="N54" s="2" t="s">
        <v>509</v>
      </c>
      <c r="O54" s="2">
        <v>1</v>
      </c>
      <c r="P54" s="102">
        <v>0</v>
      </c>
      <c r="Q54" s="2">
        <v>2</v>
      </c>
      <c r="R54" s="102">
        <v>0.1</v>
      </c>
      <c r="S54" s="138"/>
      <c r="T54" s="103">
        <v>677</v>
      </c>
    </row>
    <row r="55" spans="1:20" s="5" customFormat="1" ht="9.75" customHeight="1">
      <c r="A55" s="100">
        <v>678</v>
      </c>
      <c r="B55" s="157"/>
      <c r="C55" s="101" t="s">
        <v>336</v>
      </c>
      <c r="D55" s="28"/>
      <c r="E55" s="1">
        <v>114</v>
      </c>
      <c r="F55" s="98" t="s">
        <v>509</v>
      </c>
      <c r="G55" s="98">
        <v>17</v>
      </c>
      <c r="H55" s="98">
        <v>5</v>
      </c>
      <c r="I55" s="98">
        <v>58</v>
      </c>
      <c r="J55" s="98">
        <v>29</v>
      </c>
      <c r="K55" s="102">
        <v>2.1</v>
      </c>
      <c r="L55" s="2">
        <v>2</v>
      </c>
      <c r="M55" s="2">
        <v>1</v>
      </c>
      <c r="N55" s="102">
        <v>0.1</v>
      </c>
      <c r="O55" s="2">
        <v>42</v>
      </c>
      <c r="P55" s="102">
        <v>0.9</v>
      </c>
      <c r="Q55" s="2">
        <v>12</v>
      </c>
      <c r="R55" s="102">
        <v>0.4</v>
      </c>
      <c r="S55" s="138"/>
      <c r="T55" s="103">
        <v>678</v>
      </c>
    </row>
    <row r="56" spans="1:20" s="5" customFormat="1" ht="9.75" customHeight="1">
      <c r="A56" s="100">
        <v>679</v>
      </c>
      <c r="B56" s="157"/>
      <c r="C56" s="101" t="s">
        <v>337</v>
      </c>
      <c r="D56" s="45"/>
      <c r="E56" s="1">
        <v>100</v>
      </c>
      <c r="F56" s="98" t="s">
        <v>509</v>
      </c>
      <c r="G56" s="98">
        <v>8</v>
      </c>
      <c r="H56" s="98">
        <v>5</v>
      </c>
      <c r="I56" s="98">
        <v>74</v>
      </c>
      <c r="J56" s="98">
        <v>26</v>
      </c>
      <c r="K56" s="102">
        <v>1.8</v>
      </c>
      <c r="L56" s="98">
        <v>15</v>
      </c>
      <c r="M56" s="98">
        <v>2</v>
      </c>
      <c r="N56" s="102">
        <v>0.4</v>
      </c>
      <c r="O56" s="2">
        <v>11</v>
      </c>
      <c r="P56" s="102">
        <v>0.2</v>
      </c>
      <c r="Q56" s="2" t="s">
        <v>509</v>
      </c>
      <c r="R56" s="102" t="s">
        <v>509</v>
      </c>
      <c r="S56" s="138"/>
      <c r="T56" s="103">
        <v>679</v>
      </c>
    </row>
    <row r="57" spans="1:20" s="5" customFormat="1" ht="6" customHeight="1">
      <c r="A57" s="100"/>
      <c r="B57" s="157"/>
      <c r="C57" s="101"/>
      <c r="D57" s="34"/>
      <c r="E57" s="1"/>
      <c r="F57" s="98"/>
      <c r="G57" s="98"/>
      <c r="H57" s="98"/>
      <c r="I57" s="98"/>
      <c r="J57" s="98"/>
      <c r="K57" s="133"/>
      <c r="L57" s="98"/>
      <c r="M57" s="98"/>
      <c r="N57" s="104"/>
      <c r="O57" s="2"/>
      <c r="P57" s="102"/>
      <c r="Q57" s="2"/>
      <c r="R57" s="102"/>
      <c r="S57" s="31"/>
      <c r="T57" s="103"/>
    </row>
    <row r="58" spans="1:20" s="36" customFormat="1" ht="9.75" customHeight="1">
      <c r="A58" s="112">
        <v>6</v>
      </c>
      <c r="B58" s="158"/>
      <c r="C58" s="105" t="s">
        <v>344</v>
      </c>
      <c r="D58" s="34"/>
      <c r="E58" s="3">
        <v>496</v>
      </c>
      <c r="F58" s="127">
        <v>3</v>
      </c>
      <c r="G58" s="127">
        <v>71</v>
      </c>
      <c r="H58" s="127">
        <v>16</v>
      </c>
      <c r="I58" s="127">
        <v>355</v>
      </c>
      <c r="J58" s="127">
        <v>129</v>
      </c>
      <c r="K58" s="106">
        <v>1.1</v>
      </c>
      <c r="L58" s="127">
        <v>25</v>
      </c>
      <c r="M58" s="127">
        <v>6</v>
      </c>
      <c r="N58" s="106">
        <v>0.1</v>
      </c>
      <c r="O58" s="4">
        <v>91</v>
      </c>
      <c r="P58" s="106">
        <v>0.2</v>
      </c>
      <c r="Q58" s="4">
        <v>25</v>
      </c>
      <c r="R58" s="106">
        <v>0.1</v>
      </c>
      <c r="S58" s="143"/>
      <c r="T58" s="113">
        <v>6</v>
      </c>
    </row>
    <row r="59" spans="1:20" s="5" customFormat="1" ht="6" customHeight="1">
      <c r="A59" s="100"/>
      <c r="B59" s="157"/>
      <c r="C59" s="101"/>
      <c r="D59" s="28"/>
      <c r="E59" s="3"/>
      <c r="F59" s="127"/>
      <c r="G59" s="127"/>
      <c r="H59" s="127"/>
      <c r="I59" s="127"/>
      <c r="J59" s="127"/>
      <c r="K59" s="136"/>
      <c r="L59" s="127"/>
      <c r="M59" s="127"/>
      <c r="N59" s="137"/>
      <c r="O59" s="4"/>
      <c r="P59" s="102"/>
      <c r="Q59" s="4"/>
      <c r="R59" s="102"/>
      <c r="S59" s="35"/>
      <c r="T59" s="103"/>
    </row>
    <row r="60" spans="1:20" s="5" customFormat="1" ht="9.75" customHeight="1">
      <c r="A60" s="100">
        <v>761</v>
      </c>
      <c r="B60" s="39"/>
      <c r="C60" s="101" t="s">
        <v>345</v>
      </c>
      <c r="D60" s="28"/>
      <c r="E60" s="1">
        <v>388</v>
      </c>
      <c r="F60" s="98">
        <v>1</v>
      </c>
      <c r="G60" s="98">
        <v>127</v>
      </c>
      <c r="H60" s="98">
        <v>98</v>
      </c>
      <c r="I60" s="98">
        <v>279</v>
      </c>
      <c r="J60" s="98">
        <v>108</v>
      </c>
      <c r="K60" s="102">
        <v>3.6</v>
      </c>
      <c r="L60" s="98">
        <v>45</v>
      </c>
      <c r="M60" s="98">
        <v>20</v>
      </c>
      <c r="N60" s="102">
        <v>0.7</v>
      </c>
      <c r="O60" s="2">
        <v>57</v>
      </c>
      <c r="P60" s="102">
        <v>0.5</v>
      </c>
      <c r="Q60" s="2">
        <v>7</v>
      </c>
      <c r="R60" s="102">
        <v>0.1</v>
      </c>
      <c r="S60" s="138"/>
      <c r="T60" s="103">
        <v>761</v>
      </c>
    </row>
    <row r="61" spans="1:20" s="5" customFormat="1" ht="9.75" customHeight="1">
      <c r="A61" s="100">
        <v>762</v>
      </c>
      <c r="B61" s="39"/>
      <c r="C61" s="101" t="s">
        <v>346</v>
      </c>
      <c r="D61" s="28"/>
      <c r="E61" s="1">
        <v>19</v>
      </c>
      <c r="F61" s="98">
        <v>1</v>
      </c>
      <c r="G61" s="98">
        <v>5</v>
      </c>
      <c r="H61" s="98">
        <v>1</v>
      </c>
      <c r="I61" s="98">
        <v>14</v>
      </c>
      <c r="J61" s="98">
        <v>3</v>
      </c>
      <c r="K61" s="102">
        <v>1.3</v>
      </c>
      <c r="L61" s="98" t="s">
        <v>509</v>
      </c>
      <c r="M61" s="98" t="s">
        <v>509</v>
      </c>
      <c r="N61" s="98" t="s">
        <v>509</v>
      </c>
      <c r="O61" s="2">
        <v>5</v>
      </c>
      <c r="P61" s="102">
        <v>0.3</v>
      </c>
      <c r="Q61" s="2" t="s">
        <v>509</v>
      </c>
      <c r="R61" s="102" t="s">
        <v>509</v>
      </c>
      <c r="S61" s="138"/>
      <c r="T61" s="103">
        <v>762</v>
      </c>
    </row>
    <row r="62" spans="1:20" s="5" customFormat="1" ht="9.75" customHeight="1">
      <c r="A62" s="100">
        <v>763</v>
      </c>
      <c r="B62" s="39"/>
      <c r="C62" s="101" t="s">
        <v>347</v>
      </c>
      <c r="D62" s="28"/>
      <c r="E62" s="1">
        <v>70</v>
      </c>
      <c r="F62" s="98" t="s">
        <v>509</v>
      </c>
      <c r="G62" s="98">
        <v>18</v>
      </c>
      <c r="H62" s="98">
        <v>3</v>
      </c>
      <c r="I62" s="98">
        <v>58</v>
      </c>
      <c r="J62" s="98">
        <v>23</v>
      </c>
      <c r="K62" s="102">
        <v>3.6</v>
      </c>
      <c r="L62" s="98">
        <v>10</v>
      </c>
      <c r="M62" s="98">
        <v>5</v>
      </c>
      <c r="N62" s="102">
        <v>0.6</v>
      </c>
      <c r="O62" s="2">
        <v>2</v>
      </c>
      <c r="P62" s="102">
        <v>0.1</v>
      </c>
      <c r="Q62" s="2" t="s">
        <v>509</v>
      </c>
      <c r="R62" s="102" t="s">
        <v>509</v>
      </c>
      <c r="S62" s="138"/>
      <c r="T62" s="103">
        <v>763</v>
      </c>
    </row>
    <row r="63" spans="1:20" s="5" customFormat="1" ht="9.75" customHeight="1">
      <c r="A63" s="100">
        <v>764</v>
      </c>
      <c r="B63" s="39"/>
      <c r="C63" s="101" t="s">
        <v>348</v>
      </c>
      <c r="D63" s="28"/>
      <c r="E63" s="1">
        <v>15</v>
      </c>
      <c r="F63" s="2" t="s">
        <v>509</v>
      </c>
      <c r="G63" s="98">
        <v>5</v>
      </c>
      <c r="H63" s="98">
        <v>2</v>
      </c>
      <c r="I63" s="98">
        <v>9</v>
      </c>
      <c r="J63" s="98">
        <v>2</v>
      </c>
      <c r="K63" s="102">
        <v>0.8</v>
      </c>
      <c r="L63" s="98" t="s">
        <v>509</v>
      </c>
      <c r="M63" s="98" t="s">
        <v>509</v>
      </c>
      <c r="N63" s="98" t="s">
        <v>509</v>
      </c>
      <c r="O63" s="2">
        <v>5</v>
      </c>
      <c r="P63" s="102">
        <v>0.3</v>
      </c>
      <c r="Q63" s="2">
        <v>1</v>
      </c>
      <c r="R63" s="102">
        <v>0.1</v>
      </c>
      <c r="S63" s="138"/>
      <c r="T63" s="103">
        <v>764</v>
      </c>
    </row>
    <row r="64" spans="1:20" s="5" customFormat="1" ht="9.75" customHeight="1">
      <c r="A64" s="100">
        <v>771</v>
      </c>
      <c r="B64" s="161"/>
      <c r="C64" s="101" t="s">
        <v>349</v>
      </c>
      <c r="D64" s="28"/>
      <c r="E64" s="1">
        <v>80</v>
      </c>
      <c r="F64" s="2">
        <v>1</v>
      </c>
      <c r="G64" s="98">
        <v>14</v>
      </c>
      <c r="H64" s="98">
        <v>4</v>
      </c>
      <c r="I64" s="98">
        <v>56</v>
      </c>
      <c r="J64" s="98">
        <v>11</v>
      </c>
      <c r="K64" s="102">
        <v>1.6</v>
      </c>
      <c r="L64" s="98">
        <v>11</v>
      </c>
      <c r="M64" s="98">
        <v>4</v>
      </c>
      <c r="N64" s="102">
        <v>0.3</v>
      </c>
      <c r="O64" s="2">
        <v>11</v>
      </c>
      <c r="P64" s="102">
        <v>0.2</v>
      </c>
      <c r="Q64" s="2">
        <v>2</v>
      </c>
      <c r="R64" s="102">
        <v>0</v>
      </c>
      <c r="S64" s="138"/>
      <c r="T64" s="103">
        <v>771</v>
      </c>
    </row>
    <row r="65" spans="1:20" s="5" customFormat="1" ht="9.75" customHeight="1">
      <c r="A65" s="100">
        <v>772</v>
      </c>
      <c r="B65" s="161"/>
      <c r="C65" s="101" t="s">
        <v>345</v>
      </c>
      <c r="D65" s="28"/>
      <c r="E65" s="1">
        <v>201</v>
      </c>
      <c r="F65" s="2" t="s">
        <v>509</v>
      </c>
      <c r="G65" s="98">
        <v>35</v>
      </c>
      <c r="H65" s="98">
        <v>15</v>
      </c>
      <c r="I65" s="98">
        <v>125</v>
      </c>
      <c r="J65" s="98">
        <v>25</v>
      </c>
      <c r="K65" s="102">
        <v>1.9</v>
      </c>
      <c r="L65" s="98">
        <v>31</v>
      </c>
      <c r="M65" s="98">
        <v>8</v>
      </c>
      <c r="N65" s="102">
        <v>0.5</v>
      </c>
      <c r="O65" s="2">
        <v>40</v>
      </c>
      <c r="P65" s="102">
        <v>0.4</v>
      </c>
      <c r="Q65" s="2">
        <v>5</v>
      </c>
      <c r="R65" s="102">
        <v>0.1</v>
      </c>
      <c r="S65" s="138"/>
      <c r="T65" s="103">
        <v>772</v>
      </c>
    </row>
    <row r="66" spans="1:20" s="5" customFormat="1" ht="9.75" customHeight="1">
      <c r="A66" s="100">
        <v>773</v>
      </c>
      <c r="B66" s="161"/>
      <c r="C66" s="101" t="s">
        <v>350</v>
      </c>
      <c r="D66" s="28"/>
      <c r="E66" s="1">
        <v>43</v>
      </c>
      <c r="F66" s="2" t="s">
        <v>509</v>
      </c>
      <c r="G66" s="98">
        <v>5</v>
      </c>
      <c r="H66" s="98">
        <v>3</v>
      </c>
      <c r="I66" s="98">
        <v>13</v>
      </c>
      <c r="J66" s="98">
        <v>2</v>
      </c>
      <c r="K66" s="102">
        <v>0.6</v>
      </c>
      <c r="L66" s="98">
        <v>14</v>
      </c>
      <c r="M66" s="98">
        <v>5</v>
      </c>
      <c r="N66" s="102">
        <v>0.6</v>
      </c>
      <c r="O66" s="2">
        <v>14</v>
      </c>
      <c r="P66" s="102">
        <v>0.3</v>
      </c>
      <c r="Q66" s="2">
        <v>2</v>
      </c>
      <c r="R66" s="102">
        <v>0.1</v>
      </c>
      <c r="S66" s="138"/>
      <c r="T66" s="103">
        <v>773</v>
      </c>
    </row>
    <row r="67" spans="1:20" s="5" customFormat="1" ht="9.75" customHeight="1">
      <c r="A67" s="100">
        <v>774</v>
      </c>
      <c r="B67" s="161"/>
      <c r="C67" s="101" t="s">
        <v>351</v>
      </c>
      <c r="D67" s="28"/>
      <c r="E67" s="1">
        <v>54</v>
      </c>
      <c r="F67" s="2" t="s">
        <v>509</v>
      </c>
      <c r="G67" s="98">
        <v>4</v>
      </c>
      <c r="H67" s="98" t="s">
        <v>509</v>
      </c>
      <c r="I67" s="98">
        <v>27</v>
      </c>
      <c r="J67" s="98">
        <v>7</v>
      </c>
      <c r="K67" s="102">
        <v>0.9</v>
      </c>
      <c r="L67" s="98">
        <v>4</v>
      </c>
      <c r="M67" s="98">
        <v>2</v>
      </c>
      <c r="N67" s="102">
        <v>0.1</v>
      </c>
      <c r="O67" s="2">
        <v>18</v>
      </c>
      <c r="P67" s="102">
        <v>0.3</v>
      </c>
      <c r="Q67" s="2">
        <v>5</v>
      </c>
      <c r="R67" s="102">
        <v>0.1</v>
      </c>
      <c r="S67" s="138"/>
      <c r="T67" s="103">
        <v>774</v>
      </c>
    </row>
    <row r="68" spans="1:20" s="5" customFormat="1" ht="9.75" customHeight="1">
      <c r="A68" s="100">
        <v>775</v>
      </c>
      <c r="B68" s="161"/>
      <c r="C68" s="101" t="s">
        <v>352</v>
      </c>
      <c r="D68" s="28"/>
      <c r="E68" s="1">
        <v>72</v>
      </c>
      <c r="F68" s="2">
        <v>1</v>
      </c>
      <c r="G68" s="98">
        <v>20</v>
      </c>
      <c r="H68" s="98">
        <v>12</v>
      </c>
      <c r="I68" s="98">
        <v>58</v>
      </c>
      <c r="J68" s="98">
        <v>16</v>
      </c>
      <c r="K68" s="102">
        <v>1.3</v>
      </c>
      <c r="L68" s="98">
        <v>6</v>
      </c>
      <c r="M68" s="98">
        <v>2</v>
      </c>
      <c r="N68" s="102">
        <v>0.1</v>
      </c>
      <c r="O68" s="2">
        <v>6</v>
      </c>
      <c r="P68" s="102">
        <v>0.1</v>
      </c>
      <c r="Q68" s="2">
        <v>2</v>
      </c>
      <c r="R68" s="102">
        <v>0</v>
      </c>
      <c r="S68" s="138"/>
      <c r="T68" s="103">
        <v>775</v>
      </c>
    </row>
    <row r="69" spans="1:20" s="5" customFormat="1" ht="9.75" customHeight="1">
      <c r="A69" s="100">
        <v>776</v>
      </c>
      <c r="B69" s="161"/>
      <c r="C69" s="101" t="s">
        <v>353</v>
      </c>
      <c r="D69" s="28"/>
      <c r="E69" s="1">
        <v>51</v>
      </c>
      <c r="F69" s="2" t="s">
        <v>509</v>
      </c>
      <c r="G69" s="98">
        <v>12</v>
      </c>
      <c r="H69" s="98">
        <v>10</v>
      </c>
      <c r="I69" s="98">
        <v>43</v>
      </c>
      <c r="J69" s="98">
        <v>3</v>
      </c>
      <c r="K69" s="102">
        <v>2.2</v>
      </c>
      <c r="L69" s="98">
        <v>6</v>
      </c>
      <c r="M69" s="98">
        <v>1</v>
      </c>
      <c r="N69" s="102">
        <v>0.3</v>
      </c>
      <c r="O69" s="2">
        <v>1</v>
      </c>
      <c r="P69" s="102">
        <v>0</v>
      </c>
      <c r="Q69" s="2">
        <v>1</v>
      </c>
      <c r="R69" s="102">
        <v>0</v>
      </c>
      <c r="S69" s="138"/>
      <c r="T69" s="103">
        <v>776</v>
      </c>
    </row>
    <row r="70" spans="1:20" s="5" customFormat="1" ht="9.75" customHeight="1">
      <c r="A70" s="100">
        <v>777</v>
      </c>
      <c r="B70" s="161"/>
      <c r="C70" s="101" t="s">
        <v>354</v>
      </c>
      <c r="D70" s="28"/>
      <c r="E70" s="1">
        <v>22</v>
      </c>
      <c r="F70" s="2" t="s">
        <v>509</v>
      </c>
      <c r="G70" s="98">
        <v>3</v>
      </c>
      <c r="H70" s="98">
        <v>1</v>
      </c>
      <c r="I70" s="98">
        <v>7</v>
      </c>
      <c r="J70" s="98">
        <v>5</v>
      </c>
      <c r="K70" s="102">
        <v>0.2</v>
      </c>
      <c r="L70" s="98">
        <v>6</v>
      </c>
      <c r="M70" s="98">
        <v>2</v>
      </c>
      <c r="N70" s="102">
        <v>0.2</v>
      </c>
      <c r="O70" s="2">
        <v>6</v>
      </c>
      <c r="P70" s="102">
        <v>0.1</v>
      </c>
      <c r="Q70" s="2">
        <v>3</v>
      </c>
      <c r="R70" s="102">
        <v>0.1</v>
      </c>
      <c r="S70" s="138"/>
      <c r="T70" s="103">
        <v>777</v>
      </c>
    </row>
    <row r="71" spans="1:20" s="5" customFormat="1" ht="9.75" customHeight="1">
      <c r="A71" s="100">
        <v>778</v>
      </c>
      <c r="B71" s="161"/>
      <c r="C71" s="101" t="s">
        <v>355</v>
      </c>
      <c r="D71" s="28"/>
      <c r="E71" s="1">
        <v>64</v>
      </c>
      <c r="F71" s="2" t="s">
        <v>509</v>
      </c>
      <c r="G71" s="98">
        <v>9</v>
      </c>
      <c r="H71" s="98">
        <v>2</v>
      </c>
      <c r="I71" s="98">
        <v>26</v>
      </c>
      <c r="J71" s="98">
        <v>10</v>
      </c>
      <c r="K71" s="102">
        <v>0.7</v>
      </c>
      <c r="L71" s="98">
        <v>4</v>
      </c>
      <c r="M71" s="98">
        <v>2</v>
      </c>
      <c r="N71" s="102">
        <v>0.1</v>
      </c>
      <c r="O71" s="2">
        <v>25</v>
      </c>
      <c r="P71" s="102">
        <v>0.4</v>
      </c>
      <c r="Q71" s="2">
        <v>9</v>
      </c>
      <c r="R71" s="102">
        <v>0.2</v>
      </c>
      <c r="S71" s="138"/>
      <c r="T71" s="103">
        <v>778</v>
      </c>
    </row>
    <row r="72" spans="1:20" s="5" customFormat="1" ht="9.75" customHeight="1">
      <c r="A72" s="100">
        <v>779</v>
      </c>
      <c r="B72" s="161"/>
      <c r="C72" s="101" t="s">
        <v>356</v>
      </c>
      <c r="D72" s="28"/>
      <c r="E72" s="1">
        <v>49</v>
      </c>
      <c r="F72" s="2" t="s">
        <v>509</v>
      </c>
      <c r="G72" s="98">
        <v>2</v>
      </c>
      <c r="H72" s="98">
        <v>1</v>
      </c>
      <c r="I72" s="98">
        <v>13</v>
      </c>
      <c r="J72" s="98">
        <v>5</v>
      </c>
      <c r="K72" s="102">
        <v>0.4</v>
      </c>
      <c r="L72" s="98">
        <v>9</v>
      </c>
      <c r="M72" s="98">
        <v>2</v>
      </c>
      <c r="N72" s="102">
        <v>0.3</v>
      </c>
      <c r="O72" s="2">
        <v>24</v>
      </c>
      <c r="P72" s="102">
        <v>0.4</v>
      </c>
      <c r="Q72" s="2">
        <v>3</v>
      </c>
      <c r="R72" s="102">
        <v>0.1</v>
      </c>
      <c r="S72" s="138"/>
      <c r="T72" s="103">
        <v>779</v>
      </c>
    </row>
    <row r="73" spans="1:20" s="5" customFormat="1" ht="9.75" customHeight="1">
      <c r="A73" s="100">
        <v>780</v>
      </c>
      <c r="B73" s="161"/>
      <c r="C73" s="101" t="s">
        <v>357</v>
      </c>
      <c r="D73" s="28"/>
      <c r="E73" s="1">
        <v>57</v>
      </c>
      <c r="F73" s="2" t="s">
        <v>509</v>
      </c>
      <c r="G73" s="98">
        <v>9</v>
      </c>
      <c r="H73" s="98">
        <v>3</v>
      </c>
      <c r="I73" s="98">
        <v>42</v>
      </c>
      <c r="J73" s="98">
        <v>9</v>
      </c>
      <c r="K73" s="102">
        <v>1.1</v>
      </c>
      <c r="L73" s="98">
        <v>10</v>
      </c>
      <c r="M73" s="98">
        <v>2</v>
      </c>
      <c r="N73" s="102">
        <v>0.3</v>
      </c>
      <c r="O73" s="2">
        <v>4</v>
      </c>
      <c r="P73" s="102">
        <v>0.1</v>
      </c>
      <c r="Q73" s="2">
        <v>1</v>
      </c>
      <c r="R73" s="102">
        <v>0</v>
      </c>
      <c r="S73" s="138"/>
      <c r="T73" s="103">
        <v>780</v>
      </c>
    </row>
    <row r="74" spans="1:20" s="5" customFormat="1" ht="6" customHeight="1">
      <c r="A74" s="161"/>
      <c r="B74" s="161"/>
      <c r="C74" s="101"/>
      <c r="D74" s="28"/>
      <c r="E74" s="1"/>
      <c r="F74" s="2"/>
      <c r="G74" s="98"/>
      <c r="H74" s="98"/>
      <c r="I74" s="98"/>
      <c r="J74" s="98"/>
      <c r="K74" s="133"/>
      <c r="L74" s="98"/>
      <c r="M74" s="98"/>
      <c r="N74" s="104"/>
      <c r="O74" s="2"/>
      <c r="P74" s="102"/>
      <c r="Q74" s="2"/>
      <c r="R74" s="104"/>
      <c r="S74" s="31"/>
      <c r="T74" s="163"/>
    </row>
    <row r="75" spans="1:20" s="5" customFormat="1" ht="9.75" customHeight="1">
      <c r="A75" s="164">
        <v>7</v>
      </c>
      <c r="B75" s="161"/>
      <c r="C75" s="105" t="s">
        <v>358</v>
      </c>
      <c r="D75" s="28"/>
      <c r="E75" s="3">
        <v>1185</v>
      </c>
      <c r="F75" s="4">
        <v>4</v>
      </c>
      <c r="G75" s="127">
        <v>268</v>
      </c>
      <c r="H75" s="127">
        <v>155</v>
      </c>
      <c r="I75" s="127">
        <v>770</v>
      </c>
      <c r="J75" s="127">
        <v>229</v>
      </c>
      <c r="K75" s="106">
        <v>1.6</v>
      </c>
      <c r="L75" s="127">
        <v>156</v>
      </c>
      <c r="M75" s="127">
        <v>55</v>
      </c>
      <c r="N75" s="106">
        <v>0.3</v>
      </c>
      <c r="O75" s="4">
        <v>218</v>
      </c>
      <c r="P75" s="106">
        <v>0.3</v>
      </c>
      <c r="Q75" s="4">
        <v>41</v>
      </c>
      <c r="R75" s="106">
        <v>0.1</v>
      </c>
      <c r="S75" s="143"/>
      <c r="T75" s="165">
        <v>7</v>
      </c>
    </row>
    <row r="76" spans="1:20" s="5" customFormat="1" ht="6" customHeight="1">
      <c r="A76" s="161"/>
      <c r="B76" s="161"/>
      <c r="C76" s="162"/>
      <c r="D76" s="28"/>
      <c r="E76" s="233"/>
      <c r="F76" s="118"/>
      <c r="G76" s="118"/>
      <c r="H76" s="118"/>
      <c r="I76" s="118"/>
      <c r="J76" s="118"/>
      <c r="K76" s="118"/>
      <c r="L76" s="118"/>
      <c r="M76" s="118"/>
      <c r="N76" s="118"/>
      <c r="O76" s="118"/>
      <c r="P76" s="106"/>
      <c r="Q76" s="118"/>
      <c r="R76" s="118"/>
      <c r="S76" s="31"/>
      <c r="T76" s="163"/>
    </row>
    <row r="77" spans="1:20" s="5" customFormat="1" ht="9" customHeight="1">
      <c r="A77" s="164"/>
      <c r="B77" s="161"/>
      <c r="C77" s="105" t="s">
        <v>359</v>
      </c>
      <c r="D77" s="28"/>
      <c r="E77" s="3">
        <v>9302</v>
      </c>
      <c r="F77" s="4">
        <v>28</v>
      </c>
      <c r="G77" s="127">
        <v>1938</v>
      </c>
      <c r="H77" s="127">
        <v>920</v>
      </c>
      <c r="I77" s="127">
        <v>6961</v>
      </c>
      <c r="J77" s="127">
        <v>2460</v>
      </c>
      <c r="K77" s="139">
        <v>2.1</v>
      </c>
      <c r="L77" s="127">
        <v>1093</v>
      </c>
      <c r="M77" s="127">
        <v>385</v>
      </c>
      <c r="N77" s="106">
        <v>0.3</v>
      </c>
      <c r="O77" s="4">
        <v>1069</v>
      </c>
      <c r="P77" s="106">
        <v>0.2</v>
      </c>
      <c r="Q77" s="4">
        <v>179</v>
      </c>
      <c r="R77" s="106">
        <v>0.1</v>
      </c>
      <c r="S77" s="143"/>
      <c r="T77" s="165"/>
    </row>
    <row r="78" spans="1:20" s="5" customFormat="1" ht="6" customHeight="1">
      <c r="A78" s="159"/>
      <c r="B78" s="39"/>
      <c r="C78" s="46"/>
      <c r="D78" s="28"/>
      <c r="E78" s="31"/>
      <c r="F78" s="31"/>
      <c r="G78" s="41"/>
      <c r="H78" s="41"/>
      <c r="I78" s="41"/>
      <c r="J78" s="41"/>
      <c r="K78" s="41"/>
      <c r="L78" s="41"/>
      <c r="M78" s="41"/>
      <c r="N78" s="31"/>
      <c r="O78" s="31"/>
      <c r="P78" s="102"/>
      <c r="Q78" s="31"/>
      <c r="R78" s="31"/>
      <c r="S78" s="31"/>
      <c r="T78" s="159"/>
    </row>
    <row r="79" spans="1:20" s="5" customFormat="1" ht="6" customHeight="1">
      <c r="A79" s="327" t="s">
        <v>29</v>
      </c>
      <c r="B79" s="367"/>
      <c r="C79" s="367"/>
      <c r="D79" s="367"/>
      <c r="E79" s="367"/>
      <c r="F79" s="31"/>
      <c r="G79" s="41"/>
      <c r="H79" s="41"/>
      <c r="I79" s="41"/>
      <c r="J79" s="41"/>
      <c r="K79" s="41"/>
      <c r="L79" s="41"/>
      <c r="M79" s="41"/>
      <c r="N79" s="31"/>
      <c r="O79" s="31"/>
      <c r="P79" s="31"/>
      <c r="Q79" s="31"/>
      <c r="R79" s="31"/>
      <c r="S79" s="31"/>
      <c r="T79" s="31"/>
    </row>
    <row r="80" spans="1:20" s="5" customFormat="1" ht="11.25" customHeight="1">
      <c r="A80" s="449" t="s">
        <v>753</v>
      </c>
      <c r="B80" s="432"/>
      <c r="C80" s="432"/>
      <c r="D80" s="432"/>
      <c r="E80" s="432"/>
      <c r="F80" s="432"/>
      <c r="G80" s="432"/>
      <c r="H80" s="432"/>
      <c r="I80" s="432"/>
      <c r="J80" s="432"/>
      <c r="K80" s="432"/>
      <c r="L80" s="432"/>
      <c r="M80" s="432"/>
      <c r="N80" s="432"/>
      <c r="O80" s="432"/>
      <c r="P80" s="432"/>
      <c r="Q80" s="432"/>
      <c r="R80" s="432"/>
      <c r="S80" s="432"/>
      <c r="T80" s="159"/>
    </row>
  </sheetData>
  <sheetProtection/>
  <mergeCells count="33">
    <mergeCell ref="E5:H5"/>
    <mergeCell ref="L8:N8"/>
    <mergeCell ref="I9:I12"/>
    <mergeCell ref="H8:H12"/>
    <mergeCell ref="I8:K8"/>
    <mergeCell ref="I6:S7"/>
    <mergeCell ref="O8:P8"/>
    <mergeCell ref="Q9:Q12"/>
    <mergeCell ref="R9:S12"/>
    <mergeCell ref="G8:G12"/>
    <mergeCell ref="F6:H7"/>
    <mergeCell ref="P9:P12"/>
    <mergeCell ref="L9:L12"/>
    <mergeCell ref="A5:B12"/>
    <mergeCell ref="E6:E12"/>
    <mergeCell ref="F8:F12"/>
    <mergeCell ref="C5:D12"/>
    <mergeCell ref="Q8:S8"/>
    <mergeCell ref="I5:S5"/>
    <mergeCell ref="K10:K12"/>
    <mergeCell ref="M10:M12"/>
    <mergeCell ref="N10:N12"/>
    <mergeCell ref="J9:K9"/>
    <mergeCell ref="M9:N9"/>
    <mergeCell ref="O9:O12"/>
    <mergeCell ref="J10:J12"/>
    <mergeCell ref="T5:T12"/>
    <mergeCell ref="A80:S80"/>
    <mergeCell ref="A1:H1"/>
    <mergeCell ref="I1:T1"/>
    <mergeCell ref="A3:H3"/>
    <mergeCell ref="I3:T3"/>
    <mergeCell ref="A79:E79"/>
  </mergeCells>
  <printOptions/>
  <pageMargins left="0.3937007874015748" right="0.3937007874015748" top="0.5905511811023623" bottom="0.7874015748031497" header="0" footer="0"/>
  <pageSetup firstPageNumber="42" useFirstPageNumber="1" horizontalDpi="600" verticalDpi="600" orientation="portrait" paperSize="9" scale="92"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dimension ref="A27:G30"/>
  <sheetViews>
    <sheetView workbookViewId="0" topLeftCell="A1">
      <selection activeCell="D42" sqref="D42"/>
    </sheetView>
  </sheetViews>
  <sheetFormatPr defaultColWidth="11.421875" defaultRowHeight="12.75"/>
  <cols>
    <col min="1" max="16384" width="11.421875" style="59" customWidth="1"/>
  </cols>
  <sheetData>
    <row r="1" s="57" customFormat="1" ht="12.75"/>
    <row r="2" s="57" customFormat="1" ht="12.75"/>
    <row r="3" s="57" customFormat="1" ht="12.75"/>
    <row r="4" s="57" customFormat="1" ht="12.75"/>
    <row r="5" s="57" customFormat="1" ht="12.75"/>
    <row r="6" s="57" customFormat="1" ht="12.75"/>
    <row r="7" s="57" customFormat="1" ht="12.75"/>
    <row r="8" s="57" customFormat="1" ht="12.75"/>
    <row r="9" s="57" customFormat="1" ht="12.75"/>
    <row r="10" s="57" customFormat="1" ht="12.75"/>
    <row r="11" s="57" customFormat="1" ht="12.75"/>
    <row r="12" s="57" customFormat="1" ht="12.75"/>
    <row r="13" s="57" customFormat="1" ht="12.75"/>
    <row r="14" s="57" customFormat="1" ht="12.75"/>
    <row r="15" s="57" customFormat="1" ht="12.75"/>
    <row r="16" s="57" customFormat="1" ht="12.75"/>
    <row r="17" s="57" customFormat="1" ht="12.75"/>
    <row r="18" s="57" customFormat="1" ht="12.75"/>
    <row r="19" s="57" customFormat="1" ht="12.75"/>
    <row r="20" s="57" customFormat="1" ht="12.75"/>
    <row r="21" s="57" customFormat="1" ht="12.75"/>
    <row r="22" s="57" customFormat="1" ht="12.75"/>
    <row r="23" s="57" customFormat="1" ht="12.75"/>
    <row r="24" s="57" customFormat="1" ht="12.75"/>
    <row r="25" s="57" customFormat="1" ht="12.75"/>
    <row r="26" s="57" customFormat="1" ht="12.75"/>
    <row r="27" spans="1:7" s="57" customFormat="1" ht="15.75">
      <c r="A27" s="478"/>
      <c r="B27" s="304"/>
      <c r="C27" s="304"/>
      <c r="D27" s="304"/>
      <c r="E27" s="304"/>
      <c r="F27" s="304"/>
      <c r="G27" s="304"/>
    </row>
    <row r="28" spans="1:7" s="57" customFormat="1" ht="15.75">
      <c r="A28" s="478"/>
      <c r="B28" s="478"/>
      <c r="C28" s="478"/>
      <c r="D28" s="478"/>
      <c r="E28" s="478"/>
      <c r="F28" s="478"/>
      <c r="G28" s="478"/>
    </row>
    <row r="29" s="57" customFormat="1" ht="15.75">
      <c r="A29" s="145"/>
    </row>
    <row r="30" spans="1:7" s="57" customFormat="1" ht="12.75">
      <c r="A30" s="305"/>
      <c r="B30" s="305"/>
      <c r="C30" s="305"/>
      <c r="D30" s="305"/>
      <c r="E30" s="305"/>
      <c r="F30" s="305"/>
      <c r="G30" s="305"/>
    </row>
    <row r="31" s="57" customFormat="1" ht="12.75"/>
    <row r="32" s="57" customFormat="1" ht="12.75"/>
    <row r="33" s="57" customFormat="1" ht="12.75"/>
    <row r="34" s="57" customFormat="1" ht="12.75"/>
    <row r="35" s="57" customFormat="1" ht="12.75"/>
    <row r="36" s="57" customFormat="1" ht="12.75"/>
    <row r="37" s="57" customFormat="1" ht="12.75"/>
    <row r="38" s="57" customFormat="1" ht="12.75"/>
    <row r="39" s="57" customFormat="1" ht="12.75"/>
    <row r="40" s="57" customFormat="1" ht="12.75"/>
    <row r="41" s="57" customFormat="1" ht="12.75"/>
    <row r="42" s="57" customFormat="1" ht="12.75"/>
    <row r="43" s="57" customFormat="1" ht="12.75"/>
    <row r="44" s="57" customFormat="1" ht="12.75"/>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sheetData>
  <sheetProtection/>
  <mergeCells count="3">
    <mergeCell ref="A27:G27"/>
    <mergeCell ref="A28:G28"/>
    <mergeCell ref="A30:G30"/>
  </mergeCells>
  <printOptions/>
  <pageMargins left="0.7874015748031497" right="0.7874015748031497" top="0.5905511811023623" bottom="0.7874015748031497" header="0" footer="0"/>
  <pageSetup firstPageNumber="44" useFirstPageNumber="1" horizontalDpi="600" verticalDpi="600" orientation="portrait" paperSize="9" r:id="rId1"/>
  <headerFooter>
    <oddFooter xml:space="preserve">&amp;C&amp;P </oddFooter>
  </headerFooter>
</worksheet>
</file>

<file path=xl/worksheets/sheet25.xml><?xml version="1.0" encoding="utf-8"?>
<worksheet xmlns="http://schemas.openxmlformats.org/spreadsheetml/2006/main" xmlns:r="http://schemas.openxmlformats.org/officeDocument/2006/relationships">
  <dimension ref="A27:G33"/>
  <sheetViews>
    <sheetView workbookViewId="0" topLeftCell="A1">
      <selection activeCell="A36" sqref="A36"/>
    </sheetView>
  </sheetViews>
  <sheetFormatPr defaultColWidth="11.421875" defaultRowHeight="12.75"/>
  <cols>
    <col min="1" max="16384" width="11.421875" style="59" customWidth="1"/>
  </cols>
  <sheetData>
    <row r="1" s="57" customFormat="1" ht="12.75"/>
    <row r="2" s="57" customFormat="1" ht="12.75"/>
    <row r="3" s="57" customFormat="1" ht="12.75"/>
    <row r="4" s="57" customFormat="1" ht="12.75"/>
    <row r="5" s="57" customFormat="1" ht="12.75"/>
    <row r="6" s="57" customFormat="1" ht="12.75"/>
    <row r="7" s="57" customFormat="1" ht="12.75"/>
    <row r="8" s="57" customFormat="1" ht="12.75"/>
    <row r="9" s="57" customFormat="1" ht="12.75"/>
    <row r="10" s="57" customFormat="1" ht="12.75"/>
    <row r="11" s="57" customFormat="1" ht="12.75"/>
    <row r="12" s="57" customFormat="1" ht="12.75"/>
    <row r="13" s="57" customFormat="1" ht="12.75"/>
    <row r="14" s="57" customFormat="1" ht="12.75"/>
    <row r="15" s="57" customFormat="1" ht="12.75"/>
    <row r="16" s="57" customFormat="1" ht="12.75"/>
    <row r="17" s="57" customFormat="1" ht="12.75"/>
    <row r="18" s="57" customFormat="1" ht="12.75"/>
    <row r="19" s="57" customFormat="1" ht="12.75"/>
    <row r="20" s="57" customFormat="1" ht="12.75"/>
    <row r="21" s="57" customFormat="1" ht="12.75"/>
    <row r="22" s="57" customFormat="1" ht="12.75"/>
    <row r="23" s="57" customFormat="1" ht="12.75"/>
    <row r="24" s="57" customFormat="1" ht="12.75"/>
    <row r="25" s="57" customFormat="1" ht="12.75"/>
    <row r="26" s="57" customFormat="1" ht="12.75"/>
    <row r="27" spans="1:7" s="57" customFormat="1" ht="15.75">
      <c r="A27" s="478" t="s">
        <v>494</v>
      </c>
      <c r="B27" s="304"/>
      <c r="C27" s="304"/>
      <c r="D27" s="304"/>
      <c r="E27" s="304"/>
      <c r="F27" s="304"/>
      <c r="G27" s="304"/>
    </row>
    <row r="28" s="57" customFormat="1" ht="15.75">
      <c r="A28" s="145"/>
    </row>
    <row r="29" spans="1:7" s="57" customFormat="1" ht="12.75">
      <c r="A29" s="305" t="s">
        <v>530</v>
      </c>
      <c r="B29" s="305"/>
      <c r="C29" s="305"/>
      <c r="D29" s="305"/>
      <c r="E29" s="305"/>
      <c r="F29" s="305"/>
      <c r="G29" s="305"/>
    </row>
    <row r="30" s="57" customFormat="1" ht="12.75"/>
    <row r="31" spans="1:7" s="57" customFormat="1" ht="12.75">
      <c r="A31" s="557" t="s">
        <v>495</v>
      </c>
      <c r="B31" s="557"/>
      <c r="C31" s="557"/>
      <c r="D31" s="557"/>
      <c r="E31" s="557"/>
      <c r="F31" s="557"/>
      <c r="G31" s="557"/>
    </row>
    <row r="32" s="57" customFormat="1" ht="12.75"/>
    <row r="33" spans="1:7" s="57" customFormat="1" ht="12.75">
      <c r="A33" s="557" t="s">
        <v>496</v>
      </c>
      <c r="B33" s="557"/>
      <c r="C33" s="557"/>
      <c r="D33" s="557"/>
      <c r="E33" s="557"/>
      <c r="F33" s="557"/>
      <c r="G33" s="557"/>
    </row>
    <row r="34" s="57" customFormat="1" ht="12.75"/>
    <row r="35" s="57" customFormat="1" ht="12.75"/>
    <row r="36" s="57" customFormat="1" ht="12.75"/>
    <row r="37" s="57" customFormat="1" ht="12.75"/>
    <row r="38" s="57" customFormat="1" ht="12.75"/>
    <row r="39" s="57" customFormat="1" ht="12.75"/>
    <row r="40" s="57" customFormat="1" ht="12.75"/>
    <row r="41" s="57" customFormat="1" ht="12.75"/>
    <row r="42" s="57" customFormat="1" ht="12.75"/>
    <row r="43" s="57" customFormat="1" ht="12.75"/>
    <row r="44" s="57" customFormat="1" ht="12.75"/>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sheetData>
  <sheetProtection/>
  <mergeCells count="4">
    <mergeCell ref="A27:G27"/>
    <mergeCell ref="A29:G29"/>
    <mergeCell ref="A31:G31"/>
    <mergeCell ref="A33:G33"/>
  </mergeCells>
  <printOptions/>
  <pageMargins left="0.7874015748031497" right="0.7874015748031497" top="0.5905511811023623" bottom="0.7874015748031497" header="0" footer="0"/>
  <pageSetup firstPageNumber="45" useFirstPageNumber="1" horizontalDpi="600" verticalDpi="600" orientation="portrait" paperSize="9" r:id="rId1"/>
  <headerFooter>
    <oddFooter xml:space="preserve">&amp;C&amp;P </oddFooter>
  </headerFooter>
</worksheet>
</file>

<file path=xl/worksheets/sheet26.xml><?xml version="1.0" encoding="utf-8"?>
<worksheet xmlns="http://schemas.openxmlformats.org/spreadsheetml/2006/main" xmlns:r="http://schemas.openxmlformats.org/officeDocument/2006/relationships">
  <dimension ref="A1:V82"/>
  <sheetViews>
    <sheetView workbookViewId="0" topLeftCell="A1">
      <selection activeCell="A37" sqref="A37"/>
    </sheetView>
  </sheetViews>
  <sheetFormatPr defaultColWidth="9.140625" defaultRowHeight="12.75"/>
  <cols>
    <col min="1" max="1" width="3.7109375" style="52" customWidth="1"/>
    <col min="2" max="2" width="0.71875" style="53" customWidth="1"/>
    <col min="3" max="3" width="8.28125" style="54" customWidth="1"/>
    <col min="4" max="4" width="29.7109375" style="5" customWidth="1"/>
    <col min="5" max="5" width="0.71875" style="5" customWidth="1"/>
    <col min="6" max="6" width="8.421875" style="5" customWidth="1"/>
    <col min="7" max="7" width="8.57421875" style="5" customWidth="1"/>
    <col min="8" max="8" width="9.00390625" style="5" customWidth="1"/>
    <col min="9" max="9" width="8.28125" style="5" customWidth="1"/>
    <col min="10" max="12" width="7.28125" style="5" customWidth="1"/>
    <col min="13" max="13" width="16.57421875" style="5" customWidth="1"/>
    <col min="14" max="15" width="10.8515625" style="5" customWidth="1"/>
    <col min="16" max="16" width="10.421875" style="5" customWidth="1"/>
    <col min="17" max="17" width="11.00390625" style="5" customWidth="1"/>
    <col min="18" max="19" width="11.00390625" style="49" customWidth="1"/>
    <col min="20" max="20" width="11.7109375" style="49" customWidth="1"/>
    <col min="21" max="21" width="0.71875" style="49" customWidth="1"/>
    <col min="22" max="22" width="3.28125" style="50" customWidth="1"/>
    <col min="23" max="16384" width="9.140625" style="49" customWidth="1"/>
  </cols>
  <sheetData>
    <row r="1" spans="1:22" s="5" customFormat="1" ht="10.5" customHeight="1">
      <c r="A1" s="344" t="s">
        <v>450</v>
      </c>
      <c r="B1" s="344"/>
      <c r="C1" s="344"/>
      <c r="D1" s="344"/>
      <c r="E1" s="344"/>
      <c r="F1" s="344"/>
      <c r="G1" s="344"/>
      <c r="H1" s="344"/>
      <c r="I1" s="344"/>
      <c r="J1" s="344"/>
      <c r="K1" s="344"/>
      <c r="L1" s="344"/>
      <c r="M1" s="306" t="s">
        <v>534</v>
      </c>
      <c r="N1" s="306"/>
      <c r="O1" s="306"/>
      <c r="P1" s="306"/>
      <c r="Q1" s="306"/>
      <c r="R1" s="306"/>
      <c r="S1" s="306"/>
      <c r="T1" s="306"/>
      <c r="U1" s="306"/>
      <c r="V1" s="306"/>
    </row>
    <row r="2" spans="1:22" s="5" customFormat="1" ht="10.5" customHeight="1">
      <c r="A2" s="344" t="s">
        <v>451</v>
      </c>
      <c r="B2" s="344"/>
      <c r="C2" s="344"/>
      <c r="D2" s="344"/>
      <c r="E2" s="344"/>
      <c r="F2" s="344"/>
      <c r="G2" s="344"/>
      <c r="H2" s="344"/>
      <c r="I2" s="344"/>
      <c r="J2" s="344"/>
      <c r="K2" s="344"/>
      <c r="L2" s="344"/>
      <c r="M2" s="306" t="s">
        <v>452</v>
      </c>
      <c r="N2" s="306"/>
      <c r="O2" s="306"/>
      <c r="P2" s="306"/>
      <c r="Q2" s="306"/>
      <c r="R2" s="306"/>
      <c r="S2" s="306"/>
      <c r="T2" s="306"/>
      <c r="U2" s="306"/>
      <c r="V2" s="306"/>
    </row>
    <row r="3" spans="1:22" s="5" customFormat="1" ht="5.25" customHeight="1">
      <c r="A3" s="69"/>
      <c r="B3" s="70"/>
      <c r="C3" s="71"/>
      <c r="D3" s="70"/>
      <c r="E3" s="70"/>
      <c r="F3" s="70"/>
      <c r="G3" s="70"/>
      <c r="H3" s="70"/>
      <c r="I3" s="70"/>
      <c r="J3" s="70"/>
      <c r="K3" s="70"/>
      <c r="L3" s="70"/>
      <c r="M3" s="70"/>
      <c r="N3" s="70"/>
      <c r="O3" s="70"/>
      <c r="P3" s="70"/>
      <c r="Q3" s="70"/>
      <c r="R3" s="70"/>
      <c r="S3" s="70"/>
      <c r="T3" s="70"/>
      <c r="U3" s="70"/>
      <c r="V3" s="69"/>
    </row>
    <row r="4" spans="1:22" s="5" customFormat="1" ht="12.75" customHeight="1">
      <c r="A4" s="344" t="s">
        <v>453</v>
      </c>
      <c r="B4" s="344"/>
      <c r="C4" s="344"/>
      <c r="D4" s="344"/>
      <c r="E4" s="344"/>
      <c r="F4" s="344"/>
      <c r="G4" s="344"/>
      <c r="H4" s="344"/>
      <c r="I4" s="344"/>
      <c r="J4" s="344"/>
      <c r="K4" s="344"/>
      <c r="L4" s="344"/>
      <c r="M4" s="306" t="s">
        <v>454</v>
      </c>
      <c r="N4" s="306"/>
      <c r="O4" s="306"/>
      <c r="P4" s="306"/>
      <c r="Q4" s="306"/>
      <c r="R4" s="306"/>
      <c r="S4" s="306"/>
      <c r="T4" s="306"/>
      <c r="U4" s="306"/>
      <c r="V4" s="306"/>
    </row>
    <row r="5" spans="1:22" s="5" customFormat="1" ht="7.5" customHeight="1">
      <c r="A5" s="9"/>
      <c r="B5" s="10"/>
      <c r="C5" s="11"/>
      <c r="D5" s="9"/>
      <c r="E5" s="9"/>
      <c r="F5" s="12"/>
      <c r="G5" s="9"/>
      <c r="H5" s="9"/>
      <c r="I5" s="9"/>
      <c r="J5" s="9"/>
      <c r="K5" s="9"/>
      <c r="L5" s="9"/>
      <c r="M5" s="9"/>
      <c r="N5" s="12"/>
      <c r="O5" s="13"/>
      <c r="P5" s="13"/>
      <c r="Q5" s="13"/>
      <c r="R5" s="13"/>
      <c r="S5" s="13"/>
      <c r="T5" s="13"/>
      <c r="U5" s="13"/>
      <c r="V5" s="12"/>
    </row>
    <row r="6" spans="1:22" s="5" customFormat="1" ht="13.5" customHeight="1">
      <c r="A6" s="346" t="s">
        <v>2</v>
      </c>
      <c r="B6" s="347"/>
      <c r="C6" s="345" t="s">
        <v>202</v>
      </c>
      <c r="D6" s="346"/>
      <c r="E6" s="347"/>
      <c r="F6" s="372" t="s">
        <v>7</v>
      </c>
      <c r="G6" s="403" t="s">
        <v>372</v>
      </c>
      <c r="H6" s="404"/>
      <c r="I6" s="404"/>
      <c r="J6" s="404"/>
      <c r="K6" s="404"/>
      <c r="L6" s="404"/>
      <c r="M6" s="378" t="s">
        <v>709</v>
      </c>
      <c r="N6" s="339" t="s">
        <v>205</v>
      </c>
      <c r="O6" s="355"/>
      <c r="P6" s="436" t="s">
        <v>455</v>
      </c>
      <c r="Q6" s="339" t="s">
        <v>374</v>
      </c>
      <c r="R6" s="378"/>
      <c r="S6" s="378"/>
      <c r="T6" s="378"/>
      <c r="U6" s="355"/>
      <c r="V6" s="558" t="s">
        <v>2</v>
      </c>
    </row>
    <row r="7" spans="1:22" s="5" customFormat="1" ht="12" customHeight="1">
      <c r="A7" s="348"/>
      <c r="B7" s="349"/>
      <c r="C7" s="330"/>
      <c r="D7" s="348"/>
      <c r="E7" s="349"/>
      <c r="F7" s="364"/>
      <c r="G7" s="405" t="s">
        <v>209</v>
      </c>
      <c r="H7" s="359" t="s">
        <v>210</v>
      </c>
      <c r="I7" s="472" t="s">
        <v>211</v>
      </c>
      <c r="J7" s="452"/>
      <c r="K7" s="452"/>
      <c r="L7" s="452"/>
      <c r="M7" s="361"/>
      <c r="N7" s="395"/>
      <c r="O7" s="357"/>
      <c r="P7" s="454"/>
      <c r="Q7" s="395"/>
      <c r="R7" s="382"/>
      <c r="S7" s="382"/>
      <c r="T7" s="382"/>
      <c r="U7" s="357"/>
      <c r="V7" s="559"/>
    </row>
    <row r="8" spans="1:22" s="5" customFormat="1" ht="13.5" customHeight="1">
      <c r="A8" s="348"/>
      <c r="B8" s="349"/>
      <c r="C8" s="330"/>
      <c r="D8" s="348"/>
      <c r="E8" s="349"/>
      <c r="F8" s="364"/>
      <c r="G8" s="331"/>
      <c r="H8" s="340"/>
      <c r="I8" s="436" t="s">
        <v>8</v>
      </c>
      <c r="J8" s="417" t="s">
        <v>3</v>
      </c>
      <c r="K8" s="376"/>
      <c r="L8" s="376"/>
      <c r="M8" s="361"/>
      <c r="N8" s="340" t="s">
        <v>212</v>
      </c>
      <c r="O8" s="393" t="s">
        <v>375</v>
      </c>
      <c r="P8" s="454"/>
      <c r="Q8" s="340" t="s">
        <v>214</v>
      </c>
      <c r="R8" s="417" t="s">
        <v>251</v>
      </c>
      <c r="S8" s="376"/>
      <c r="T8" s="376"/>
      <c r="U8" s="377"/>
      <c r="V8" s="559"/>
    </row>
    <row r="9" spans="1:22" s="5" customFormat="1" ht="13.5" customHeight="1">
      <c r="A9" s="348"/>
      <c r="B9" s="349"/>
      <c r="C9" s="330"/>
      <c r="D9" s="348"/>
      <c r="E9" s="349"/>
      <c r="F9" s="364"/>
      <c r="G9" s="331"/>
      <c r="H9" s="340"/>
      <c r="I9" s="393"/>
      <c r="J9" s="436" t="s">
        <v>216</v>
      </c>
      <c r="K9" s="393" t="s">
        <v>217</v>
      </c>
      <c r="L9" s="340" t="s">
        <v>218</v>
      </c>
      <c r="M9" s="361"/>
      <c r="N9" s="340"/>
      <c r="O9" s="393"/>
      <c r="P9" s="454"/>
      <c r="Q9" s="360"/>
      <c r="R9" s="393" t="s">
        <v>219</v>
      </c>
      <c r="S9" s="393" t="s">
        <v>220</v>
      </c>
      <c r="T9" s="339" t="s">
        <v>696</v>
      </c>
      <c r="U9" s="355"/>
      <c r="V9" s="560"/>
    </row>
    <row r="10" spans="1:22" s="5" customFormat="1" ht="13.5" customHeight="1">
      <c r="A10" s="348"/>
      <c r="B10" s="349"/>
      <c r="C10" s="330"/>
      <c r="D10" s="348"/>
      <c r="E10" s="349"/>
      <c r="F10" s="364"/>
      <c r="G10" s="331"/>
      <c r="H10" s="340"/>
      <c r="I10" s="393"/>
      <c r="J10" s="393"/>
      <c r="K10" s="393"/>
      <c r="L10" s="340"/>
      <c r="M10" s="361"/>
      <c r="N10" s="340"/>
      <c r="O10" s="393"/>
      <c r="P10" s="454"/>
      <c r="Q10" s="360"/>
      <c r="R10" s="393"/>
      <c r="S10" s="393"/>
      <c r="T10" s="340"/>
      <c r="U10" s="356"/>
      <c r="V10" s="560"/>
    </row>
    <row r="11" spans="1:22" s="5" customFormat="1" ht="13.5" customHeight="1">
      <c r="A11" s="351"/>
      <c r="B11" s="352"/>
      <c r="C11" s="350"/>
      <c r="D11" s="351"/>
      <c r="E11" s="352"/>
      <c r="F11" s="365"/>
      <c r="G11" s="332"/>
      <c r="H11" s="395"/>
      <c r="I11" s="394"/>
      <c r="J11" s="437"/>
      <c r="K11" s="437"/>
      <c r="L11" s="341"/>
      <c r="M11" s="427"/>
      <c r="N11" s="341"/>
      <c r="O11" s="437"/>
      <c r="P11" s="481"/>
      <c r="Q11" s="362"/>
      <c r="R11" s="394"/>
      <c r="S11" s="394"/>
      <c r="T11" s="395"/>
      <c r="U11" s="357"/>
      <c r="V11" s="561"/>
    </row>
    <row r="12" spans="1:22" s="5" customFormat="1" ht="9.75" customHeight="1">
      <c r="A12" s="14" t="s">
        <v>0</v>
      </c>
      <c r="B12" s="15"/>
      <c r="C12" s="16"/>
      <c r="D12" s="17" t="s">
        <v>0</v>
      </c>
      <c r="E12" s="17"/>
      <c r="F12" s="17" t="s">
        <v>0</v>
      </c>
      <c r="G12" s="17" t="s">
        <v>0</v>
      </c>
      <c r="H12" s="13" t="s">
        <v>0</v>
      </c>
      <c r="I12" s="17"/>
      <c r="J12" s="13"/>
      <c r="K12" s="13"/>
      <c r="L12" s="17"/>
      <c r="M12" s="13"/>
      <c r="N12" s="17" t="s">
        <v>0</v>
      </c>
      <c r="O12" s="13" t="s">
        <v>0</v>
      </c>
      <c r="P12" s="17" t="s">
        <v>0</v>
      </c>
      <c r="Q12" s="17"/>
      <c r="R12" s="17" t="s">
        <v>0</v>
      </c>
      <c r="S12" s="17" t="s">
        <v>0</v>
      </c>
      <c r="T12" s="13" t="s">
        <v>0</v>
      </c>
      <c r="U12" s="13"/>
      <c r="V12" s="12" t="s">
        <v>0</v>
      </c>
    </row>
    <row r="13" spans="1:22" s="5" customFormat="1" ht="9.75" customHeight="1">
      <c r="A13" s="329" t="s">
        <v>119</v>
      </c>
      <c r="B13" s="329"/>
      <c r="C13" s="329"/>
      <c r="D13" s="329"/>
      <c r="E13" s="329"/>
      <c r="F13" s="329"/>
      <c r="G13" s="329"/>
      <c r="H13" s="329"/>
      <c r="I13" s="329"/>
      <c r="J13" s="329"/>
      <c r="K13" s="329"/>
      <c r="L13" s="329"/>
      <c r="M13" s="328" t="s">
        <v>120</v>
      </c>
      <c r="N13" s="328"/>
      <c r="O13" s="328"/>
      <c r="P13" s="328"/>
      <c r="Q13" s="328"/>
      <c r="R13" s="328"/>
      <c r="S13" s="328"/>
      <c r="T13" s="328"/>
      <c r="U13" s="328"/>
      <c r="V13" s="328"/>
    </row>
    <row r="14" spans="1:22" s="5" customFormat="1" ht="4.5" customHeight="1">
      <c r="A14" s="85"/>
      <c r="B14" s="20"/>
      <c r="C14" s="20"/>
      <c r="D14" s="20"/>
      <c r="E14" s="20"/>
      <c r="F14" s="20"/>
      <c r="G14" s="20"/>
      <c r="H14" s="20"/>
      <c r="I14" s="20"/>
      <c r="J14" s="20"/>
      <c r="K14" s="20"/>
      <c r="L14" s="20"/>
      <c r="M14" s="20"/>
      <c r="N14" s="20"/>
      <c r="O14" s="20"/>
      <c r="P14" s="20"/>
      <c r="Q14" s="20"/>
      <c r="R14" s="20"/>
      <c r="S14" s="20"/>
      <c r="T14" s="20"/>
      <c r="U14" s="20"/>
      <c r="V14" s="85"/>
    </row>
    <row r="15" spans="1:22" s="5" customFormat="1" ht="9.75" customHeight="1">
      <c r="A15" s="85"/>
      <c r="B15" s="20"/>
      <c r="C15" s="326" t="s">
        <v>456</v>
      </c>
      <c r="D15" s="327"/>
      <c r="E15" s="20"/>
      <c r="F15" s="21"/>
      <c r="G15" s="20"/>
      <c r="H15" s="20"/>
      <c r="I15" s="20"/>
      <c r="J15" s="20"/>
      <c r="K15" s="20"/>
      <c r="L15" s="20"/>
      <c r="M15" s="20"/>
      <c r="N15" s="20"/>
      <c r="O15" s="20"/>
      <c r="P15" s="20"/>
      <c r="Q15" s="20"/>
      <c r="R15" s="20"/>
      <c r="S15" s="20"/>
      <c r="T15" s="20"/>
      <c r="U15" s="20"/>
      <c r="V15" s="22"/>
    </row>
    <row r="16" spans="1:22" s="5" customFormat="1" ht="9.75" customHeight="1">
      <c r="A16" s="159">
        <v>1</v>
      </c>
      <c r="B16" s="157"/>
      <c r="C16" s="308" t="s">
        <v>390</v>
      </c>
      <c r="D16" s="318"/>
      <c r="E16" s="28"/>
      <c r="F16" s="1">
        <v>2842</v>
      </c>
      <c r="G16" s="2">
        <v>979</v>
      </c>
      <c r="H16" s="2">
        <v>916</v>
      </c>
      <c r="I16" s="2">
        <v>947</v>
      </c>
      <c r="J16" s="2">
        <v>105</v>
      </c>
      <c r="K16" s="2">
        <v>412</v>
      </c>
      <c r="L16" s="2">
        <v>430</v>
      </c>
      <c r="M16" s="2">
        <v>1099</v>
      </c>
      <c r="N16" s="130">
        <v>31.6</v>
      </c>
      <c r="O16" s="130">
        <v>6.8</v>
      </c>
      <c r="P16" s="2">
        <v>2024</v>
      </c>
      <c r="Q16" s="2">
        <v>6</v>
      </c>
      <c r="R16" s="2">
        <v>5</v>
      </c>
      <c r="S16" s="2">
        <v>4</v>
      </c>
      <c r="T16" s="2" t="s">
        <v>509</v>
      </c>
      <c r="U16" s="31"/>
      <c r="V16" s="43">
        <v>1</v>
      </c>
    </row>
    <row r="17" spans="1:22" s="5" customFormat="1" ht="9.75" customHeight="1">
      <c r="A17" s="159">
        <v>2</v>
      </c>
      <c r="B17" s="157"/>
      <c r="C17" s="308" t="s">
        <v>391</v>
      </c>
      <c r="D17" s="318"/>
      <c r="E17" s="28"/>
      <c r="F17" s="1">
        <v>33145</v>
      </c>
      <c r="G17" s="98">
        <v>9455</v>
      </c>
      <c r="H17" s="98">
        <v>11970</v>
      </c>
      <c r="I17" s="98">
        <v>11720</v>
      </c>
      <c r="J17" s="98">
        <v>1789</v>
      </c>
      <c r="K17" s="98">
        <v>5325</v>
      </c>
      <c r="L17" s="98">
        <v>4606</v>
      </c>
      <c r="M17" s="98">
        <v>13312</v>
      </c>
      <c r="N17" s="130">
        <v>32.5</v>
      </c>
      <c r="O17" s="130">
        <v>6.9</v>
      </c>
      <c r="P17" s="98">
        <v>25485</v>
      </c>
      <c r="Q17" s="98">
        <v>85</v>
      </c>
      <c r="R17" s="2">
        <v>52</v>
      </c>
      <c r="S17" s="2">
        <v>28</v>
      </c>
      <c r="T17" s="2">
        <v>24</v>
      </c>
      <c r="U17" s="31"/>
      <c r="V17" s="43">
        <v>2</v>
      </c>
    </row>
    <row r="18" spans="1:22" s="5" customFormat="1" ht="9.75" customHeight="1">
      <c r="A18" s="159">
        <v>3</v>
      </c>
      <c r="B18" s="157"/>
      <c r="C18" s="308" t="s">
        <v>392</v>
      </c>
      <c r="D18" s="318"/>
      <c r="E18" s="28"/>
      <c r="F18" s="1">
        <v>56839</v>
      </c>
      <c r="G18" s="98">
        <v>19481</v>
      </c>
      <c r="H18" s="98">
        <v>19305</v>
      </c>
      <c r="I18" s="98">
        <v>18053</v>
      </c>
      <c r="J18" s="98">
        <v>2815</v>
      </c>
      <c r="K18" s="98">
        <v>8457</v>
      </c>
      <c r="L18" s="98">
        <v>6781</v>
      </c>
      <c r="M18" s="98">
        <v>19784</v>
      </c>
      <c r="N18" s="130">
        <v>31.4</v>
      </c>
      <c r="O18" s="130">
        <v>6.6</v>
      </c>
      <c r="P18" s="98">
        <v>39512</v>
      </c>
      <c r="Q18" s="98">
        <v>312</v>
      </c>
      <c r="R18" s="2">
        <v>160</v>
      </c>
      <c r="S18" s="2">
        <v>110</v>
      </c>
      <c r="T18" s="2">
        <v>103</v>
      </c>
      <c r="U18" s="31"/>
      <c r="V18" s="43">
        <v>3</v>
      </c>
    </row>
    <row r="19" spans="1:22" s="5" customFormat="1" ht="9.75" customHeight="1">
      <c r="A19" s="159">
        <v>4</v>
      </c>
      <c r="B19" s="157"/>
      <c r="C19" s="308" t="s">
        <v>393</v>
      </c>
      <c r="D19" s="318"/>
      <c r="E19" s="28"/>
      <c r="F19" s="1">
        <v>94840</v>
      </c>
      <c r="G19" s="98">
        <v>29378</v>
      </c>
      <c r="H19" s="98">
        <v>34390</v>
      </c>
      <c r="I19" s="98">
        <v>31072</v>
      </c>
      <c r="J19" s="98">
        <v>5179</v>
      </c>
      <c r="K19" s="98">
        <v>14744</v>
      </c>
      <c r="L19" s="98">
        <v>11149</v>
      </c>
      <c r="M19" s="98">
        <v>31465</v>
      </c>
      <c r="N19" s="130">
        <v>32.5</v>
      </c>
      <c r="O19" s="130">
        <v>6.6</v>
      </c>
      <c r="P19" s="98">
        <v>53944</v>
      </c>
      <c r="Q19" s="98">
        <v>825</v>
      </c>
      <c r="R19" s="2">
        <v>293</v>
      </c>
      <c r="S19" s="2">
        <v>222</v>
      </c>
      <c r="T19" s="2">
        <v>417</v>
      </c>
      <c r="U19" s="31"/>
      <c r="V19" s="43">
        <v>4</v>
      </c>
    </row>
    <row r="20" spans="1:22" s="5" customFormat="1" ht="9.75" customHeight="1">
      <c r="A20" s="159">
        <v>5</v>
      </c>
      <c r="B20" s="157"/>
      <c r="C20" s="308" t="s">
        <v>394</v>
      </c>
      <c r="D20" s="318"/>
      <c r="E20" s="28"/>
      <c r="F20" s="1">
        <v>104991</v>
      </c>
      <c r="G20" s="98">
        <v>27104</v>
      </c>
      <c r="H20" s="98">
        <v>41217</v>
      </c>
      <c r="I20" s="98">
        <v>36670</v>
      </c>
      <c r="J20" s="98">
        <v>6248</v>
      </c>
      <c r="K20" s="98">
        <v>17551</v>
      </c>
      <c r="L20" s="98">
        <v>12871</v>
      </c>
      <c r="M20" s="98">
        <v>36717</v>
      </c>
      <c r="N20" s="130">
        <v>33.3</v>
      </c>
      <c r="O20" s="130">
        <v>6.7</v>
      </c>
      <c r="P20" s="98">
        <v>60526</v>
      </c>
      <c r="Q20" s="98">
        <v>1507</v>
      </c>
      <c r="R20" s="2">
        <v>444</v>
      </c>
      <c r="S20" s="2">
        <v>282</v>
      </c>
      <c r="T20" s="2">
        <v>955</v>
      </c>
      <c r="U20" s="31"/>
      <c r="V20" s="43">
        <v>5</v>
      </c>
    </row>
    <row r="21" spans="1:22" s="5" customFormat="1" ht="9.75" customHeight="1">
      <c r="A21" s="159">
        <v>6</v>
      </c>
      <c r="B21" s="157"/>
      <c r="C21" s="308" t="s">
        <v>395</v>
      </c>
      <c r="D21" s="318"/>
      <c r="E21" s="28"/>
      <c r="F21" s="1">
        <v>103882</v>
      </c>
      <c r="G21" s="98">
        <v>20286</v>
      </c>
      <c r="H21" s="98">
        <v>41334</v>
      </c>
      <c r="I21" s="98">
        <v>42262</v>
      </c>
      <c r="J21" s="98">
        <v>7749</v>
      </c>
      <c r="K21" s="98">
        <v>19888</v>
      </c>
      <c r="L21" s="98">
        <v>14625</v>
      </c>
      <c r="M21" s="98">
        <v>42190</v>
      </c>
      <c r="N21" s="130">
        <v>34.4</v>
      </c>
      <c r="O21" s="130">
        <v>6.9</v>
      </c>
      <c r="P21" s="98">
        <v>63645</v>
      </c>
      <c r="Q21" s="98">
        <v>1987</v>
      </c>
      <c r="R21" s="2">
        <v>486</v>
      </c>
      <c r="S21" s="2">
        <v>355</v>
      </c>
      <c r="T21" s="2">
        <v>1363</v>
      </c>
      <c r="U21" s="31"/>
      <c r="V21" s="43">
        <v>6</v>
      </c>
    </row>
    <row r="22" spans="1:22" s="5" customFormat="1" ht="9.75" customHeight="1">
      <c r="A22" s="159">
        <v>7</v>
      </c>
      <c r="B22" s="157"/>
      <c r="C22" s="308" t="s">
        <v>396</v>
      </c>
      <c r="D22" s="318"/>
      <c r="E22" s="28"/>
      <c r="F22" s="1">
        <v>63503</v>
      </c>
      <c r="G22" s="98">
        <v>16859</v>
      </c>
      <c r="H22" s="98">
        <v>24770</v>
      </c>
      <c r="I22" s="98">
        <v>21874</v>
      </c>
      <c r="J22" s="98">
        <v>4137</v>
      </c>
      <c r="K22" s="98">
        <v>10461</v>
      </c>
      <c r="L22" s="98">
        <v>7276</v>
      </c>
      <c r="M22" s="98">
        <v>21846</v>
      </c>
      <c r="N22" s="130">
        <v>32.5</v>
      </c>
      <c r="O22" s="130">
        <v>6.6</v>
      </c>
      <c r="P22" s="98">
        <v>42357</v>
      </c>
      <c r="Q22" s="98">
        <v>1604</v>
      </c>
      <c r="R22" s="2">
        <v>334</v>
      </c>
      <c r="S22" s="2">
        <v>295</v>
      </c>
      <c r="T22" s="2">
        <v>1127</v>
      </c>
      <c r="U22" s="31"/>
      <c r="V22" s="43">
        <v>7</v>
      </c>
    </row>
    <row r="23" spans="1:22" s="5" customFormat="1" ht="9.75" customHeight="1">
      <c r="A23" s="159">
        <v>8</v>
      </c>
      <c r="B23" s="157"/>
      <c r="C23" s="308" t="s">
        <v>397</v>
      </c>
      <c r="D23" s="318"/>
      <c r="E23" s="28"/>
      <c r="F23" s="1">
        <v>23497</v>
      </c>
      <c r="G23" s="98">
        <v>15557</v>
      </c>
      <c r="H23" s="98">
        <v>7111</v>
      </c>
      <c r="I23" s="98">
        <v>829</v>
      </c>
      <c r="J23" s="98">
        <v>144</v>
      </c>
      <c r="K23" s="98">
        <v>576</v>
      </c>
      <c r="L23" s="98">
        <v>109</v>
      </c>
      <c r="M23" s="98">
        <v>887</v>
      </c>
      <c r="N23" s="130">
        <v>23.3</v>
      </c>
      <c r="O23" s="130">
        <v>4.9</v>
      </c>
      <c r="P23" s="98">
        <v>20415</v>
      </c>
      <c r="Q23" s="98">
        <v>314</v>
      </c>
      <c r="R23" s="2">
        <v>73</v>
      </c>
      <c r="S23" s="2">
        <v>62</v>
      </c>
      <c r="T23" s="2">
        <v>212</v>
      </c>
      <c r="U23" s="31"/>
      <c r="V23" s="43">
        <v>8</v>
      </c>
    </row>
    <row r="24" spans="1:22" s="5" customFormat="1" ht="9.75" customHeight="1">
      <c r="A24" s="159">
        <v>9</v>
      </c>
      <c r="B24" s="157"/>
      <c r="C24" s="308" t="s">
        <v>398</v>
      </c>
      <c r="D24" s="318"/>
      <c r="E24" s="28"/>
      <c r="F24" s="1">
        <v>43849</v>
      </c>
      <c r="G24" s="98">
        <v>33164</v>
      </c>
      <c r="H24" s="98">
        <v>9706</v>
      </c>
      <c r="I24" s="98">
        <v>979</v>
      </c>
      <c r="J24" s="98">
        <v>122</v>
      </c>
      <c r="K24" s="98">
        <v>799</v>
      </c>
      <c r="L24" s="98">
        <v>58</v>
      </c>
      <c r="M24" s="98">
        <v>1105</v>
      </c>
      <c r="N24" s="130">
        <v>22.3</v>
      </c>
      <c r="O24" s="130">
        <v>4.7</v>
      </c>
      <c r="P24" s="98">
        <v>39479</v>
      </c>
      <c r="Q24" s="98">
        <v>625</v>
      </c>
      <c r="R24" s="2">
        <v>97</v>
      </c>
      <c r="S24" s="2">
        <v>93</v>
      </c>
      <c r="T24" s="2">
        <v>462</v>
      </c>
      <c r="U24" s="31"/>
      <c r="V24" s="43">
        <v>9</v>
      </c>
    </row>
    <row r="25" spans="1:22" s="5" customFormat="1" ht="9.75" customHeight="1">
      <c r="A25" s="159">
        <v>10</v>
      </c>
      <c r="B25" s="157"/>
      <c r="C25" s="308" t="s">
        <v>399</v>
      </c>
      <c r="D25" s="318"/>
      <c r="E25" s="28"/>
      <c r="F25" s="1">
        <v>2977</v>
      </c>
      <c r="G25" s="98">
        <v>2484</v>
      </c>
      <c r="H25" s="98">
        <v>434</v>
      </c>
      <c r="I25" s="98">
        <v>59</v>
      </c>
      <c r="J25" s="98">
        <v>18</v>
      </c>
      <c r="K25" s="98">
        <v>31</v>
      </c>
      <c r="L25" s="98">
        <v>10</v>
      </c>
      <c r="M25" s="98">
        <v>76</v>
      </c>
      <c r="N25" s="130">
        <v>21.7</v>
      </c>
      <c r="O25" s="130">
        <v>4.6</v>
      </c>
      <c r="P25" s="98">
        <v>2581</v>
      </c>
      <c r="Q25" s="98">
        <v>183</v>
      </c>
      <c r="R25" s="2">
        <v>34</v>
      </c>
      <c r="S25" s="2">
        <v>41</v>
      </c>
      <c r="T25" s="2">
        <v>119</v>
      </c>
      <c r="U25" s="31"/>
      <c r="V25" s="43">
        <v>10</v>
      </c>
    </row>
    <row r="26" spans="1:22" s="5" customFormat="1" ht="4.5" customHeight="1">
      <c r="A26" s="159"/>
      <c r="B26" s="157"/>
      <c r="C26" s="239"/>
      <c r="D26" s="46"/>
      <c r="E26" s="28"/>
      <c r="F26" s="1"/>
      <c r="G26" s="98"/>
      <c r="H26" s="98"/>
      <c r="I26" s="98"/>
      <c r="J26" s="98"/>
      <c r="K26" s="98"/>
      <c r="L26" s="98"/>
      <c r="M26" s="98"/>
      <c r="N26" s="130"/>
      <c r="O26" s="130"/>
      <c r="P26" s="98"/>
      <c r="Q26" s="98"/>
      <c r="R26" s="2"/>
      <c r="S26" s="2"/>
      <c r="T26" s="2"/>
      <c r="U26" s="31"/>
      <c r="V26" s="43"/>
    </row>
    <row r="27" spans="1:22" s="5" customFormat="1" ht="9.75" customHeight="1">
      <c r="A27" s="159">
        <v>11</v>
      </c>
      <c r="B27" s="157"/>
      <c r="C27" s="308" t="s">
        <v>400</v>
      </c>
      <c r="D27" s="318"/>
      <c r="E27" s="28"/>
      <c r="F27" s="1">
        <v>92826</v>
      </c>
      <c r="G27" s="98">
        <v>29915</v>
      </c>
      <c r="H27" s="98">
        <v>32191</v>
      </c>
      <c r="I27" s="98">
        <v>30720</v>
      </c>
      <c r="J27" s="98">
        <v>4709</v>
      </c>
      <c r="K27" s="98">
        <v>14194</v>
      </c>
      <c r="L27" s="98">
        <v>11817</v>
      </c>
      <c r="M27" s="98">
        <v>34195</v>
      </c>
      <c r="N27" s="130">
        <v>31.8</v>
      </c>
      <c r="O27" s="130">
        <v>6.7</v>
      </c>
      <c r="P27" s="98">
        <v>67021</v>
      </c>
      <c r="Q27" s="98">
        <v>403</v>
      </c>
      <c r="R27" s="2">
        <v>217</v>
      </c>
      <c r="S27" s="2">
        <v>142</v>
      </c>
      <c r="T27" s="2">
        <v>127</v>
      </c>
      <c r="U27" s="31"/>
      <c r="V27" s="43">
        <v>11</v>
      </c>
    </row>
    <row r="28" spans="1:22" s="5" customFormat="1" ht="9.75" customHeight="1">
      <c r="A28" s="159">
        <v>12</v>
      </c>
      <c r="B28" s="157"/>
      <c r="C28" s="308" t="s">
        <v>401</v>
      </c>
      <c r="D28" s="318"/>
      <c r="E28" s="28"/>
      <c r="F28" s="1">
        <v>390713</v>
      </c>
      <c r="G28" s="98">
        <v>109184</v>
      </c>
      <c r="H28" s="98">
        <v>148822</v>
      </c>
      <c r="I28" s="98">
        <v>132707</v>
      </c>
      <c r="J28" s="98">
        <v>23457</v>
      </c>
      <c r="K28" s="98">
        <v>63220</v>
      </c>
      <c r="L28" s="98">
        <v>46030</v>
      </c>
      <c r="M28" s="98">
        <v>133105</v>
      </c>
      <c r="N28" s="130">
        <v>32.7</v>
      </c>
      <c r="O28" s="130">
        <v>6.6</v>
      </c>
      <c r="P28" s="98">
        <v>240887</v>
      </c>
      <c r="Q28" s="98">
        <v>6237</v>
      </c>
      <c r="R28" s="2">
        <v>1630</v>
      </c>
      <c r="S28" s="2">
        <v>1216</v>
      </c>
      <c r="T28" s="2">
        <v>4074</v>
      </c>
      <c r="U28" s="31"/>
      <c r="V28" s="43">
        <v>12</v>
      </c>
    </row>
    <row r="29" spans="1:22" s="36" customFormat="1" ht="3.75" customHeight="1">
      <c r="A29" s="159"/>
      <c r="B29" s="81"/>
      <c r="C29" s="413"/>
      <c r="D29" s="414"/>
      <c r="E29" s="34"/>
      <c r="F29" s="1"/>
      <c r="G29" s="98"/>
      <c r="H29" s="98"/>
      <c r="I29" s="98"/>
      <c r="J29" s="98"/>
      <c r="K29" s="98"/>
      <c r="L29" s="98"/>
      <c r="M29" s="98"/>
      <c r="N29" s="130"/>
      <c r="O29" s="130"/>
      <c r="P29" s="98"/>
      <c r="Q29" s="98"/>
      <c r="R29" s="98"/>
      <c r="S29" s="2"/>
      <c r="T29" s="2"/>
      <c r="U29" s="35"/>
      <c r="V29" s="43"/>
    </row>
    <row r="30" spans="1:22" s="36" customFormat="1" ht="10.5" customHeight="1">
      <c r="A30" s="159">
        <v>13</v>
      </c>
      <c r="B30" s="81"/>
      <c r="C30" s="321" t="s">
        <v>7</v>
      </c>
      <c r="D30" s="322"/>
      <c r="E30" s="34"/>
      <c r="F30" s="3">
        <v>530365</v>
      </c>
      <c r="G30" s="127">
        <v>174747</v>
      </c>
      <c r="H30" s="127">
        <v>191153</v>
      </c>
      <c r="I30" s="127">
        <v>164465</v>
      </c>
      <c r="J30" s="127">
        <v>28306</v>
      </c>
      <c r="K30" s="127">
        <v>78244</v>
      </c>
      <c r="L30" s="127">
        <v>57915</v>
      </c>
      <c r="M30" s="127">
        <v>168481</v>
      </c>
      <c r="N30" s="131">
        <v>31.6</v>
      </c>
      <c r="O30" s="131">
        <v>6.4</v>
      </c>
      <c r="P30" s="127">
        <v>349968</v>
      </c>
      <c r="Q30" s="127">
        <v>7448</v>
      </c>
      <c r="R30" s="127">
        <v>1978</v>
      </c>
      <c r="S30" s="4">
        <v>1492</v>
      </c>
      <c r="T30" s="4">
        <v>4782</v>
      </c>
      <c r="U30" s="35"/>
      <c r="V30" s="43">
        <v>13</v>
      </c>
    </row>
    <row r="31" spans="1:22" s="36" customFormat="1" ht="9" customHeight="1">
      <c r="A31" s="159"/>
      <c r="B31" s="81"/>
      <c r="C31" s="326" t="s">
        <v>236</v>
      </c>
      <c r="D31" s="327"/>
      <c r="E31" s="34"/>
      <c r="F31" s="1"/>
      <c r="G31" s="98"/>
      <c r="H31" s="98"/>
      <c r="I31" s="98"/>
      <c r="J31" s="98"/>
      <c r="K31" s="98"/>
      <c r="L31" s="98"/>
      <c r="M31" s="98"/>
      <c r="N31" s="130"/>
      <c r="O31" s="130"/>
      <c r="P31" s="98"/>
      <c r="Q31" s="98"/>
      <c r="R31" s="98"/>
      <c r="S31" s="2"/>
      <c r="T31" s="2"/>
      <c r="U31" s="35"/>
      <c r="V31" s="43"/>
    </row>
    <row r="32" spans="1:22" s="36" customFormat="1" ht="10.5" customHeight="1">
      <c r="A32" s="159">
        <v>14</v>
      </c>
      <c r="B32" s="81"/>
      <c r="C32" s="310" t="s">
        <v>237</v>
      </c>
      <c r="D32" s="421"/>
      <c r="E32" s="34"/>
      <c r="F32" s="1">
        <v>146401</v>
      </c>
      <c r="G32" s="98">
        <v>39991</v>
      </c>
      <c r="H32" s="98">
        <v>50506</v>
      </c>
      <c r="I32" s="98">
        <v>55904</v>
      </c>
      <c r="J32" s="98">
        <v>7650</v>
      </c>
      <c r="K32" s="98">
        <v>27724</v>
      </c>
      <c r="L32" s="98">
        <v>20530</v>
      </c>
      <c r="M32" s="98">
        <v>56411</v>
      </c>
      <c r="N32" s="130">
        <v>33.2</v>
      </c>
      <c r="O32" s="130">
        <v>6.7</v>
      </c>
      <c r="P32" s="98">
        <v>111137</v>
      </c>
      <c r="Q32" s="98">
        <v>1934</v>
      </c>
      <c r="R32" s="98">
        <v>429</v>
      </c>
      <c r="S32" s="2">
        <v>376</v>
      </c>
      <c r="T32" s="2">
        <v>1300</v>
      </c>
      <c r="U32" s="35"/>
      <c r="V32" s="43">
        <v>14</v>
      </c>
    </row>
    <row r="33" spans="1:22" s="36" customFormat="1" ht="9" customHeight="1">
      <c r="A33" s="159">
        <v>15</v>
      </c>
      <c r="B33" s="81"/>
      <c r="C33" s="324" t="s">
        <v>457</v>
      </c>
      <c r="D33" s="325"/>
      <c r="E33" s="34"/>
      <c r="F33" s="1" t="s">
        <v>0</v>
      </c>
      <c r="G33" s="98" t="s">
        <v>0</v>
      </c>
      <c r="H33" s="98" t="s">
        <v>0</v>
      </c>
      <c r="I33" s="98" t="s">
        <v>0</v>
      </c>
      <c r="J33" s="98" t="s">
        <v>0</v>
      </c>
      <c r="K33" s="98" t="s">
        <v>0</v>
      </c>
      <c r="L33" s="98" t="s">
        <v>0</v>
      </c>
      <c r="M33" s="98" t="s">
        <v>0</v>
      </c>
      <c r="N33" s="130" t="s">
        <v>0</v>
      </c>
      <c r="O33" s="130" t="s">
        <v>0</v>
      </c>
      <c r="P33" s="98" t="s">
        <v>0</v>
      </c>
      <c r="Q33" s="98" t="s">
        <v>0</v>
      </c>
      <c r="R33" s="98" t="s">
        <v>0</v>
      </c>
      <c r="S33" s="2" t="s">
        <v>0</v>
      </c>
      <c r="T33" s="2" t="s">
        <v>0</v>
      </c>
      <c r="U33" s="35"/>
      <c r="V33" s="43"/>
    </row>
    <row r="34" spans="1:22" s="36" customFormat="1" ht="10.5" customHeight="1">
      <c r="A34" s="124"/>
      <c r="B34" s="81"/>
      <c r="C34" s="308" t="s">
        <v>239</v>
      </c>
      <c r="D34" s="318"/>
      <c r="E34" s="34"/>
      <c r="F34" s="1">
        <v>84787</v>
      </c>
      <c r="G34" s="98">
        <v>22772</v>
      </c>
      <c r="H34" s="98">
        <v>29058</v>
      </c>
      <c r="I34" s="98">
        <v>32957</v>
      </c>
      <c r="J34" s="98">
        <v>4168</v>
      </c>
      <c r="K34" s="98">
        <v>16765</v>
      </c>
      <c r="L34" s="98">
        <v>12024</v>
      </c>
      <c r="M34" s="98">
        <v>33124</v>
      </c>
      <c r="N34" s="130">
        <v>33.4</v>
      </c>
      <c r="O34" s="130">
        <v>6.7</v>
      </c>
      <c r="P34" s="98">
        <v>64959</v>
      </c>
      <c r="Q34" s="98">
        <v>1125</v>
      </c>
      <c r="R34" s="98">
        <v>257</v>
      </c>
      <c r="S34" s="2">
        <v>226</v>
      </c>
      <c r="T34" s="2">
        <v>754</v>
      </c>
      <c r="U34" s="35"/>
      <c r="V34" s="43">
        <v>15</v>
      </c>
    </row>
    <row r="35" spans="1:22" s="5" customFormat="1" ht="9.75" customHeight="1">
      <c r="A35" s="31"/>
      <c r="B35" s="39"/>
      <c r="C35" s="40"/>
      <c r="D35" s="28"/>
      <c r="E35" s="28"/>
      <c r="F35" s="31"/>
      <c r="G35" s="41"/>
      <c r="H35" s="41"/>
      <c r="I35" s="41"/>
      <c r="J35" s="41"/>
      <c r="K35" s="41"/>
      <c r="L35" s="41"/>
      <c r="M35" s="41"/>
      <c r="N35" s="41"/>
      <c r="O35" s="41"/>
      <c r="P35" s="41"/>
      <c r="Q35" s="41"/>
      <c r="R35" s="41"/>
      <c r="S35" s="41"/>
      <c r="T35" s="31"/>
      <c r="U35" s="31"/>
      <c r="V35" s="31"/>
    </row>
    <row r="36" spans="1:22" s="5" customFormat="1" ht="9.75" customHeight="1">
      <c r="A36" s="562" t="s">
        <v>152</v>
      </c>
      <c r="B36" s="563"/>
      <c r="C36" s="563"/>
      <c r="D36" s="563"/>
      <c r="E36" s="563"/>
      <c r="F36" s="563"/>
      <c r="G36" s="563"/>
      <c r="H36" s="563"/>
      <c r="I36" s="563"/>
      <c r="J36" s="563"/>
      <c r="K36" s="563"/>
      <c r="L36" s="563"/>
      <c r="M36" s="398" t="s">
        <v>155</v>
      </c>
      <c r="N36" s="398"/>
      <c r="O36" s="398"/>
      <c r="P36" s="398"/>
      <c r="Q36" s="398"/>
      <c r="R36" s="398"/>
      <c r="S36" s="398"/>
      <c r="T36" s="398"/>
      <c r="U36" s="398"/>
      <c r="V36" s="34"/>
    </row>
    <row r="37" spans="1:22" s="5" customFormat="1" ht="4.5" customHeight="1">
      <c r="A37" s="80"/>
      <c r="B37" s="81"/>
      <c r="C37" s="82"/>
      <c r="D37" s="83"/>
      <c r="E37" s="81"/>
      <c r="F37" s="83"/>
      <c r="G37" s="83"/>
      <c r="H37" s="83"/>
      <c r="I37" s="83"/>
      <c r="J37" s="83"/>
      <c r="K37" s="83"/>
      <c r="L37" s="83"/>
      <c r="M37" s="83"/>
      <c r="N37" s="83"/>
      <c r="O37" s="84"/>
      <c r="P37" s="84"/>
      <c r="Q37" s="84"/>
      <c r="R37" s="84"/>
      <c r="S37" s="84"/>
      <c r="T37" s="39"/>
      <c r="U37" s="84"/>
      <c r="V37" s="41"/>
    </row>
    <row r="38" spans="1:22" s="5" customFormat="1" ht="9.75" customHeight="1">
      <c r="A38" s="85"/>
      <c r="B38" s="20"/>
      <c r="C38" s="326" t="s">
        <v>456</v>
      </c>
      <c r="D38" s="327"/>
      <c r="E38" s="20"/>
      <c r="F38" s="21"/>
      <c r="G38" s="20"/>
      <c r="H38" s="20"/>
      <c r="I38" s="20"/>
      <c r="J38" s="20"/>
      <c r="K38" s="20"/>
      <c r="L38" s="20"/>
      <c r="M38" s="20"/>
      <c r="N38" s="20"/>
      <c r="O38" s="20"/>
      <c r="P38" s="20"/>
      <c r="Q38" s="20"/>
      <c r="R38" s="20"/>
      <c r="S38" s="20"/>
      <c r="T38" s="20"/>
      <c r="U38" s="20"/>
      <c r="V38" s="22"/>
    </row>
    <row r="39" spans="1:22" s="5" customFormat="1" ht="9.75" customHeight="1">
      <c r="A39" s="159">
        <v>16</v>
      </c>
      <c r="B39" s="157"/>
      <c r="C39" s="308" t="s">
        <v>390</v>
      </c>
      <c r="D39" s="318"/>
      <c r="E39" s="28"/>
      <c r="F39" s="1">
        <v>1473</v>
      </c>
      <c r="G39" s="2">
        <v>510</v>
      </c>
      <c r="H39" s="2">
        <v>463</v>
      </c>
      <c r="I39" s="2">
        <v>500</v>
      </c>
      <c r="J39" s="2">
        <v>56</v>
      </c>
      <c r="K39" s="2">
        <v>219</v>
      </c>
      <c r="L39" s="2">
        <v>225</v>
      </c>
      <c r="M39" s="2">
        <v>568</v>
      </c>
      <c r="N39" s="130">
        <v>31.6</v>
      </c>
      <c r="O39" s="130">
        <v>6.8</v>
      </c>
      <c r="P39" s="2">
        <v>1046</v>
      </c>
      <c r="Q39" s="2">
        <v>4</v>
      </c>
      <c r="R39" s="2">
        <v>3</v>
      </c>
      <c r="S39" s="2">
        <v>2</v>
      </c>
      <c r="T39" s="2" t="s">
        <v>509</v>
      </c>
      <c r="U39" s="31"/>
      <c r="V39" s="43">
        <v>16</v>
      </c>
    </row>
    <row r="40" spans="1:22" s="5" customFormat="1" ht="9.75" customHeight="1">
      <c r="A40" s="159">
        <v>17</v>
      </c>
      <c r="B40" s="157"/>
      <c r="C40" s="308" t="s">
        <v>391</v>
      </c>
      <c r="D40" s="318"/>
      <c r="E40" s="28"/>
      <c r="F40" s="1">
        <v>16868</v>
      </c>
      <c r="G40" s="98">
        <v>4827</v>
      </c>
      <c r="H40" s="98">
        <v>6073</v>
      </c>
      <c r="I40" s="98">
        <v>5968</v>
      </c>
      <c r="J40" s="98">
        <v>933</v>
      </c>
      <c r="K40" s="98">
        <v>2714</v>
      </c>
      <c r="L40" s="98">
        <v>2321</v>
      </c>
      <c r="M40" s="98">
        <v>6766</v>
      </c>
      <c r="N40" s="130">
        <v>32.5</v>
      </c>
      <c r="O40" s="130">
        <v>6.9</v>
      </c>
      <c r="P40" s="98">
        <v>12961</v>
      </c>
      <c r="Q40" s="98">
        <v>47</v>
      </c>
      <c r="R40" s="2">
        <v>31</v>
      </c>
      <c r="S40" s="2">
        <v>16</v>
      </c>
      <c r="T40" s="2">
        <v>12</v>
      </c>
      <c r="U40" s="31"/>
      <c r="V40" s="43">
        <v>17</v>
      </c>
    </row>
    <row r="41" spans="1:22" s="5" customFormat="1" ht="9.75" customHeight="1">
      <c r="A41" s="159">
        <v>18</v>
      </c>
      <c r="B41" s="157"/>
      <c r="C41" s="308" t="s">
        <v>392</v>
      </c>
      <c r="D41" s="318"/>
      <c r="E41" s="28"/>
      <c r="F41" s="1">
        <v>29142</v>
      </c>
      <c r="G41" s="98">
        <v>9862</v>
      </c>
      <c r="H41" s="98">
        <v>9899</v>
      </c>
      <c r="I41" s="98">
        <v>9381</v>
      </c>
      <c r="J41" s="98">
        <v>1468</v>
      </c>
      <c r="K41" s="98">
        <v>4420</v>
      </c>
      <c r="L41" s="98">
        <v>3493</v>
      </c>
      <c r="M41" s="98">
        <v>10279</v>
      </c>
      <c r="N41" s="130">
        <v>31.5</v>
      </c>
      <c r="O41" s="130">
        <v>6.6</v>
      </c>
      <c r="P41" s="98">
        <v>20375</v>
      </c>
      <c r="Q41" s="98">
        <v>173</v>
      </c>
      <c r="R41" s="2">
        <v>90</v>
      </c>
      <c r="S41" s="2">
        <v>55</v>
      </c>
      <c r="T41" s="2">
        <v>59</v>
      </c>
      <c r="U41" s="31"/>
      <c r="V41" s="43">
        <v>18</v>
      </c>
    </row>
    <row r="42" spans="1:22" s="5" customFormat="1" ht="9.75" customHeight="1">
      <c r="A42" s="159">
        <v>19</v>
      </c>
      <c r="B42" s="157"/>
      <c r="C42" s="308" t="s">
        <v>393</v>
      </c>
      <c r="D42" s="318"/>
      <c r="E42" s="28"/>
      <c r="F42" s="1">
        <v>47989</v>
      </c>
      <c r="G42" s="98">
        <v>14864</v>
      </c>
      <c r="H42" s="98">
        <v>17288</v>
      </c>
      <c r="I42" s="98">
        <v>15837</v>
      </c>
      <c r="J42" s="98">
        <v>2605</v>
      </c>
      <c r="K42" s="98">
        <v>7513</v>
      </c>
      <c r="L42" s="98">
        <v>5719</v>
      </c>
      <c r="M42" s="98">
        <v>16012</v>
      </c>
      <c r="N42" s="130">
        <v>32.5</v>
      </c>
      <c r="O42" s="130">
        <v>6.6</v>
      </c>
      <c r="P42" s="98">
        <v>27298</v>
      </c>
      <c r="Q42" s="98">
        <v>524</v>
      </c>
      <c r="R42" s="2">
        <v>185</v>
      </c>
      <c r="S42" s="2">
        <v>136</v>
      </c>
      <c r="T42" s="2">
        <v>270</v>
      </c>
      <c r="U42" s="31"/>
      <c r="V42" s="43">
        <v>19</v>
      </c>
    </row>
    <row r="43" spans="1:22" s="5" customFormat="1" ht="9.75" customHeight="1">
      <c r="A43" s="159">
        <v>20</v>
      </c>
      <c r="B43" s="157"/>
      <c r="C43" s="308" t="s">
        <v>394</v>
      </c>
      <c r="D43" s="318"/>
      <c r="E43" s="28"/>
      <c r="F43" s="1">
        <v>53009</v>
      </c>
      <c r="G43" s="98">
        <v>13781</v>
      </c>
      <c r="H43" s="98">
        <v>20621</v>
      </c>
      <c r="I43" s="98">
        <v>18607</v>
      </c>
      <c r="J43" s="98">
        <v>3092</v>
      </c>
      <c r="K43" s="98">
        <v>8901</v>
      </c>
      <c r="L43" s="98">
        <v>6614</v>
      </c>
      <c r="M43" s="98">
        <v>18635</v>
      </c>
      <c r="N43" s="130">
        <v>33.3</v>
      </c>
      <c r="O43" s="130">
        <v>6.7</v>
      </c>
      <c r="P43" s="98">
        <v>30454</v>
      </c>
      <c r="Q43" s="98">
        <v>975</v>
      </c>
      <c r="R43" s="2">
        <v>259</v>
      </c>
      <c r="S43" s="2">
        <v>178</v>
      </c>
      <c r="T43" s="2">
        <v>637</v>
      </c>
      <c r="U43" s="31"/>
      <c r="V43" s="43">
        <v>20</v>
      </c>
    </row>
    <row r="44" spans="1:22" s="5" customFormat="1" ht="9.75" customHeight="1">
      <c r="A44" s="159">
        <v>21</v>
      </c>
      <c r="B44" s="157"/>
      <c r="C44" s="308" t="s">
        <v>395</v>
      </c>
      <c r="D44" s="318"/>
      <c r="E44" s="28"/>
      <c r="F44" s="1">
        <v>52496</v>
      </c>
      <c r="G44" s="98">
        <v>10408</v>
      </c>
      <c r="H44" s="98">
        <v>20581</v>
      </c>
      <c r="I44" s="98">
        <v>21507</v>
      </c>
      <c r="J44" s="98">
        <v>3886</v>
      </c>
      <c r="K44" s="98">
        <v>10152</v>
      </c>
      <c r="L44" s="98">
        <v>7469</v>
      </c>
      <c r="M44" s="98">
        <v>21473</v>
      </c>
      <c r="N44" s="130">
        <v>34.4</v>
      </c>
      <c r="O44" s="130">
        <v>6.9</v>
      </c>
      <c r="P44" s="98">
        <v>31919</v>
      </c>
      <c r="Q44" s="98">
        <v>1333</v>
      </c>
      <c r="R44" s="2">
        <v>276</v>
      </c>
      <c r="S44" s="2">
        <v>229</v>
      </c>
      <c r="T44" s="2">
        <v>971</v>
      </c>
      <c r="U44" s="31"/>
      <c r="V44" s="43">
        <v>21</v>
      </c>
    </row>
    <row r="45" spans="1:22" s="5" customFormat="1" ht="9.75" customHeight="1">
      <c r="A45" s="159">
        <v>22</v>
      </c>
      <c r="B45" s="157"/>
      <c r="C45" s="308" t="s">
        <v>396</v>
      </c>
      <c r="D45" s="318"/>
      <c r="E45" s="28"/>
      <c r="F45" s="1">
        <v>33332</v>
      </c>
      <c r="G45" s="98">
        <v>8617</v>
      </c>
      <c r="H45" s="98">
        <v>12950</v>
      </c>
      <c r="I45" s="98">
        <v>11765</v>
      </c>
      <c r="J45" s="98">
        <v>2156</v>
      </c>
      <c r="K45" s="98">
        <v>5622</v>
      </c>
      <c r="L45" s="98">
        <v>3987</v>
      </c>
      <c r="M45" s="98">
        <v>11757</v>
      </c>
      <c r="N45" s="130">
        <v>32.7</v>
      </c>
      <c r="O45" s="130">
        <v>6.6</v>
      </c>
      <c r="P45" s="98">
        <v>22040</v>
      </c>
      <c r="Q45" s="98">
        <v>1051</v>
      </c>
      <c r="R45" s="2">
        <v>204</v>
      </c>
      <c r="S45" s="2">
        <v>188</v>
      </c>
      <c r="T45" s="2">
        <v>762</v>
      </c>
      <c r="U45" s="31"/>
      <c r="V45" s="43">
        <v>22</v>
      </c>
    </row>
    <row r="46" spans="1:22" s="5" customFormat="1" ht="9.75" customHeight="1">
      <c r="A46" s="159">
        <v>23</v>
      </c>
      <c r="B46" s="157"/>
      <c r="C46" s="308" t="s">
        <v>397</v>
      </c>
      <c r="D46" s="318"/>
      <c r="E46" s="28"/>
      <c r="F46" s="1">
        <v>12131</v>
      </c>
      <c r="G46" s="98">
        <v>7991</v>
      </c>
      <c r="H46" s="98">
        <v>3678</v>
      </c>
      <c r="I46" s="98">
        <v>462</v>
      </c>
      <c r="J46" s="98">
        <v>75</v>
      </c>
      <c r="K46" s="98">
        <v>314</v>
      </c>
      <c r="L46" s="98">
        <v>73</v>
      </c>
      <c r="M46" s="98">
        <v>489</v>
      </c>
      <c r="N46" s="130">
        <v>23.3</v>
      </c>
      <c r="O46" s="130">
        <v>4.9</v>
      </c>
      <c r="P46" s="98">
        <v>10501</v>
      </c>
      <c r="Q46" s="98">
        <v>194</v>
      </c>
      <c r="R46" s="2">
        <v>37</v>
      </c>
      <c r="S46" s="2">
        <v>35</v>
      </c>
      <c r="T46" s="2">
        <v>139</v>
      </c>
      <c r="U46" s="31"/>
      <c r="V46" s="43">
        <v>23</v>
      </c>
    </row>
    <row r="47" spans="1:22" s="5" customFormat="1" ht="9.75" customHeight="1">
      <c r="A47" s="159">
        <v>24</v>
      </c>
      <c r="B47" s="157"/>
      <c r="C47" s="308" t="s">
        <v>398</v>
      </c>
      <c r="D47" s="318"/>
      <c r="E47" s="28"/>
      <c r="F47" s="1">
        <v>22656</v>
      </c>
      <c r="G47" s="98">
        <v>17109</v>
      </c>
      <c r="H47" s="98">
        <v>5079</v>
      </c>
      <c r="I47" s="98">
        <v>468</v>
      </c>
      <c r="J47" s="98">
        <v>55</v>
      </c>
      <c r="K47" s="98">
        <v>388</v>
      </c>
      <c r="L47" s="98">
        <v>25</v>
      </c>
      <c r="M47" s="98">
        <v>532</v>
      </c>
      <c r="N47" s="130">
        <v>22.3</v>
      </c>
      <c r="O47" s="130">
        <v>4.7</v>
      </c>
      <c r="P47" s="98">
        <v>20386</v>
      </c>
      <c r="Q47" s="98">
        <v>418</v>
      </c>
      <c r="R47" s="2">
        <v>54</v>
      </c>
      <c r="S47" s="2">
        <v>54</v>
      </c>
      <c r="T47" s="2">
        <v>325</v>
      </c>
      <c r="U47" s="31"/>
      <c r="V47" s="43">
        <v>24</v>
      </c>
    </row>
    <row r="48" spans="1:22" s="5" customFormat="1" ht="9.75" customHeight="1">
      <c r="A48" s="159">
        <v>25</v>
      </c>
      <c r="B48" s="157"/>
      <c r="C48" s="308" t="s">
        <v>399</v>
      </c>
      <c r="D48" s="318"/>
      <c r="E48" s="28"/>
      <c r="F48" s="1">
        <v>1696</v>
      </c>
      <c r="G48" s="98">
        <v>1420</v>
      </c>
      <c r="H48" s="98">
        <v>245</v>
      </c>
      <c r="I48" s="98">
        <v>31</v>
      </c>
      <c r="J48" s="98">
        <v>9</v>
      </c>
      <c r="K48" s="98">
        <v>16</v>
      </c>
      <c r="L48" s="98">
        <v>6</v>
      </c>
      <c r="M48" s="98">
        <v>40</v>
      </c>
      <c r="N48" s="130">
        <v>21.6</v>
      </c>
      <c r="O48" s="130">
        <v>4.6</v>
      </c>
      <c r="P48" s="98">
        <v>1473</v>
      </c>
      <c r="Q48" s="98">
        <v>116</v>
      </c>
      <c r="R48" s="2">
        <v>18</v>
      </c>
      <c r="S48" s="2">
        <v>20</v>
      </c>
      <c r="T48" s="2">
        <v>82</v>
      </c>
      <c r="U48" s="31"/>
      <c r="V48" s="43">
        <v>25</v>
      </c>
    </row>
    <row r="49" spans="1:22" s="5" customFormat="1" ht="4.5" customHeight="1">
      <c r="A49" s="159"/>
      <c r="B49" s="157"/>
      <c r="C49" s="239"/>
      <c r="D49" s="46"/>
      <c r="E49" s="28"/>
      <c r="F49" s="1"/>
      <c r="G49" s="98"/>
      <c r="H49" s="98"/>
      <c r="I49" s="98"/>
      <c r="J49" s="98"/>
      <c r="K49" s="98"/>
      <c r="L49" s="98"/>
      <c r="M49" s="98"/>
      <c r="N49" s="130"/>
      <c r="O49" s="130"/>
      <c r="P49" s="98"/>
      <c r="Q49" s="98"/>
      <c r="R49" s="2"/>
      <c r="S49" s="2"/>
      <c r="T49" s="2"/>
      <c r="U49" s="31"/>
      <c r="V49" s="43"/>
    </row>
    <row r="50" spans="1:22" s="5" customFormat="1" ht="9.75" customHeight="1">
      <c r="A50" s="159">
        <v>26</v>
      </c>
      <c r="B50" s="157"/>
      <c r="C50" s="308" t="s">
        <v>400</v>
      </c>
      <c r="D50" s="318"/>
      <c r="E50" s="28"/>
      <c r="F50" s="1">
        <v>47483</v>
      </c>
      <c r="G50" s="98">
        <v>15199</v>
      </c>
      <c r="H50" s="98">
        <v>16435</v>
      </c>
      <c r="I50" s="98">
        <v>15849</v>
      </c>
      <c r="J50" s="98">
        <v>2457</v>
      </c>
      <c r="K50" s="98">
        <v>7353</v>
      </c>
      <c r="L50" s="98">
        <v>6039</v>
      </c>
      <c r="M50" s="98">
        <v>17613</v>
      </c>
      <c r="N50" s="130">
        <v>31.9</v>
      </c>
      <c r="O50" s="130">
        <v>6.7</v>
      </c>
      <c r="P50" s="98">
        <v>34382</v>
      </c>
      <c r="Q50" s="98">
        <v>224</v>
      </c>
      <c r="R50" s="2">
        <v>124</v>
      </c>
      <c r="S50" s="2">
        <v>73</v>
      </c>
      <c r="T50" s="2">
        <v>71</v>
      </c>
      <c r="U50" s="31"/>
      <c r="V50" s="43">
        <v>26</v>
      </c>
    </row>
    <row r="51" spans="1:22" s="5" customFormat="1" ht="9.75" customHeight="1">
      <c r="A51" s="159">
        <v>27</v>
      </c>
      <c r="B51" s="157"/>
      <c r="C51" s="308" t="s">
        <v>401</v>
      </c>
      <c r="D51" s="318"/>
      <c r="E51" s="28"/>
      <c r="F51" s="1">
        <v>198957</v>
      </c>
      <c r="G51" s="98">
        <v>55661</v>
      </c>
      <c r="H51" s="98">
        <v>75118</v>
      </c>
      <c r="I51" s="98">
        <v>68178</v>
      </c>
      <c r="J51" s="98">
        <v>11814</v>
      </c>
      <c r="K51" s="98">
        <v>32502</v>
      </c>
      <c r="L51" s="98">
        <v>23862</v>
      </c>
      <c r="M51" s="98">
        <v>68366</v>
      </c>
      <c r="N51" s="130">
        <v>32.7</v>
      </c>
      <c r="O51" s="130">
        <v>6.6</v>
      </c>
      <c r="P51" s="98">
        <v>122212</v>
      </c>
      <c r="Q51" s="98">
        <v>4077</v>
      </c>
      <c r="R51" s="2">
        <v>961</v>
      </c>
      <c r="S51" s="2">
        <v>766</v>
      </c>
      <c r="T51" s="2">
        <v>2779</v>
      </c>
      <c r="U51" s="31"/>
      <c r="V51" s="43">
        <v>27</v>
      </c>
    </row>
    <row r="52" spans="1:22" s="36" customFormat="1" ht="3.75" customHeight="1">
      <c r="A52" s="159"/>
      <c r="B52" s="81"/>
      <c r="C52" s="413"/>
      <c r="D52" s="414"/>
      <c r="E52" s="34"/>
      <c r="F52" s="1"/>
      <c r="G52" s="98"/>
      <c r="H52" s="98"/>
      <c r="I52" s="98"/>
      <c r="J52" s="98"/>
      <c r="K52" s="98"/>
      <c r="L52" s="98"/>
      <c r="M52" s="98"/>
      <c r="N52" s="130"/>
      <c r="O52" s="130"/>
      <c r="P52" s="98"/>
      <c r="Q52" s="98"/>
      <c r="R52" s="98"/>
      <c r="S52" s="2"/>
      <c r="T52" s="2"/>
      <c r="U52" s="35"/>
      <c r="V52" s="43"/>
    </row>
    <row r="53" spans="1:22" s="36" customFormat="1" ht="10.5" customHeight="1">
      <c r="A53" s="159">
        <v>28</v>
      </c>
      <c r="B53" s="81"/>
      <c r="C53" s="321" t="s">
        <v>128</v>
      </c>
      <c r="D53" s="322"/>
      <c r="E53" s="34"/>
      <c r="F53" s="3">
        <v>270792</v>
      </c>
      <c r="G53" s="127">
        <v>89389</v>
      </c>
      <c r="H53" s="127">
        <v>96877</v>
      </c>
      <c r="I53" s="127">
        <v>84526</v>
      </c>
      <c r="J53" s="127">
        <v>14335</v>
      </c>
      <c r="K53" s="127">
        <v>40259</v>
      </c>
      <c r="L53" s="127">
        <v>29932</v>
      </c>
      <c r="M53" s="127">
        <v>86551</v>
      </c>
      <c r="N53" s="131">
        <v>31.6</v>
      </c>
      <c r="O53" s="131">
        <v>6.5</v>
      </c>
      <c r="P53" s="127">
        <v>178453</v>
      </c>
      <c r="Q53" s="127">
        <v>4835</v>
      </c>
      <c r="R53" s="127">
        <v>1157</v>
      </c>
      <c r="S53" s="4">
        <v>913</v>
      </c>
      <c r="T53" s="4">
        <v>3257</v>
      </c>
      <c r="U53" s="35"/>
      <c r="V53" s="43">
        <v>28</v>
      </c>
    </row>
    <row r="54" spans="1:22" s="36" customFormat="1" ht="9" customHeight="1">
      <c r="A54" s="159"/>
      <c r="B54" s="81"/>
      <c r="C54" s="326" t="s">
        <v>236</v>
      </c>
      <c r="D54" s="327"/>
      <c r="E54" s="34"/>
      <c r="F54" s="1"/>
      <c r="G54" s="98"/>
      <c r="H54" s="98"/>
      <c r="I54" s="98"/>
      <c r="J54" s="98"/>
      <c r="K54" s="98"/>
      <c r="L54" s="98"/>
      <c r="M54" s="98"/>
      <c r="N54" s="130"/>
      <c r="O54" s="130"/>
      <c r="P54" s="98"/>
      <c r="Q54" s="98"/>
      <c r="R54" s="98"/>
      <c r="S54" s="2"/>
      <c r="T54" s="2"/>
      <c r="U54" s="35"/>
      <c r="V54" s="43"/>
    </row>
    <row r="55" spans="1:22" s="36" customFormat="1" ht="10.5" customHeight="1">
      <c r="A55" s="159">
        <v>29</v>
      </c>
      <c r="B55" s="81"/>
      <c r="C55" s="310" t="s">
        <v>237</v>
      </c>
      <c r="D55" s="421"/>
      <c r="E55" s="34"/>
      <c r="F55" s="1">
        <v>74937</v>
      </c>
      <c r="G55" s="98">
        <v>20463</v>
      </c>
      <c r="H55" s="98">
        <v>25650</v>
      </c>
      <c r="I55" s="98">
        <v>28824</v>
      </c>
      <c r="J55" s="98">
        <v>3894</v>
      </c>
      <c r="K55" s="98">
        <v>14262</v>
      </c>
      <c r="L55" s="98">
        <v>10668</v>
      </c>
      <c r="M55" s="98">
        <v>29080</v>
      </c>
      <c r="N55" s="130">
        <v>33.3</v>
      </c>
      <c r="O55" s="130">
        <v>6.7</v>
      </c>
      <c r="P55" s="98">
        <v>56910</v>
      </c>
      <c r="Q55" s="98">
        <v>1303</v>
      </c>
      <c r="R55" s="98">
        <v>261</v>
      </c>
      <c r="S55" s="2">
        <v>238</v>
      </c>
      <c r="T55" s="2">
        <v>914</v>
      </c>
      <c r="U55" s="35"/>
      <c r="V55" s="43">
        <v>29</v>
      </c>
    </row>
    <row r="56" spans="1:22" s="36" customFormat="1" ht="9" customHeight="1">
      <c r="A56" s="159">
        <v>30</v>
      </c>
      <c r="B56" s="81"/>
      <c r="C56" s="324" t="s">
        <v>457</v>
      </c>
      <c r="D56" s="325"/>
      <c r="E56" s="34"/>
      <c r="F56" s="1" t="s">
        <v>0</v>
      </c>
      <c r="G56" s="2" t="s">
        <v>0</v>
      </c>
      <c r="H56" s="2" t="s">
        <v>0</v>
      </c>
      <c r="I56" s="2" t="s">
        <v>0</v>
      </c>
      <c r="J56" s="2" t="s">
        <v>0</v>
      </c>
      <c r="K56" s="2" t="s">
        <v>0</v>
      </c>
      <c r="L56" s="2" t="s">
        <v>0</v>
      </c>
      <c r="M56" s="2" t="s">
        <v>0</v>
      </c>
      <c r="N56" s="130" t="s">
        <v>0</v>
      </c>
      <c r="O56" s="130" t="s">
        <v>0</v>
      </c>
      <c r="P56" s="2" t="s">
        <v>0</v>
      </c>
      <c r="Q56" s="2" t="s">
        <v>0</v>
      </c>
      <c r="R56" s="2" t="s">
        <v>0</v>
      </c>
      <c r="S56" s="2" t="s">
        <v>0</v>
      </c>
      <c r="T56" s="2" t="s">
        <v>0</v>
      </c>
      <c r="U56" s="35"/>
      <c r="V56" s="43"/>
    </row>
    <row r="57" spans="1:22" s="36" customFormat="1" ht="10.5" customHeight="1">
      <c r="A57" s="124"/>
      <c r="B57" s="81"/>
      <c r="C57" s="308" t="s">
        <v>239</v>
      </c>
      <c r="D57" s="318"/>
      <c r="E57" s="34"/>
      <c r="F57" s="1">
        <v>43362</v>
      </c>
      <c r="G57" s="2">
        <v>11645</v>
      </c>
      <c r="H57" s="2">
        <v>14798</v>
      </c>
      <c r="I57" s="2">
        <v>16919</v>
      </c>
      <c r="J57" s="2">
        <v>2098</v>
      </c>
      <c r="K57" s="2">
        <v>8590</v>
      </c>
      <c r="L57" s="2">
        <v>6231</v>
      </c>
      <c r="M57" s="2">
        <v>17002</v>
      </c>
      <c r="N57" s="130">
        <v>33.5</v>
      </c>
      <c r="O57" s="130">
        <v>6.7</v>
      </c>
      <c r="P57" s="2">
        <v>33273</v>
      </c>
      <c r="Q57" s="2">
        <v>747</v>
      </c>
      <c r="R57" s="2">
        <v>156</v>
      </c>
      <c r="S57" s="2">
        <v>137</v>
      </c>
      <c r="T57" s="2">
        <v>525</v>
      </c>
      <c r="U57" s="35"/>
      <c r="V57" s="43">
        <v>30</v>
      </c>
    </row>
    <row r="58" spans="1:22" ht="9.75" customHeight="1">
      <c r="A58" s="12" t="s">
        <v>0</v>
      </c>
      <c r="B58" s="119"/>
      <c r="C58" s="95"/>
      <c r="D58" s="13" t="s">
        <v>0</v>
      </c>
      <c r="E58" s="13"/>
      <c r="F58" s="13" t="s">
        <v>0</v>
      </c>
      <c r="G58" s="13" t="s">
        <v>0</v>
      </c>
      <c r="H58" s="13" t="s">
        <v>0</v>
      </c>
      <c r="I58" s="13"/>
      <c r="J58" s="13"/>
      <c r="K58" s="13"/>
      <c r="L58" s="13"/>
      <c r="M58" s="13"/>
      <c r="N58" s="13" t="s">
        <v>0</v>
      </c>
      <c r="O58" s="13" t="s">
        <v>0</v>
      </c>
      <c r="P58" s="13" t="s">
        <v>0</v>
      </c>
      <c r="Q58" s="13"/>
      <c r="R58" s="13" t="s">
        <v>0</v>
      </c>
      <c r="S58" s="13" t="s">
        <v>0</v>
      </c>
      <c r="T58" s="13" t="s">
        <v>0</v>
      </c>
      <c r="U58" s="13"/>
      <c r="V58" s="12" t="s">
        <v>0</v>
      </c>
    </row>
    <row r="59" spans="1:22" ht="9.75" customHeight="1">
      <c r="A59" s="329" t="s">
        <v>154</v>
      </c>
      <c r="B59" s="329"/>
      <c r="C59" s="329"/>
      <c r="D59" s="329"/>
      <c r="E59" s="329"/>
      <c r="F59" s="329"/>
      <c r="G59" s="329"/>
      <c r="H59" s="329"/>
      <c r="I59" s="329"/>
      <c r="J59" s="329"/>
      <c r="K59" s="329"/>
      <c r="L59" s="329"/>
      <c r="M59" s="328" t="s">
        <v>155</v>
      </c>
      <c r="N59" s="328"/>
      <c r="O59" s="328"/>
      <c r="P59" s="328"/>
      <c r="Q59" s="328"/>
      <c r="R59" s="328"/>
      <c r="S59" s="328"/>
      <c r="T59" s="328"/>
      <c r="U59" s="328"/>
      <c r="V59" s="328"/>
    </row>
    <row r="60" spans="1:22" ht="4.5" customHeight="1">
      <c r="A60" s="85"/>
      <c r="B60" s="20"/>
      <c r="C60" s="20"/>
      <c r="D60" s="20"/>
      <c r="E60" s="20"/>
      <c r="F60" s="20"/>
      <c r="G60" s="20"/>
      <c r="H60" s="20"/>
      <c r="I60" s="20"/>
      <c r="J60" s="20"/>
      <c r="K60" s="20"/>
      <c r="L60" s="20"/>
      <c r="M60" s="20"/>
      <c r="N60" s="20"/>
      <c r="O60" s="20"/>
      <c r="P60" s="20"/>
      <c r="Q60" s="20"/>
      <c r="R60" s="20"/>
      <c r="S60" s="20"/>
      <c r="T60" s="20"/>
      <c r="U60" s="20"/>
      <c r="V60" s="85"/>
    </row>
    <row r="61" spans="1:22" ht="9.75" customHeight="1">
      <c r="A61" s="85"/>
      <c r="B61" s="20"/>
      <c r="C61" s="326" t="s">
        <v>456</v>
      </c>
      <c r="D61" s="327"/>
      <c r="E61" s="20"/>
      <c r="F61" s="21"/>
      <c r="G61" s="20"/>
      <c r="H61" s="20"/>
      <c r="I61" s="20"/>
      <c r="J61" s="20"/>
      <c r="K61" s="20"/>
      <c r="L61" s="20"/>
      <c r="M61" s="20"/>
      <c r="N61" s="20"/>
      <c r="O61" s="20"/>
      <c r="P61" s="20"/>
      <c r="Q61" s="20"/>
      <c r="R61" s="20"/>
      <c r="S61" s="20"/>
      <c r="T61" s="20"/>
      <c r="U61" s="20"/>
      <c r="V61" s="22"/>
    </row>
    <row r="62" spans="1:22" ht="9.75" customHeight="1">
      <c r="A62" s="159">
        <v>31</v>
      </c>
      <c r="B62" s="157"/>
      <c r="C62" s="308" t="s">
        <v>390</v>
      </c>
      <c r="D62" s="318"/>
      <c r="E62" s="28"/>
      <c r="F62" s="1">
        <v>1369</v>
      </c>
      <c r="G62" s="2">
        <v>469</v>
      </c>
      <c r="H62" s="2">
        <v>453</v>
      </c>
      <c r="I62" s="2">
        <v>447</v>
      </c>
      <c r="J62" s="2">
        <v>49</v>
      </c>
      <c r="K62" s="2">
        <v>193</v>
      </c>
      <c r="L62" s="2">
        <v>205</v>
      </c>
      <c r="M62" s="2">
        <v>531</v>
      </c>
      <c r="N62" s="130">
        <v>31.6</v>
      </c>
      <c r="O62" s="130">
        <v>6.8</v>
      </c>
      <c r="P62" s="2">
        <v>978</v>
      </c>
      <c r="Q62" s="2">
        <v>2</v>
      </c>
      <c r="R62" s="2">
        <v>2</v>
      </c>
      <c r="S62" s="2">
        <v>2</v>
      </c>
      <c r="T62" s="2" t="s">
        <v>509</v>
      </c>
      <c r="U62" s="31"/>
      <c r="V62" s="43">
        <v>31</v>
      </c>
    </row>
    <row r="63" spans="1:22" ht="9.75" customHeight="1">
      <c r="A63" s="159">
        <v>32</v>
      </c>
      <c r="B63" s="157"/>
      <c r="C63" s="308" t="s">
        <v>391</v>
      </c>
      <c r="D63" s="318"/>
      <c r="E63" s="28"/>
      <c r="F63" s="1">
        <v>16277</v>
      </c>
      <c r="G63" s="98">
        <v>4628</v>
      </c>
      <c r="H63" s="98">
        <v>5897</v>
      </c>
      <c r="I63" s="98">
        <v>5752</v>
      </c>
      <c r="J63" s="98">
        <v>856</v>
      </c>
      <c r="K63" s="98">
        <v>2611</v>
      </c>
      <c r="L63" s="98">
        <v>2285</v>
      </c>
      <c r="M63" s="98">
        <v>6546</v>
      </c>
      <c r="N63" s="130">
        <v>32.5</v>
      </c>
      <c r="O63" s="130">
        <v>6.9</v>
      </c>
      <c r="P63" s="98">
        <v>12524</v>
      </c>
      <c r="Q63" s="98">
        <v>38</v>
      </c>
      <c r="R63" s="2">
        <v>21</v>
      </c>
      <c r="S63" s="2">
        <v>12</v>
      </c>
      <c r="T63" s="2">
        <v>12</v>
      </c>
      <c r="U63" s="31"/>
      <c r="V63" s="43">
        <v>32</v>
      </c>
    </row>
    <row r="64" spans="1:22" ht="9.75" customHeight="1">
      <c r="A64" s="159">
        <v>33</v>
      </c>
      <c r="B64" s="157"/>
      <c r="C64" s="308" t="s">
        <v>392</v>
      </c>
      <c r="D64" s="318"/>
      <c r="E64" s="28"/>
      <c r="F64" s="1">
        <v>27697</v>
      </c>
      <c r="G64" s="98">
        <v>9619</v>
      </c>
      <c r="H64" s="98">
        <v>9406</v>
      </c>
      <c r="I64" s="98">
        <v>8672</v>
      </c>
      <c r="J64" s="98">
        <v>1347</v>
      </c>
      <c r="K64" s="98">
        <v>4037</v>
      </c>
      <c r="L64" s="98">
        <v>3288</v>
      </c>
      <c r="M64" s="98">
        <v>9505</v>
      </c>
      <c r="N64" s="130">
        <v>31.3</v>
      </c>
      <c r="O64" s="130">
        <v>6.6</v>
      </c>
      <c r="P64" s="98">
        <v>19137</v>
      </c>
      <c r="Q64" s="98">
        <v>139</v>
      </c>
      <c r="R64" s="2">
        <v>70</v>
      </c>
      <c r="S64" s="2">
        <v>55</v>
      </c>
      <c r="T64" s="2">
        <v>44</v>
      </c>
      <c r="U64" s="31"/>
      <c r="V64" s="43">
        <v>33</v>
      </c>
    </row>
    <row r="65" spans="1:22" ht="9.75" customHeight="1">
      <c r="A65" s="159">
        <v>34</v>
      </c>
      <c r="B65" s="157"/>
      <c r="C65" s="308" t="s">
        <v>393</v>
      </c>
      <c r="D65" s="318"/>
      <c r="E65" s="28"/>
      <c r="F65" s="1">
        <v>46851</v>
      </c>
      <c r="G65" s="98">
        <v>14514</v>
      </c>
      <c r="H65" s="98">
        <v>17102</v>
      </c>
      <c r="I65" s="98">
        <v>15235</v>
      </c>
      <c r="J65" s="98">
        <v>2574</v>
      </c>
      <c r="K65" s="98">
        <v>7231</v>
      </c>
      <c r="L65" s="98">
        <v>5430</v>
      </c>
      <c r="M65" s="98">
        <v>15453</v>
      </c>
      <c r="N65" s="130">
        <v>32.5</v>
      </c>
      <c r="O65" s="130">
        <v>6.5</v>
      </c>
      <c r="P65" s="98">
        <v>26646</v>
      </c>
      <c r="Q65" s="98">
        <v>301</v>
      </c>
      <c r="R65" s="2">
        <v>108</v>
      </c>
      <c r="S65" s="2">
        <v>86</v>
      </c>
      <c r="T65" s="2">
        <v>147</v>
      </c>
      <c r="U65" s="31"/>
      <c r="V65" s="43">
        <v>34</v>
      </c>
    </row>
    <row r="66" spans="1:22" ht="9.75" customHeight="1">
      <c r="A66" s="159">
        <v>35</v>
      </c>
      <c r="B66" s="157"/>
      <c r="C66" s="308" t="s">
        <v>394</v>
      </c>
      <c r="D66" s="318"/>
      <c r="E66" s="28"/>
      <c r="F66" s="1">
        <v>51982</v>
      </c>
      <c r="G66" s="98">
        <v>13323</v>
      </c>
      <c r="H66" s="98">
        <v>20596</v>
      </c>
      <c r="I66" s="98">
        <v>18063</v>
      </c>
      <c r="J66" s="98">
        <v>3156</v>
      </c>
      <c r="K66" s="98">
        <v>8650</v>
      </c>
      <c r="L66" s="98">
        <v>6257</v>
      </c>
      <c r="M66" s="98">
        <v>18082</v>
      </c>
      <c r="N66" s="130">
        <v>33.3</v>
      </c>
      <c r="O66" s="130">
        <v>6.7</v>
      </c>
      <c r="P66" s="98">
        <v>30072</v>
      </c>
      <c r="Q66" s="98">
        <v>532</v>
      </c>
      <c r="R66" s="2">
        <v>185</v>
      </c>
      <c r="S66" s="2">
        <v>104</v>
      </c>
      <c r="T66" s="2">
        <v>318</v>
      </c>
      <c r="U66" s="31"/>
      <c r="V66" s="43">
        <v>35</v>
      </c>
    </row>
    <row r="67" spans="1:22" ht="9.75" customHeight="1">
      <c r="A67" s="159">
        <v>36</v>
      </c>
      <c r="B67" s="157"/>
      <c r="C67" s="308" t="s">
        <v>395</v>
      </c>
      <c r="D67" s="318"/>
      <c r="E67" s="28"/>
      <c r="F67" s="1">
        <v>51386</v>
      </c>
      <c r="G67" s="98">
        <v>9878</v>
      </c>
      <c r="H67" s="98">
        <v>20753</v>
      </c>
      <c r="I67" s="98">
        <v>20755</v>
      </c>
      <c r="J67" s="98">
        <v>3863</v>
      </c>
      <c r="K67" s="98">
        <v>9736</v>
      </c>
      <c r="L67" s="98">
        <v>7156</v>
      </c>
      <c r="M67" s="98">
        <v>20717</v>
      </c>
      <c r="N67" s="130">
        <v>34.4</v>
      </c>
      <c r="O67" s="130">
        <v>6.9</v>
      </c>
      <c r="P67" s="98">
        <v>31726</v>
      </c>
      <c r="Q67" s="98">
        <v>654</v>
      </c>
      <c r="R67" s="2">
        <v>210</v>
      </c>
      <c r="S67" s="2">
        <v>126</v>
      </c>
      <c r="T67" s="2">
        <v>392</v>
      </c>
      <c r="U67" s="31"/>
      <c r="V67" s="43">
        <v>36</v>
      </c>
    </row>
    <row r="68" spans="1:22" ht="9.75" customHeight="1">
      <c r="A68" s="159">
        <v>37</v>
      </c>
      <c r="B68" s="157"/>
      <c r="C68" s="308" t="s">
        <v>396</v>
      </c>
      <c r="D68" s="318"/>
      <c r="E68" s="28"/>
      <c r="F68" s="1">
        <v>30171</v>
      </c>
      <c r="G68" s="98">
        <v>8242</v>
      </c>
      <c r="H68" s="98">
        <v>11820</v>
      </c>
      <c r="I68" s="98">
        <v>10109</v>
      </c>
      <c r="J68" s="98">
        <v>1981</v>
      </c>
      <c r="K68" s="98">
        <v>4839</v>
      </c>
      <c r="L68" s="98">
        <v>3289</v>
      </c>
      <c r="M68" s="98">
        <v>10089</v>
      </c>
      <c r="N68" s="130">
        <v>32.3</v>
      </c>
      <c r="O68" s="130">
        <v>6.5</v>
      </c>
      <c r="P68" s="98">
        <v>20317</v>
      </c>
      <c r="Q68" s="98">
        <v>553</v>
      </c>
      <c r="R68" s="2">
        <v>130</v>
      </c>
      <c r="S68" s="2">
        <v>107</v>
      </c>
      <c r="T68" s="2">
        <v>365</v>
      </c>
      <c r="U68" s="31"/>
      <c r="V68" s="43">
        <v>37</v>
      </c>
    </row>
    <row r="69" spans="1:22" ht="9.75" customHeight="1">
      <c r="A69" s="159">
        <v>38</v>
      </c>
      <c r="B69" s="157"/>
      <c r="C69" s="308" t="s">
        <v>397</v>
      </c>
      <c r="D69" s="318"/>
      <c r="E69" s="28"/>
      <c r="F69" s="1">
        <v>11366</v>
      </c>
      <c r="G69" s="98">
        <v>7566</v>
      </c>
      <c r="H69" s="98">
        <v>3433</v>
      </c>
      <c r="I69" s="98">
        <v>367</v>
      </c>
      <c r="J69" s="98">
        <v>69</v>
      </c>
      <c r="K69" s="98">
        <v>262</v>
      </c>
      <c r="L69" s="98">
        <v>36</v>
      </c>
      <c r="M69" s="98">
        <v>398</v>
      </c>
      <c r="N69" s="130">
        <v>23.3</v>
      </c>
      <c r="O69" s="130">
        <v>4.9</v>
      </c>
      <c r="P69" s="98">
        <v>9914</v>
      </c>
      <c r="Q69" s="98">
        <v>120</v>
      </c>
      <c r="R69" s="2">
        <v>36</v>
      </c>
      <c r="S69" s="2">
        <v>27</v>
      </c>
      <c r="T69" s="2">
        <v>73</v>
      </c>
      <c r="U69" s="31"/>
      <c r="V69" s="43">
        <v>38</v>
      </c>
    </row>
    <row r="70" spans="1:22" ht="9.75" customHeight="1">
      <c r="A70" s="159">
        <v>39</v>
      </c>
      <c r="B70" s="157"/>
      <c r="C70" s="308" t="s">
        <v>398</v>
      </c>
      <c r="D70" s="318"/>
      <c r="E70" s="28"/>
      <c r="F70" s="1">
        <v>21193</v>
      </c>
      <c r="G70" s="98">
        <v>16055</v>
      </c>
      <c r="H70" s="98">
        <v>4627</v>
      </c>
      <c r="I70" s="98">
        <v>511</v>
      </c>
      <c r="J70" s="98">
        <v>67</v>
      </c>
      <c r="K70" s="98">
        <v>411</v>
      </c>
      <c r="L70" s="98">
        <v>33</v>
      </c>
      <c r="M70" s="98">
        <v>573</v>
      </c>
      <c r="N70" s="130">
        <v>22.3</v>
      </c>
      <c r="O70" s="130">
        <v>4.7</v>
      </c>
      <c r="P70" s="98">
        <v>19093</v>
      </c>
      <c r="Q70" s="98">
        <v>207</v>
      </c>
      <c r="R70" s="2">
        <v>43</v>
      </c>
      <c r="S70" s="2">
        <v>39</v>
      </c>
      <c r="T70" s="2">
        <v>137</v>
      </c>
      <c r="U70" s="31"/>
      <c r="V70" s="43">
        <v>39</v>
      </c>
    </row>
    <row r="71" spans="1:22" ht="9.75" customHeight="1">
      <c r="A71" s="159">
        <v>40</v>
      </c>
      <c r="B71" s="157"/>
      <c r="C71" s="308" t="s">
        <v>399</v>
      </c>
      <c r="D71" s="318"/>
      <c r="E71" s="28"/>
      <c r="F71" s="1">
        <v>1281</v>
      </c>
      <c r="G71" s="98">
        <v>1064</v>
      </c>
      <c r="H71" s="98">
        <v>189</v>
      </c>
      <c r="I71" s="98">
        <v>28</v>
      </c>
      <c r="J71" s="98">
        <v>9</v>
      </c>
      <c r="K71" s="98">
        <v>15</v>
      </c>
      <c r="L71" s="98">
        <v>4</v>
      </c>
      <c r="M71" s="98">
        <v>36</v>
      </c>
      <c r="N71" s="130">
        <v>21.8</v>
      </c>
      <c r="O71" s="130">
        <v>4.6</v>
      </c>
      <c r="P71" s="98">
        <v>1108</v>
      </c>
      <c r="Q71" s="98">
        <v>67</v>
      </c>
      <c r="R71" s="2">
        <v>16</v>
      </c>
      <c r="S71" s="2">
        <v>21</v>
      </c>
      <c r="T71" s="2">
        <v>37</v>
      </c>
      <c r="U71" s="31"/>
      <c r="V71" s="43">
        <v>40</v>
      </c>
    </row>
    <row r="72" spans="1:22" ht="4.5" customHeight="1">
      <c r="A72" s="159"/>
      <c r="B72" s="157"/>
      <c r="C72" s="239"/>
      <c r="D72" s="46"/>
      <c r="E72" s="28"/>
      <c r="F72" s="1"/>
      <c r="G72" s="98"/>
      <c r="H72" s="98"/>
      <c r="I72" s="98"/>
      <c r="J72" s="98"/>
      <c r="K72" s="98"/>
      <c r="L72" s="98"/>
      <c r="M72" s="98"/>
      <c r="N72" s="130"/>
      <c r="O72" s="130"/>
      <c r="P72" s="98"/>
      <c r="Q72" s="98"/>
      <c r="R72" s="2"/>
      <c r="S72" s="2"/>
      <c r="T72" s="2"/>
      <c r="U72" s="31"/>
      <c r="V72" s="43"/>
    </row>
    <row r="73" spans="1:22" ht="9.75" customHeight="1">
      <c r="A73" s="159">
        <v>41</v>
      </c>
      <c r="B73" s="157"/>
      <c r="C73" s="308" t="s">
        <v>400</v>
      </c>
      <c r="D73" s="318"/>
      <c r="E73" s="28"/>
      <c r="F73" s="1">
        <v>45343</v>
      </c>
      <c r="G73" s="98">
        <v>14716</v>
      </c>
      <c r="H73" s="98">
        <v>15756</v>
      </c>
      <c r="I73" s="98">
        <v>14871</v>
      </c>
      <c r="J73" s="98">
        <v>2252</v>
      </c>
      <c r="K73" s="98">
        <v>6841</v>
      </c>
      <c r="L73" s="98">
        <v>5778</v>
      </c>
      <c r="M73" s="98">
        <v>16582</v>
      </c>
      <c r="N73" s="130">
        <v>31.8</v>
      </c>
      <c r="O73" s="130">
        <v>6.7</v>
      </c>
      <c r="P73" s="98">
        <v>32639</v>
      </c>
      <c r="Q73" s="98">
        <v>179</v>
      </c>
      <c r="R73" s="2">
        <v>93</v>
      </c>
      <c r="S73" s="2">
        <v>69</v>
      </c>
      <c r="T73" s="2">
        <v>56</v>
      </c>
      <c r="U73" s="31"/>
      <c r="V73" s="43">
        <v>41</v>
      </c>
    </row>
    <row r="74" spans="1:22" ht="9.75" customHeight="1">
      <c r="A74" s="159">
        <v>42</v>
      </c>
      <c r="B74" s="157"/>
      <c r="C74" s="308" t="s">
        <v>401</v>
      </c>
      <c r="D74" s="318"/>
      <c r="E74" s="28"/>
      <c r="F74" s="1">
        <v>191756</v>
      </c>
      <c r="G74" s="98">
        <v>53523</v>
      </c>
      <c r="H74" s="98">
        <v>73704</v>
      </c>
      <c r="I74" s="98">
        <v>64529</v>
      </c>
      <c r="J74" s="98">
        <v>11643</v>
      </c>
      <c r="K74" s="98">
        <v>30718</v>
      </c>
      <c r="L74" s="98">
        <v>22168</v>
      </c>
      <c r="M74" s="98">
        <v>64739</v>
      </c>
      <c r="N74" s="130">
        <v>32.6</v>
      </c>
      <c r="O74" s="130">
        <v>6.6</v>
      </c>
      <c r="P74" s="98">
        <v>118675</v>
      </c>
      <c r="Q74" s="98">
        <v>2160</v>
      </c>
      <c r="R74" s="2">
        <v>669</v>
      </c>
      <c r="S74" s="2">
        <v>450</v>
      </c>
      <c r="T74" s="2">
        <v>1295</v>
      </c>
      <c r="U74" s="31"/>
      <c r="V74" s="43">
        <v>42</v>
      </c>
    </row>
    <row r="75" spans="1:22" ht="3.75" customHeight="1">
      <c r="A75" s="159"/>
      <c r="B75" s="81"/>
      <c r="C75" s="413"/>
      <c r="D75" s="414"/>
      <c r="E75" s="34"/>
      <c r="F75" s="1"/>
      <c r="G75" s="98"/>
      <c r="H75" s="98"/>
      <c r="I75" s="98"/>
      <c r="J75" s="98"/>
      <c r="K75" s="98"/>
      <c r="L75" s="98"/>
      <c r="M75" s="98"/>
      <c r="N75" s="130"/>
      <c r="O75" s="130"/>
      <c r="P75" s="98"/>
      <c r="Q75" s="98"/>
      <c r="R75" s="98"/>
      <c r="S75" s="2"/>
      <c r="T75" s="2"/>
      <c r="U75" s="35"/>
      <c r="V75" s="43"/>
    </row>
    <row r="76" spans="1:22" ht="10.5" customHeight="1">
      <c r="A76" s="159">
        <v>43</v>
      </c>
      <c r="B76" s="81"/>
      <c r="C76" s="321" t="s">
        <v>128</v>
      </c>
      <c r="D76" s="322"/>
      <c r="E76" s="34"/>
      <c r="F76" s="3">
        <v>259573</v>
      </c>
      <c r="G76" s="127">
        <v>85358</v>
      </c>
      <c r="H76" s="127">
        <v>94276</v>
      </c>
      <c r="I76" s="127">
        <v>79939</v>
      </c>
      <c r="J76" s="127">
        <v>13971</v>
      </c>
      <c r="K76" s="127">
        <v>37985</v>
      </c>
      <c r="L76" s="127">
        <v>27983</v>
      </c>
      <c r="M76" s="127">
        <v>81930</v>
      </c>
      <c r="N76" s="131">
        <v>31.6</v>
      </c>
      <c r="O76" s="131">
        <v>6.4</v>
      </c>
      <c r="P76" s="127">
        <v>171515</v>
      </c>
      <c r="Q76" s="127">
        <v>2613</v>
      </c>
      <c r="R76" s="127">
        <v>821</v>
      </c>
      <c r="S76" s="4">
        <v>579</v>
      </c>
      <c r="T76" s="4">
        <v>1525</v>
      </c>
      <c r="U76" s="35"/>
      <c r="V76" s="43">
        <v>43</v>
      </c>
    </row>
    <row r="77" spans="1:22" ht="9" customHeight="1">
      <c r="A77" s="159"/>
      <c r="B77" s="81"/>
      <c r="C77" s="326" t="s">
        <v>236</v>
      </c>
      <c r="D77" s="327"/>
      <c r="E77" s="34"/>
      <c r="F77" s="1"/>
      <c r="G77" s="98"/>
      <c r="H77" s="98"/>
      <c r="I77" s="98"/>
      <c r="J77" s="98"/>
      <c r="K77" s="98"/>
      <c r="L77" s="98"/>
      <c r="M77" s="98"/>
      <c r="N77" s="130"/>
      <c r="O77" s="130"/>
      <c r="P77" s="98"/>
      <c r="Q77" s="98"/>
      <c r="R77" s="98"/>
      <c r="S77" s="2"/>
      <c r="T77" s="2"/>
      <c r="U77" s="35"/>
      <c r="V77" s="43"/>
    </row>
    <row r="78" spans="1:22" ht="10.5" customHeight="1">
      <c r="A78" s="159">
        <v>44</v>
      </c>
      <c r="B78" s="81"/>
      <c r="C78" s="310" t="s">
        <v>237</v>
      </c>
      <c r="D78" s="421"/>
      <c r="E78" s="34"/>
      <c r="F78" s="1">
        <v>71464</v>
      </c>
      <c r="G78" s="98">
        <v>19528</v>
      </c>
      <c r="H78" s="98">
        <v>24856</v>
      </c>
      <c r="I78" s="98">
        <v>27080</v>
      </c>
      <c r="J78" s="98">
        <v>3756</v>
      </c>
      <c r="K78" s="98">
        <v>13462</v>
      </c>
      <c r="L78" s="98">
        <v>9862</v>
      </c>
      <c r="M78" s="98">
        <v>27331</v>
      </c>
      <c r="N78" s="130">
        <v>33.2</v>
      </c>
      <c r="O78" s="130">
        <v>6.7</v>
      </c>
      <c r="P78" s="98">
        <v>54227</v>
      </c>
      <c r="Q78" s="98">
        <v>631</v>
      </c>
      <c r="R78" s="98">
        <v>168</v>
      </c>
      <c r="S78" s="2">
        <v>138</v>
      </c>
      <c r="T78" s="2">
        <v>386</v>
      </c>
      <c r="U78" s="35"/>
      <c r="V78" s="43">
        <v>44</v>
      </c>
    </row>
    <row r="79" spans="1:22" ht="9" customHeight="1">
      <c r="A79" s="159">
        <v>45</v>
      </c>
      <c r="B79" s="81"/>
      <c r="C79" s="324" t="s">
        <v>457</v>
      </c>
      <c r="D79" s="325"/>
      <c r="E79" s="34"/>
      <c r="F79" s="1" t="s">
        <v>0</v>
      </c>
      <c r="G79" s="98" t="s">
        <v>0</v>
      </c>
      <c r="H79" s="98" t="s">
        <v>0</v>
      </c>
      <c r="I79" s="98" t="s">
        <v>0</v>
      </c>
      <c r="J79" s="98" t="s">
        <v>0</v>
      </c>
      <c r="K79" s="98" t="s">
        <v>0</v>
      </c>
      <c r="L79" s="98" t="s">
        <v>0</v>
      </c>
      <c r="M79" s="98" t="s">
        <v>0</v>
      </c>
      <c r="N79" s="130" t="s">
        <v>0</v>
      </c>
      <c r="O79" s="130" t="s">
        <v>0</v>
      </c>
      <c r="P79" s="98" t="s">
        <v>0</v>
      </c>
      <c r="Q79" s="98" t="s">
        <v>0</v>
      </c>
      <c r="R79" s="98" t="s">
        <v>0</v>
      </c>
      <c r="S79" s="2" t="s">
        <v>0</v>
      </c>
      <c r="T79" s="2" t="s">
        <v>0</v>
      </c>
      <c r="U79" s="35"/>
      <c r="V79" s="43"/>
    </row>
    <row r="80" spans="1:22" ht="10.5" customHeight="1">
      <c r="A80" s="249"/>
      <c r="B80" s="81"/>
      <c r="C80" s="308" t="s">
        <v>239</v>
      </c>
      <c r="D80" s="318"/>
      <c r="E80" s="34"/>
      <c r="F80" s="1">
        <v>41425</v>
      </c>
      <c r="G80" s="98">
        <v>11127</v>
      </c>
      <c r="H80" s="98">
        <v>14260</v>
      </c>
      <c r="I80" s="98">
        <v>16038</v>
      </c>
      <c r="J80" s="98">
        <v>2070</v>
      </c>
      <c r="K80" s="98">
        <v>8175</v>
      </c>
      <c r="L80" s="98">
        <v>5793</v>
      </c>
      <c r="M80" s="98">
        <v>16122</v>
      </c>
      <c r="N80" s="130">
        <v>33.4</v>
      </c>
      <c r="O80" s="130">
        <v>6.7</v>
      </c>
      <c r="P80" s="98">
        <v>31686</v>
      </c>
      <c r="Q80" s="98">
        <v>378</v>
      </c>
      <c r="R80" s="98">
        <v>101</v>
      </c>
      <c r="S80" s="2">
        <v>89</v>
      </c>
      <c r="T80" s="2">
        <v>229</v>
      </c>
      <c r="U80" s="35"/>
      <c r="V80" s="43">
        <v>45</v>
      </c>
    </row>
    <row r="81" spans="1:22" ht="6" customHeight="1">
      <c r="A81" s="327" t="s">
        <v>29</v>
      </c>
      <c r="B81" s="367"/>
      <c r="C81" s="367"/>
      <c r="D81" s="367"/>
      <c r="E81" s="367"/>
      <c r="F81" s="129"/>
      <c r="G81" s="118"/>
      <c r="H81" s="118"/>
      <c r="I81" s="118"/>
      <c r="J81" s="118"/>
      <c r="K81" s="118"/>
      <c r="L81" s="118"/>
      <c r="M81" s="118"/>
      <c r="N81" s="118"/>
      <c r="O81" s="118"/>
      <c r="P81" s="118"/>
      <c r="Q81" s="118"/>
      <c r="R81" s="115"/>
      <c r="S81" s="115"/>
      <c r="T81" s="115"/>
      <c r="U81" s="115"/>
      <c r="V81" s="238"/>
    </row>
    <row r="82" spans="1:22" ht="11.25" customHeight="1">
      <c r="A82" s="449" t="s">
        <v>718</v>
      </c>
      <c r="B82" s="450"/>
      <c r="C82" s="450"/>
      <c r="D82" s="450"/>
      <c r="E82" s="450"/>
      <c r="F82" s="450"/>
      <c r="G82" s="450"/>
      <c r="H82" s="450"/>
      <c r="I82" s="450"/>
      <c r="J82" s="450"/>
      <c r="K82" s="450"/>
      <c r="L82" s="450"/>
      <c r="M82" s="450"/>
      <c r="N82" s="450"/>
      <c r="O82" s="450"/>
      <c r="P82" s="450"/>
      <c r="Q82" s="450"/>
      <c r="R82" s="115"/>
      <c r="S82" s="115"/>
      <c r="T82" s="115"/>
      <c r="U82" s="115"/>
      <c r="V82" s="238"/>
    </row>
  </sheetData>
  <sheetProtection/>
  <mergeCells count="96">
    <mergeCell ref="A82:Q82"/>
    <mergeCell ref="A81:E81"/>
    <mergeCell ref="C77:D77"/>
    <mergeCell ref="C76:D76"/>
    <mergeCell ref="C70:D70"/>
    <mergeCell ref="C78:D78"/>
    <mergeCell ref="C79:D79"/>
    <mergeCell ref="C80:D80"/>
    <mergeCell ref="C71:D71"/>
    <mergeCell ref="C73:D73"/>
    <mergeCell ref="C74:D74"/>
    <mergeCell ref="C75:D75"/>
    <mergeCell ref="C61:D61"/>
    <mergeCell ref="C62:D62"/>
    <mergeCell ref="C63:D63"/>
    <mergeCell ref="C64:D64"/>
    <mergeCell ref="C65:D65"/>
    <mergeCell ref="C66:D66"/>
    <mergeCell ref="C67:D67"/>
    <mergeCell ref="C68:D68"/>
    <mergeCell ref="C69:D69"/>
    <mergeCell ref="C54:D54"/>
    <mergeCell ref="C55:D55"/>
    <mergeCell ref="C56:D56"/>
    <mergeCell ref="C57:D57"/>
    <mergeCell ref="A59:L59"/>
    <mergeCell ref="M59:V59"/>
    <mergeCell ref="C47:D47"/>
    <mergeCell ref="C48:D48"/>
    <mergeCell ref="C50:D50"/>
    <mergeCell ref="C51:D51"/>
    <mergeCell ref="C52:D52"/>
    <mergeCell ref="C53:D53"/>
    <mergeCell ref="C41:D41"/>
    <mergeCell ref="C42:D42"/>
    <mergeCell ref="C43:D43"/>
    <mergeCell ref="C44:D44"/>
    <mergeCell ref="C45:D45"/>
    <mergeCell ref="C46:D46"/>
    <mergeCell ref="C34:D34"/>
    <mergeCell ref="A36:L36"/>
    <mergeCell ref="M36:U36"/>
    <mergeCell ref="C38:D38"/>
    <mergeCell ref="C39:D39"/>
    <mergeCell ref="C40:D40"/>
    <mergeCell ref="C28:D28"/>
    <mergeCell ref="C29:D29"/>
    <mergeCell ref="C30:D30"/>
    <mergeCell ref="C31:D31"/>
    <mergeCell ref="C32:D32"/>
    <mergeCell ref="C33:D33"/>
    <mergeCell ref="C21:D21"/>
    <mergeCell ref="C22:D22"/>
    <mergeCell ref="C23:D23"/>
    <mergeCell ref="C24:D24"/>
    <mergeCell ref="C25:D25"/>
    <mergeCell ref="C27:D27"/>
    <mergeCell ref="C15:D15"/>
    <mergeCell ref="C16:D16"/>
    <mergeCell ref="C17:D17"/>
    <mergeCell ref="C18:D18"/>
    <mergeCell ref="C19:D19"/>
    <mergeCell ref="C20:D20"/>
    <mergeCell ref="R9:R11"/>
    <mergeCell ref="S9:S11"/>
    <mergeCell ref="T9:U11"/>
    <mergeCell ref="P6:P11"/>
    <mergeCell ref="Q6:U7"/>
    <mergeCell ref="A13:L13"/>
    <mergeCell ref="M13:V13"/>
    <mergeCell ref="V6:V11"/>
    <mergeCell ref="G7:G11"/>
    <mergeCell ref="H7:H11"/>
    <mergeCell ref="I7:L7"/>
    <mergeCell ref="I8:I11"/>
    <mergeCell ref="J8:L8"/>
    <mergeCell ref="N8:N11"/>
    <mergeCell ref="O8:O11"/>
    <mergeCell ref="Q8:Q11"/>
    <mergeCell ref="R8:U8"/>
    <mergeCell ref="A6:B11"/>
    <mergeCell ref="C6:E11"/>
    <mergeCell ref="F6:F11"/>
    <mergeCell ref="G6:L6"/>
    <mergeCell ref="M6:M11"/>
    <mergeCell ref="N6:O7"/>
    <mergeCell ref="J9:J11"/>
    <mergeCell ref="K9:K11"/>
    <mergeCell ref="L9:L11"/>
    <mergeCell ref="A1:L1"/>
    <mergeCell ref="M1:V1"/>
    <mergeCell ref="A2:L2"/>
    <mergeCell ref="M2:V2"/>
    <mergeCell ref="A4:L4"/>
    <mergeCell ref="M4:T4"/>
    <mergeCell ref="U4:V4"/>
  </mergeCells>
  <printOptions/>
  <pageMargins left="0.3937007874015748" right="0.3937007874015748" top="0.5905511811023623" bottom="0.7874015748031497" header="0" footer="0"/>
  <pageSetup firstPageNumber="46" useFirstPageNumber="1" horizontalDpi="600" verticalDpi="600" orientation="portrait" paperSize="9" scale="98" r:id="rId1"/>
  <headerFooter alignWithMargins="0">
    <oddFooter>&amp;C&amp;P</oddFooter>
  </headerFooter>
</worksheet>
</file>

<file path=xl/worksheets/sheet27.xml><?xml version="1.0" encoding="utf-8"?>
<worksheet xmlns="http://schemas.openxmlformats.org/spreadsheetml/2006/main" xmlns:r="http://schemas.openxmlformats.org/officeDocument/2006/relationships">
  <dimension ref="A1:X69"/>
  <sheetViews>
    <sheetView workbookViewId="0" topLeftCell="A1">
      <selection activeCell="A37" sqref="A37"/>
    </sheetView>
  </sheetViews>
  <sheetFormatPr defaultColWidth="9.140625" defaultRowHeight="12.75"/>
  <cols>
    <col min="1" max="1" width="3.7109375" style="52" customWidth="1"/>
    <col min="2" max="2" width="0.71875" style="53" customWidth="1"/>
    <col min="3" max="3" width="34.7109375" style="5" customWidth="1"/>
    <col min="4" max="4" width="0.71875" style="5" customWidth="1"/>
    <col min="5" max="10" width="10.421875" style="5" customWidth="1"/>
    <col min="11" max="12" width="9.00390625" style="5" customWidth="1"/>
    <col min="13" max="16" width="7.7109375" style="49" customWidth="1"/>
    <col min="17" max="18" width="8.8515625" style="49" customWidth="1"/>
    <col min="19" max="22" width="7.7109375" style="49" customWidth="1"/>
    <col min="23" max="23" width="0.5625" style="49" customWidth="1"/>
    <col min="24" max="24" width="4.421875" style="50" customWidth="1"/>
    <col min="25" max="16384" width="9.140625" style="49" customWidth="1"/>
  </cols>
  <sheetData>
    <row r="1" spans="1:24" s="5" customFormat="1" ht="12" customHeight="1">
      <c r="A1" s="344" t="s">
        <v>450</v>
      </c>
      <c r="B1" s="344"/>
      <c r="C1" s="344"/>
      <c r="D1" s="344"/>
      <c r="E1" s="344"/>
      <c r="F1" s="344"/>
      <c r="G1" s="344"/>
      <c r="H1" s="344"/>
      <c r="I1" s="344"/>
      <c r="J1" s="344"/>
      <c r="K1" s="306" t="s">
        <v>535</v>
      </c>
      <c r="L1" s="306"/>
      <c r="M1" s="306"/>
      <c r="N1" s="306"/>
      <c r="O1" s="306"/>
      <c r="P1" s="306"/>
      <c r="Q1" s="306"/>
      <c r="R1" s="306"/>
      <c r="S1" s="306"/>
      <c r="T1" s="306"/>
      <c r="U1" s="306"/>
      <c r="V1" s="306"/>
      <c r="W1" s="306"/>
      <c r="X1" s="306"/>
    </row>
    <row r="2" spans="1:24" s="5" customFormat="1" ht="12" customHeight="1">
      <c r="A2" s="344" t="s">
        <v>451</v>
      </c>
      <c r="B2" s="344"/>
      <c r="C2" s="344"/>
      <c r="D2" s="344"/>
      <c r="E2" s="344"/>
      <c r="F2" s="344"/>
      <c r="G2" s="344"/>
      <c r="H2" s="344"/>
      <c r="I2" s="344"/>
      <c r="J2" s="344"/>
      <c r="K2" s="306" t="s">
        <v>458</v>
      </c>
      <c r="L2" s="306"/>
      <c r="M2" s="306"/>
      <c r="N2" s="306"/>
      <c r="O2" s="306"/>
      <c r="P2" s="306"/>
      <c r="Q2" s="306"/>
      <c r="R2" s="306"/>
      <c r="S2" s="306"/>
      <c r="T2" s="306"/>
      <c r="U2" s="306"/>
      <c r="V2" s="306"/>
      <c r="W2" s="306"/>
      <c r="X2" s="306"/>
    </row>
    <row r="3" spans="1:24" s="5" customFormat="1" ht="5.25" customHeight="1">
      <c r="A3" s="99"/>
      <c r="B3" s="99"/>
      <c r="C3" s="99"/>
      <c r="D3" s="99"/>
      <c r="E3" s="99"/>
      <c r="F3" s="99"/>
      <c r="G3" s="99"/>
      <c r="H3" s="99"/>
      <c r="I3" s="99"/>
      <c r="J3" s="99"/>
      <c r="K3" s="99"/>
      <c r="L3" s="99"/>
      <c r="M3" s="99"/>
      <c r="N3" s="99"/>
      <c r="O3" s="99"/>
      <c r="P3" s="99"/>
      <c r="Q3" s="99"/>
      <c r="R3" s="99"/>
      <c r="S3" s="99"/>
      <c r="T3" s="99"/>
      <c r="U3" s="99"/>
      <c r="V3" s="99"/>
      <c r="W3" s="99"/>
      <c r="X3" s="99"/>
    </row>
    <row r="4" spans="1:24" s="5" customFormat="1" ht="11.25" customHeight="1">
      <c r="A4" s="344" t="s">
        <v>459</v>
      </c>
      <c r="B4" s="344"/>
      <c r="C4" s="344"/>
      <c r="D4" s="344"/>
      <c r="E4" s="344"/>
      <c r="F4" s="344"/>
      <c r="G4" s="344"/>
      <c r="H4" s="344"/>
      <c r="I4" s="344"/>
      <c r="J4" s="344"/>
      <c r="K4" s="306" t="s">
        <v>749</v>
      </c>
      <c r="L4" s="568"/>
      <c r="M4" s="568"/>
      <c r="N4" s="568"/>
      <c r="O4" s="568"/>
      <c r="P4" s="568"/>
      <c r="Q4" s="568"/>
      <c r="R4" s="568"/>
      <c r="S4" s="568"/>
      <c r="T4" s="568"/>
      <c r="U4" s="568"/>
      <c r="V4" s="568"/>
      <c r="W4" s="568"/>
      <c r="X4" s="568"/>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513" t="s">
        <v>243</v>
      </c>
      <c r="B6" s="514"/>
      <c r="C6" s="513" t="s">
        <v>244</v>
      </c>
      <c r="D6" s="514"/>
      <c r="E6" s="549" t="s">
        <v>460</v>
      </c>
      <c r="F6" s="550"/>
      <c r="G6" s="550"/>
      <c r="H6" s="550"/>
      <c r="I6" s="550"/>
      <c r="J6" s="550"/>
      <c r="K6" s="571" t="s">
        <v>461</v>
      </c>
      <c r="L6" s="571"/>
      <c r="M6" s="571"/>
      <c r="N6" s="571"/>
      <c r="O6" s="571"/>
      <c r="P6" s="571"/>
      <c r="Q6" s="571"/>
      <c r="R6" s="571"/>
      <c r="S6" s="571"/>
      <c r="T6" s="571"/>
      <c r="U6" s="571"/>
      <c r="V6" s="571"/>
      <c r="W6" s="571"/>
      <c r="X6" s="522" t="s">
        <v>243</v>
      </c>
    </row>
    <row r="7" spans="1:24" s="5" customFormat="1" ht="12" customHeight="1">
      <c r="A7" s="494"/>
      <c r="B7" s="515"/>
      <c r="C7" s="494"/>
      <c r="D7" s="515"/>
      <c r="E7" s="569" t="s">
        <v>250</v>
      </c>
      <c r="F7" s="505" t="s">
        <v>739</v>
      </c>
      <c r="G7" s="574" t="s">
        <v>122</v>
      </c>
      <c r="H7" s="575"/>
      <c r="I7" s="575"/>
      <c r="J7" s="575"/>
      <c r="K7" s="518" t="s">
        <v>3</v>
      </c>
      <c r="L7" s="518"/>
      <c r="M7" s="518"/>
      <c r="N7" s="518"/>
      <c r="O7" s="518"/>
      <c r="P7" s="518"/>
      <c r="Q7" s="536"/>
      <c r="R7" s="536"/>
      <c r="S7" s="536"/>
      <c r="T7" s="536"/>
      <c r="U7" s="536"/>
      <c r="V7" s="536"/>
      <c r="W7" s="536"/>
      <c r="X7" s="498"/>
    </row>
    <row r="8" spans="1:24" s="5" customFormat="1" ht="12" customHeight="1">
      <c r="A8" s="494"/>
      <c r="B8" s="515"/>
      <c r="C8" s="494"/>
      <c r="D8" s="515"/>
      <c r="E8" s="526"/>
      <c r="F8" s="542"/>
      <c r="G8" s="576"/>
      <c r="H8" s="577"/>
      <c r="I8" s="577"/>
      <c r="J8" s="577"/>
      <c r="K8" s="518" t="s">
        <v>462</v>
      </c>
      <c r="L8" s="536"/>
      <c r="M8" s="536"/>
      <c r="N8" s="536"/>
      <c r="O8" s="536"/>
      <c r="P8" s="536"/>
      <c r="Q8" s="511" t="s">
        <v>463</v>
      </c>
      <c r="R8" s="536"/>
      <c r="S8" s="536"/>
      <c r="T8" s="536"/>
      <c r="U8" s="536"/>
      <c r="V8" s="536"/>
      <c r="W8" s="512"/>
      <c r="X8" s="498"/>
    </row>
    <row r="9" spans="1:24" s="5" customFormat="1" ht="13.5" customHeight="1">
      <c r="A9" s="494"/>
      <c r="B9" s="515"/>
      <c r="C9" s="494"/>
      <c r="D9" s="515"/>
      <c r="E9" s="526"/>
      <c r="F9" s="542"/>
      <c r="G9" s="564" t="s">
        <v>108</v>
      </c>
      <c r="H9" s="564" t="s">
        <v>464</v>
      </c>
      <c r="I9" s="564" t="s">
        <v>465</v>
      </c>
      <c r="J9" s="566" t="s">
        <v>466</v>
      </c>
      <c r="K9" s="531" t="s">
        <v>250</v>
      </c>
      <c r="L9" s="494" t="s">
        <v>740</v>
      </c>
      <c r="M9" s="522" t="s">
        <v>122</v>
      </c>
      <c r="N9" s="493"/>
      <c r="O9" s="493"/>
      <c r="P9" s="531"/>
      <c r="Q9" s="505" t="s">
        <v>250</v>
      </c>
      <c r="R9" s="505" t="s">
        <v>740</v>
      </c>
      <c r="S9" s="522" t="s">
        <v>122</v>
      </c>
      <c r="T9" s="493"/>
      <c r="U9" s="493"/>
      <c r="V9" s="493"/>
      <c r="W9" s="531"/>
      <c r="X9" s="498"/>
    </row>
    <row r="10" spans="1:24" s="5" customFormat="1" ht="13.5" customHeight="1">
      <c r="A10" s="494"/>
      <c r="B10" s="515"/>
      <c r="C10" s="494"/>
      <c r="D10" s="515"/>
      <c r="E10" s="526"/>
      <c r="F10" s="542"/>
      <c r="G10" s="565"/>
      <c r="H10" s="565"/>
      <c r="I10" s="565"/>
      <c r="J10" s="567"/>
      <c r="K10" s="499"/>
      <c r="L10" s="494"/>
      <c r="M10" s="500"/>
      <c r="N10" s="495"/>
      <c r="O10" s="495"/>
      <c r="P10" s="501"/>
      <c r="Q10" s="496"/>
      <c r="R10" s="496"/>
      <c r="S10" s="500"/>
      <c r="T10" s="495"/>
      <c r="U10" s="495"/>
      <c r="V10" s="495"/>
      <c r="W10" s="501"/>
      <c r="X10" s="523"/>
    </row>
    <row r="11" spans="1:24" s="5" customFormat="1" ht="21.75" customHeight="1">
      <c r="A11" s="494"/>
      <c r="B11" s="515"/>
      <c r="C11" s="494"/>
      <c r="D11" s="515"/>
      <c r="E11" s="526"/>
      <c r="F11" s="542"/>
      <c r="G11" s="565"/>
      <c r="H11" s="565"/>
      <c r="I11" s="565"/>
      <c r="J11" s="567"/>
      <c r="K11" s="499"/>
      <c r="L11" s="494"/>
      <c r="M11" s="287" t="s">
        <v>108</v>
      </c>
      <c r="N11" s="288" t="s">
        <v>464</v>
      </c>
      <c r="O11" s="288" t="s">
        <v>465</v>
      </c>
      <c r="P11" s="288" t="s">
        <v>466</v>
      </c>
      <c r="Q11" s="496"/>
      <c r="R11" s="496"/>
      <c r="S11" s="287" t="s">
        <v>108</v>
      </c>
      <c r="T11" s="288" t="s">
        <v>464</v>
      </c>
      <c r="U11" s="288" t="s">
        <v>465</v>
      </c>
      <c r="V11" s="572" t="s">
        <v>466</v>
      </c>
      <c r="W11" s="573"/>
      <c r="X11" s="523"/>
    </row>
    <row r="12" spans="1:24" s="5" customFormat="1" ht="15" customHeight="1">
      <c r="A12" s="494"/>
      <c r="B12" s="515"/>
      <c r="C12" s="494"/>
      <c r="D12" s="515"/>
      <c r="E12" s="526"/>
      <c r="F12" s="542"/>
      <c r="G12" s="522" t="s">
        <v>741</v>
      </c>
      <c r="H12" s="493"/>
      <c r="I12" s="493"/>
      <c r="J12" s="493"/>
      <c r="K12" s="499"/>
      <c r="L12" s="494"/>
      <c r="M12" s="498" t="s">
        <v>742</v>
      </c>
      <c r="N12" s="494"/>
      <c r="O12" s="494"/>
      <c r="P12" s="499"/>
      <c r="Q12" s="496"/>
      <c r="R12" s="496"/>
      <c r="S12" s="498" t="s">
        <v>742</v>
      </c>
      <c r="T12" s="494"/>
      <c r="U12" s="494"/>
      <c r="V12" s="494"/>
      <c r="W12" s="499"/>
      <c r="X12" s="523"/>
    </row>
    <row r="13" spans="1:24" s="5" customFormat="1" ht="15" customHeight="1">
      <c r="A13" s="516"/>
      <c r="B13" s="517"/>
      <c r="C13" s="516"/>
      <c r="D13" s="517"/>
      <c r="E13" s="527"/>
      <c r="F13" s="570"/>
      <c r="G13" s="500"/>
      <c r="H13" s="495"/>
      <c r="I13" s="495"/>
      <c r="J13" s="495"/>
      <c r="K13" s="501"/>
      <c r="L13" s="495"/>
      <c r="M13" s="500"/>
      <c r="N13" s="495"/>
      <c r="O13" s="495"/>
      <c r="P13" s="501"/>
      <c r="Q13" s="497"/>
      <c r="R13" s="497"/>
      <c r="S13" s="500"/>
      <c r="T13" s="495"/>
      <c r="U13" s="495"/>
      <c r="V13" s="495"/>
      <c r="W13" s="501"/>
      <c r="X13" s="524"/>
    </row>
    <row r="14" spans="1:24" s="5" customFormat="1" ht="12" customHeight="1">
      <c r="A14" s="56"/>
      <c r="B14" s="56"/>
      <c r="C14" s="56"/>
      <c r="D14" s="56"/>
      <c r="E14" s="73"/>
      <c r="F14" s="73"/>
      <c r="G14" s="56"/>
      <c r="H14" s="56"/>
      <c r="I14" s="56"/>
      <c r="J14" s="56"/>
      <c r="K14" s="56"/>
      <c r="L14" s="56"/>
      <c r="M14" s="56"/>
      <c r="N14" s="56"/>
      <c r="O14" s="56"/>
      <c r="P14" s="56"/>
      <c r="Q14" s="56"/>
      <c r="R14" s="56"/>
      <c r="S14" s="56"/>
      <c r="T14" s="56"/>
      <c r="U14" s="56"/>
      <c r="V14" s="56"/>
      <c r="W14" s="56"/>
      <c r="X14" s="284"/>
    </row>
    <row r="15" spans="1:24" s="5" customFormat="1" ht="11.25" customHeight="1">
      <c r="A15" s="100">
        <v>161</v>
      </c>
      <c r="B15" s="20"/>
      <c r="C15" s="101" t="s">
        <v>267</v>
      </c>
      <c r="D15" s="20"/>
      <c r="E15" s="1">
        <v>5596</v>
      </c>
      <c r="F15" s="102">
        <v>33.575328493430135</v>
      </c>
      <c r="G15" s="102">
        <v>26.4</v>
      </c>
      <c r="H15" s="102">
        <v>92.5</v>
      </c>
      <c r="I15" s="102">
        <v>22.2</v>
      </c>
      <c r="J15" s="102">
        <v>0.8</v>
      </c>
      <c r="K15" s="2">
        <v>5453</v>
      </c>
      <c r="L15" s="102">
        <v>32.71734565308694</v>
      </c>
      <c r="M15" s="102">
        <v>23.3</v>
      </c>
      <c r="N15" s="102">
        <v>91.9</v>
      </c>
      <c r="O15" s="102">
        <v>22.2</v>
      </c>
      <c r="P15" s="102">
        <v>0.8</v>
      </c>
      <c r="Q15" s="2">
        <v>143</v>
      </c>
      <c r="R15" s="102">
        <v>0.8579828403431932</v>
      </c>
      <c r="S15" s="102">
        <v>3.1</v>
      </c>
      <c r="T15" s="102">
        <v>0.5</v>
      </c>
      <c r="U15" s="102">
        <v>0.1</v>
      </c>
      <c r="V15" s="102">
        <v>0</v>
      </c>
      <c r="W15" s="138"/>
      <c r="X15" s="103">
        <v>161</v>
      </c>
    </row>
    <row r="16" spans="1:24" s="5" customFormat="1" ht="11.25" customHeight="1">
      <c r="A16" s="100">
        <v>162</v>
      </c>
      <c r="B16" s="157"/>
      <c r="C16" s="101" t="s">
        <v>268</v>
      </c>
      <c r="D16" s="28"/>
      <c r="E16" s="1">
        <v>72496</v>
      </c>
      <c r="F16" s="102">
        <v>42.05933884872887</v>
      </c>
      <c r="G16" s="102">
        <v>34.3</v>
      </c>
      <c r="H16" s="102">
        <v>91.5</v>
      </c>
      <c r="I16" s="102">
        <v>37.4</v>
      </c>
      <c r="J16" s="102">
        <v>1.3</v>
      </c>
      <c r="K16" s="2">
        <v>71315</v>
      </c>
      <c r="L16" s="102">
        <v>41.37416891962452</v>
      </c>
      <c r="M16" s="102">
        <v>32.2</v>
      </c>
      <c r="N16" s="102">
        <v>91.1</v>
      </c>
      <c r="O16" s="102">
        <v>37.3</v>
      </c>
      <c r="P16" s="102">
        <v>1.3</v>
      </c>
      <c r="Q16" s="2">
        <v>1181</v>
      </c>
      <c r="R16" s="102">
        <v>0.6851699291043477</v>
      </c>
      <c r="S16" s="102">
        <v>2.2</v>
      </c>
      <c r="T16" s="102">
        <v>0.4</v>
      </c>
      <c r="U16" s="102">
        <v>0.1</v>
      </c>
      <c r="V16" s="102">
        <v>0</v>
      </c>
      <c r="W16" s="138"/>
      <c r="X16" s="103">
        <v>162</v>
      </c>
    </row>
    <row r="17" spans="1:24" s="5" customFormat="1" ht="11.25" customHeight="1">
      <c r="A17" s="100">
        <v>163</v>
      </c>
      <c r="B17" s="157"/>
      <c r="C17" s="101" t="s">
        <v>269</v>
      </c>
      <c r="D17" s="28"/>
      <c r="E17" s="1">
        <v>2587</v>
      </c>
      <c r="F17" s="102">
        <v>34.22863191320455</v>
      </c>
      <c r="G17" s="102">
        <v>25.6</v>
      </c>
      <c r="H17" s="102">
        <v>89.7</v>
      </c>
      <c r="I17" s="102">
        <v>26</v>
      </c>
      <c r="J17" s="102">
        <v>1.1</v>
      </c>
      <c r="K17" s="2">
        <v>2544</v>
      </c>
      <c r="L17" s="102">
        <v>33.6596983328923</v>
      </c>
      <c r="M17" s="102">
        <v>23.8</v>
      </c>
      <c r="N17" s="102">
        <v>89.1</v>
      </c>
      <c r="O17" s="102">
        <v>25.8</v>
      </c>
      <c r="P17" s="102">
        <v>1.1</v>
      </c>
      <c r="Q17" s="2">
        <v>43</v>
      </c>
      <c r="R17" s="102">
        <v>0.5689335803122519</v>
      </c>
      <c r="S17" s="102">
        <v>1.8</v>
      </c>
      <c r="T17" s="102">
        <v>0.6</v>
      </c>
      <c r="U17" s="102">
        <v>0.1</v>
      </c>
      <c r="V17" s="102">
        <v>0</v>
      </c>
      <c r="W17" s="138"/>
      <c r="X17" s="103">
        <v>163</v>
      </c>
    </row>
    <row r="18" spans="1:24" s="5" customFormat="1" ht="11.25" customHeight="1">
      <c r="A18" s="100">
        <v>171</v>
      </c>
      <c r="B18" s="157"/>
      <c r="C18" s="101" t="s">
        <v>270</v>
      </c>
      <c r="D18" s="96"/>
      <c r="E18" s="1">
        <v>3822</v>
      </c>
      <c r="F18" s="102">
        <v>28.47139451728248</v>
      </c>
      <c r="G18" s="102">
        <v>18.7</v>
      </c>
      <c r="H18" s="102">
        <v>93.8</v>
      </c>
      <c r="I18" s="102">
        <v>15.1</v>
      </c>
      <c r="J18" s="102">
        <v>1.4</v>
      </c>
      <c r="K18" s="2">
        <v>3795</v>
      </c>
      <c r="L18" s="102">
        <v>28.27026221692491</v>
      </c>
      <c r="M18" s="102">
        <v>18.2</v>
      </c>
      <c r="N18" s="102">
        <v>93.6</v>
      </c>
      <c r="O18" s="102">
        <v>15</v>
      </c>
      <c r="P18" s="102">
        <v>1.4</v>
      </c>
      <c r="Q18" s="2">
        <v>27</v>
      </c>
      <c r="R18" s="102">
        <v>0.20113230035756854</v>
      </c>
      <c r="S18" s="102">
        <v>0.6</v>
      </c>
      <c r="T18" s="102">
        <v>0.2</v>
      </c>
      <c r="U18" s="102">
        <v>0.1</v>
      </c>
      <c r="V18" s="102">
        <v>0.1</v>
      </c>
      <c r="W18" s="138"/>
      <c r="X18" s="103">
        <v>171</v>
      </c>
    </row>
    <row r="19" spans="1:24" s="5" customFormat="1" ht="11.25" customHeight="1">
      <c r="A19" s="100">
        <v>172</v>
      </c>
      <c r="B19" s="157"/>
      <c r="C19" s="101" t="s">
        <v>271</v>
      </c>
      <c r="D19" s="28"/>
      <c r="E19" s="1">
        <v>3050</v>
      </c>
      <c r="F19" s="102">
        <v>25.673400673400675</v>
      </c>
      <c r="G19" s="102">
        <v>13</v>
      </c>
      <c r="H19" s="102">
        <v>85.9</v>
      </c>
      <c r="I19" s="102">
        <v>14.6</v>
      </c>
      <c r="J19" s="102">
        <v>0.3</v>
      </c>
      <c r="K19" s="2">
        <v>3021</v>
      </c>
      <c r="L19" s="102">
        <v>25.42929292929293</v>
      </c>
      <c r="M19" s="102">
        <v>12.2</v>
      </c>
      <c r="N19" s="102">
        <v>85.9</v>
      </c>
      <c r="O19" s="102">
        <v>14.4</v>
      </c>
      <c r="P19" s="102">
        <v>0.3</v>
      </c>
      <c r="Q19" s="2">
        <v>29</v>
      </c>
      <c r="R19" s="102">
        <v>0.2441077441077441</v>
      </c>
      <c r="S19" s="102">
        <v>0.9</v>
      </c>
      <c r="T19" s="102">
        <v>0</v>
      </c>
      <c r="U19" s="102">
        <v>0.1</v>
      </c>
      <c r="V19" s="102">
        <v>0</v>
      </c>
      <c r="W19" s="138"/>
      <c r="X19" s="103">
        <v>172</v>
      </c>
    </row>
    <row r="20" spans="1:24" s="5" customFormat="1" ht="11.25" customHeight="1">
      <c r="A20" s="100">
        <v>173</v>
      </c>
      <c r="B20" s="157"/>
      <c r="C20" s="101" t="s">
        <v>272</v>
      </c>
      <c r="D20" s="28"/>
      <c r="E20" s="1">
        <v>4614</v>
      </c>
      <c r="F20" s="102">
        <v>28.729763387297634</v>
      </c>
      <c r="G20" s="102">
        <v>19.6</v>
      </c>
      <c r="H20" s="102">
        <v>89.7</v>
      </c>
      <c r="I20" s="102">
        <v>18.4</v>
      </c>
      <c r="J20" s="102">
        <v>0.2</v>
      </c>
      <c r="K20" s="2">
        <v>4479</v>
      </c>
      <c r="L20" s="102">
        <v>27.889165628891657</v>
      </c>
      <c r="M20" s="102">
        <v>16.6</v>
      </c>
      <c r="N20" s="102">
        <v>88.9</v>
      </c>
      <c r="O20" s="102">
        <v>18.2</v>
      </c>
      <c r="P20" s="102">
        <v>0.1</v>
      </c>
      <c r="Q20" s="2">
        <v>135</v>
      </c>
      <c r="R20" s="102">
        <v>0.8405977584059776</v>
      </c>
      <c r="S20" s="102">
        <v>3</v>
      </c>
      <c r="T20" s="102">
        <v>0.8</v>
      </c>
      <c r="U20" s="102">
        <v>0.2</v>
      </c>
      <c r="V20" s="102">
        <v>0</v>
      </c>
      <c r="W20" s="138"/>
      <c r="X20" s="103">
        <v>173</v>
      </c>
    </row>
    <row r="21" spans="1:24" s="5" customFormat="1" ht="11.25" customHeight="1">
      <c r="A21" s="100">
        <v>174</v>
      </c>
      <c r="B21" s="157"/>
      <c r="C21" s="101" t="s">
        <v>273</v>
      </c>
      <c r="D21" s="28"/>
      <c r="E21" s="1">
        <v>7347</v>
      </c>
      <c r="F21" s="102">
        <v>37.029383599616956</v>
      </c>
      <c r="G21" s="102">
        <v>26.9</v>
      </c>
      <c r="H21" s="102">
        <v>94.4</v>
      </c>
      <c r="I21" s="102">
        <v>31.7</v>
      </c>
      <c r="J21" s="102">
        <v>0.3</v>
      </c>
      <c r="K21" s="2">
        <v>7225</v>
      </c>
      <c r="L21" s="102">
        <v>36.41449523713523</v>
      </c>
      <c r="M21" s="102">
        <v>24.4</v>
      </c>
      <c r="N21" s="102">
        <v>94.1</v>
      </c>
      <c r="O21" s="102">
        <v>31.7</v>
      </c>
      <c r="P21" s="102">
        <v>0.3</v>
      </c>
      <c r="Q21" s="2">
        <v>122</v>
      </c>
      <c r="R21" s="102">
        <v>0.6148883624817297</v>
      </c>
      <c r="S21" s="102">
        <v>2.6</v>
      </c>
      <c r="T21" s="102">
        <v>0.3</v>
      </c>
      <c r="U21" s="102">
        <v>0</v>
      </c>
      <c r="V21" s="102">
        <v>0</v>
      </c>
      <c r="W21" s="138"/>
      <c r="X21" s="103">
        <v>174</v>
      </c>
    </row>
    <row r="22" spans="1:24" s="5" customFormat="1" ht="11.25" customHeight="1">
      <c r="A22" s="100">
        <v>175</v>
      </c>
      <c r="B22" s="157"/>
      <c r="C22" s="101" t="s">
        <v>274</v>
      </c>
      <c r="D22" s="28"/>
      <c r="E22" s="1">
        <v>7034</v>
      </c>
      <c r="F22" s="102">
        <v>35.928082541628356</v>
      </c>
      <c r="G22" s="102">
        <v>28.2</v>
      </c>
      <c r="H22" s="102">
        <v>94</v>
      </c>
      <c r="I22" s="102">
        <v>27.8</v>
      </c>
      <c r="J22" s="102">
        <v>1</v>
      </c>
      <c r="K22" s="2">
        <v>6897</v>
      </c>
      <c r="L22" s="102">
        <v>35.22831749923383</v>
      </c>
      <c r="M22" s="102">
        <v>25.5</v>
      </c>
      <c r="N22" s="102">
        <v>93.5</v>
      </c>
      <c r="O22" s="102">
        <v>27.7</v>
      </c>
      <c r="P22" s="102">
        <v>1</v>
      </c>
      <c r="Q22" s="2">
        <v>137</v>
      </c>
      <c r="R22" s="102">
        <v>0.6997650423945244</v>
      </c>
      <c r="S22" s="102">
        <v>2.7</v>
      </c>
      <c r="T22" s="102">
        <v>0.5</v>
      </c>
      <c r="U22" s="102">
        <v>0.1</v>
      </c>
      <c r="V22" s="102">
        <v>0</v>
      </c>
      <c r="W22" s="138"/>
      <c r="X22" s="103">
        <v>175</v>
      </c>
    </row>
    <row r="23" spans="1:24" s="5" customFormat="1" ht="11.25" customHeight="1">
      <c r="A23" s="100">
        <v>176</v>
      </c>
      <c r="B23" s="157"/>
      <c r="C23" s="101" t="s">
        <v>275</v>
      </c>
      <c r="D23" s="28"/>
      <c r="E23" s="1">
        <v>5345</v>
      </c>
      <c r="F23" s="102">
        <v>29.95068923007957</v>
      </c>
      <c r="G23" s="102">
        <v>24.2</v>
      </c>
      <c r="H23" s="102">
        <v>93.9</v>
      </c>
      <c r="I23" s="102">
        <v>16.2</v>
      </c>
      <c r="J23" s="102">
        <v>0.1</v>
      </c>
      <c r="K23" s="2">
        <v>5012</v>
      </c>
      <c r="L23" s="102">
        <v>28.08472486831783</v>
      </c>
      <c r="M23" s="102">
        <v>16.5</v>
      </c>
      <c r="N23" s="102">
        <v>93.3</v>
      </c>
      <c r="O23" s="102">
        <v>15.8</v>
      </c>
      <c r="P23" s="102">
        <v>0.1</v>
      </c>
      <c r="Q23" s="2">
        <v>333</v>
      </c>
      <c r="R23" s="102">
        <v>1.8659643617617394</v>
      </c>
      <c r="S23" s="102">
        <v>7.7</v>
      </c>
      <c r="T23" s="102">
        <v>0.6</v>
      </c>
      <c r="U23" s="102">
        <v>0.4</v>
      </c>
      <c r="V23" s="102">
        <v>0</v>
      </c>
      <c r="W23" s="138"/>
      <c r="X23" s="103">
        <v>176</v>
      </c>
    </row>
    <row r="24" spans="1:24" s="5" customFormat="1" ht="11.25" customHeight="1">
      <c r="A24" s="100">
        <v>177</v>
      </c>
      <c r="B24" s="157"/>
      <c r="C24" s="101" t="s">
        <v>276</v>
      </c>
      <c r="D24" s="28"/>
      <c r="E24" s="1">
        <v>5748</v>
      </c>
      <c r="F24" s="102">
        <v>31.2221618685497</v>
      </c>
      <c r="G24" s="102">
        <v>24.1</v>
      </c>
      <c r="H24" s="102">
        <v>91.4</v>
      </c>
      <c r="I24" s="102">
        <v>20.7</v>
      </c>
      <c r="J24" s="102">
        <v>0.8</v>
      </c>
      <c r="K24" s="2">
        <v>5657</v>
      </c>
      <c r="L24" s="102">
        <v>30.72786529060293</v>
      </c>
      <c r="M24" s="102">
        <v>22.5</v>
      </c>
      <c r="N24" s="102">
        <v>90.8</v>
      </c>
      <c r="O24" s="102">
        <v>20.6</v>
      </c>
      <c r="P24" s="102">
        <v>0.8</v>
      </c>
      <c r="Q24" s="2">
        <v>91</v>
      </c>
      <c r="R24" s="102">
        <v>0.49429657794676807</v>
      </c>
      <c r="S24" s="102">
        <v>1.6</v>
      </c>
      <c r="T24" s="102">
        <v>0.6</v>
      </c>
      <c r="U24" s="102">
        <v>0.1</v>
      </c>
      <c r="V24" s="102">
        <v>0</v>
      </c>
      <c r="W24" s="138"/>
      <c r="X24" s="103">
        <v>177</v>
      </c>
    </row>
    <row r="25" spans="1:24" s="5" customFormat="1" ht="11.25" customHeight="1">
      <c r="A25" s="100">
        <v>178</v>
      </c>
      <c r="B25" s="157"/>
      <c r="C25" s="101" t="s">
        <v>277</v>
      </c>
      <c r="D25" s="28"/>
      <c r="E25" s="1">
        <v>8034</v>
      </c>
      <c r="F25" s="102">
        <v>34.599483204134366</v>
      </c>
      <c r="G25" s="102">
        <v>26.3</v>
      </c>
      <c r="H25" s="102">
        <v>93.5</v>
      </c>
      <c r="I25" s="102">
        <v>25.4</v>
      </c>
      <c r="J25" s="102">
        <v>0.6</v>
      </c>
      <c r="K25" s="2">
        <v>7754</v>
      </c>
      <c r="L25" s="102">
        <v>33.39362618432386</v>
      </c>
      <c r="M25" s="102">
        <v>21.8</v>
      </c>
      <c r="N25" s="102">
        <v>92.6</v>
      </c>
      <c r="O25" s="102">
        <v>25.3</v>
      </c>
      <c r="P25" s="102">
        <v>0.6</v>
      </c>
      <c r="Q25" s="2">
        <v>280</v>
      </c>
      <c r="R25" s="102">
        <v>1.205857019810508</v>
      </c>
      <c r="S25" s="102">
        <v>4.5</v>
      </c>
      <c r="T25" s="102">
        <v>1</v>
      </c>
      <c r="U25" s="102">
        <v>0.1</v>
      </c>
      <c r="V25" s="102">
        <v>0</v>
      </c>
      <c r="W25" s="138"/>
      <c r="X25" s="103">
        <v>178</v>
      </c>
    </row>
    <row r="26" spans="1:24" s="5" customFormat="1" ht="11.25" customHeight="1">
      <c r="A26" s="100">
        <v>179</v>
      </c>
      <c r="B26" s="157"/>
      <c r="C26" s="101" t="s">
        <v>278</v>
      </c>
      <c r="D26" s="28"/>
      <c r="E26" s="1">
        <v>10052</v>
      </c>
      <c r="F26" s="102">
        <v>35.573486215804934</v>
      </c>
      <c r="G26" s="102">
        <v>29.8</v>
      </c>
      <c r="H26" s="102">
        <v>92.7</v>
      </c>
      <c r="I26" s="102">
        <v>25.3</v>
      </c>
      <c r="J26" s="102">
        <v>0.9</v>
      </c>
      <c r="K26" s="2">
        <v>9910</v>
      </c>
      <c r="L26" s="102">
        <v>35.07095586934211</v>
      </c>
      <c r="M26" s="102">
        <v>27.8</v>
      </c>
      <c r="N26" s="102">
        <v>92.5</v>
      </c>
      <c r="O26" s="102">
        <v>25.2</v>
      </c>
      <c r="P26" s="102">
        <v>0.9</v>
      </c>
      <c r="Q26" s="2">
        <v>142</v>
      </c>
      <c r="R26" s="102">
        <v>0.5025303464628234</v>
      </c>
      <c r="S26" s="102">
        <v>2</v>
      </c>
      <c r="T26" s="102">
        <v>0.2</v>
      </c>
      <c r="U26" s="102">
        <v>0.1</v>
      </c>
      <c r="V26" s="102">
        <v>0</v>
      </c>
      <c r="W26" s="138"/>
      <c r="X26" s="103">
        <v>179</v>
      </c>
    </row>
    <row r="27" spans="1:24" s="5" customFormat="1" ht="11.25" customHeight="1">
      <c r="A27" s="100">
        <v>180</v>
      </c>
      <c r="B27" s="157"/>
      <c r="C27" s="101" t="s">
        <v>279</v>
      </c>
      <c r="D27" s="28"/>
      <c r="E27" s="1">
        <v>2912</v>
      </c>
      <c r="F27" s="102">
        <v>29.84523931536333</v>
      </c>
      <c r="G27" s="102">
        <v>20.8</v>
      </c>
      <c r="H27" s="102">
        <v>89.7</v>
      </c>
      <c r="I27" s="102">
        <v>19.2</v>
      </c>
      <c r="J27" s="102">
        <v>1.1</v>
      </c>
      <c r="K27" s="2">
        <v>2803</v>
      </c>
      <c r="L27" s="102">
        <v>28.728092651429744</v>
      </c>
      <c r="M27" s="102">
        <v>17.1</v>
      </c>
      <c r="N27" s="102">
        <v>88.9</v>
      </c>
      <c r="O27" s="102">
        <v>18.9</v>
      </c>
      <c r="P27" s="102">
        <v>0.9</v>
      </c>
      <c r="Q27" s="2">
        <v>109</v>
      </c>
      <c r="R27" s="102">
        <v>1.117146663933586</v>
      </c>
      <c r="S27" s="102">
        <v>3.7</v>
      </c>
      <c r="T27" s="102">
        <v>0.9</v>
      </c>
      <c r="U27" s="102">
        <v>0.3</v>
      </c>
      <c r="V27" s="102">
        <v>0.1</v>
      </c>
      <c r="W27" s="138"/>
      <c r="X27" s="103">
        <v>180</v>
      </c>
    </row>
    <row r="28" spans="1:24" s="5" customFormat="1" ht="11.25" customHeight="1">
      <c r="A28" s="100">
        <v>181</v>
      </c>
      <c r="B28" s="157"/>
      <c r="C28" s="101" t="s">
        <v>280</v>
      </c>
      <c r="D28" s="28"/>
      <c r="E28" s="1">
        <v>4419</v>
      </c>
      <c r="F28" s="102">
        <v>28.26170376055257</v>
      </c>
      <c r="G28" s="102">
        <v>24</v>
      </c>
      <c r="H28" s="102">
        <v>91.7</v>
      </c>
      <c r="I28" s="102">
        <v>14.6</v>
      </c>
      <c r="J28" s="102">
        <v>0.1</v>
      </c>
      <c r="K28" s="2">
        <v>4346</v>
      </c>
      <c r="L28" s="102">
        <v>27.794832437963674</v>
      </c>
      <c r="M28" s="102">
        <v>21.8</v>
      </c>
      <c r="N28" s="102">
        <v>91.5</v>
      </c>
      <c r="O28" s="102">
        <v>14.6</v>
      </c>
      <c r="P28" s="102">
        <v>0.1</v>
      </c>
      <c r="Q28" s="2">
        <v>73</v>
      </c>
      <c r="R28" s="102">
        <v>0.4668713225888974</v>
      </c>
      <c r="S28" s="102">
        <v>2.1</v>
      </c>
      <c r="T28" s="102">
        <v>0.2</v>
      </c>
      <c r="U28" s="102">
        <v>0</v>
      </c>
      <c r="V28" s="102">
        <v>0</v>
      </c>
      <c r="W28" s="138"/>
      <c r="X28" s="103">
        <v>181</v>
      </c>
    </row>
    <row r="29" spans="1:24" s="5" customFormat="1" ht="11.25" customHeight="1">
      <c r="A29" s="100">
        <v>182</v>
      </c>
      <c r="B29" s="157"/>
      <c r="C29" s="101" t="s">
        <v>281</v>
      </c>
      <c r="D29" s="28"/>
      <c r="E29" s="1">
        <v>3904</v>
      </c>
      <c r="F29" s="102">
        <v>32.034134733732664</v>
      </c>
      <c r="G29" s="102">
        <v>25.8</v>
      </c>
      <c r="H29" s="102">
        <v>91.3</v>
      </c>
      <c r="I29" s="102">
        <v>20.9</v>
      </c>
      <c r="J29" s="102">
        <v>0.3</v>
      </c>
      <c r="K29" s="2">
        <v>3799</v>
      </c>
      <c r="L29" s="102">
        <v>31.172560925576434</v>
      </c>
      <c r="M29" s="102">
        <v>23.3</v>
      </c>
      <c r="N29" s="102">
        <v>90.3</v>
      </c>
      <c r="O29" s="102">
        <v>20.5</v>
      </c>
      <c r="P29" s="102">
        <v>0.3</v>
      </c>
      <c r="Q29" s="2">
        <v>105</v>
      </c>
      <c r="R29" s="102">
        <v>0.8615738081562321</v>
      </c>
      <c r="S29" s="102">
        <v>2.5</v>
      </c>
      <c r="T29" s="102">
        <v>1</v>
      </c>
      <c r="U29" s="102">
        <v>0.4</v>
      </c>
      <c r="V29" s="102">
        <v>0</v>
      </c>
      <c r="W29" s="138"/>
      <c r="X29" s="103">
        <v>182</v>
      </c>
    </row>
    <row r="30" spans="1:24" s="5" customFormat="1" ht="11.25" customHeight="1">
      <c r="A30" s="100">
        <v>183</v>
      </c>
      <c r="B30" s="157"/>
      <c r="C30" s="101" t="s">
        <v>282</v>
      </c>
      <c r="D30" s="28"/>
      <c r="E30" s="1">
        <v>4135</v>
      </c>
      <c r="F30" s="102">
        <v>29.397127825963317</v>
      </c>
      <c r="G30" s="102">
        <v>19.1</v>
      </c>
      <c r="H30" s="102">
        <v>90.6</v>
      </c>
      <c r="I30" s="102">
        <v>18.6</v>
      </c>
      <c r="J30" s="102">
        <v>0.6</v>
      </c>
      <c r="K30" s="2">
        <v>4106</v>
      </c>
      <c r="L30" s="102">
        <v>29.19095691738945</v>
      </c>
      <c r="M30" s="102">
        <v>18.8</v>
      </c>
      <c r="N30" s="102">
        <v>90.2</v>
      </c>
      <c r="O30" s="102">
        <v>18.5</v>
      </c>
      <c r="P30" s="102">
        <v>0.6</v>
      </c>
      <c r="Q30" s="2">
        <v>29</v>
      </c>
      <c r="R30" s="102">
        <v>0.20617090857386605</v>
      </c>
      <c r="S30" s="102">
        <v>0.4</v>
      </c>
      <c r="T30" s="102">
        <v>0.3</v>
      </c>
      <c r="U30" s="102">
        <v>0.1</v>
      </c>
      <c r="V30" s="102">
        <v>0</v>
      </c>
      <c r="W30" s="138"/>
      <c r="X30" s="103">
        <v>183</v>
      </c>
    </row>
    <row r="31" spans="1:24" s="5" customFormat="1" ht="11.25" customHeight="1">
      <c r="A31" s="100">
        <v>184</v>
      </c>
      <c r="B31" s="157"/>
      <c r="C31" s="101" t="s">
        <v>268</v>
      </c>
      <c r="D31" s="28"/>
      <c r="E31" s="1">
        <v>19896</v>
      </c>
      <c r="F31" s="102">
        <v>41.848431945817474</v>
      </c>
      <c r="G31" s="102">
        <v>41.9</v>
      </c>
      <c r="H31" s="102">
        <v>98.4</v>
      </c>
      <c r="I31" s="102">
        <v>32.3</v>
      </c>
      <c r="J31" s="102">
        <v>0.6</v>
      </c>
      <c r="K31" s="2">
        <v>19076</v>
      </c>
      <c r="L31" s="102">
        <v>40.123677512988245</v>
      </c>
      <c r="M31" s="102">
        <v>34.6</v>
      </c>
      <c r="N31" s="102">
        <v>97.5</v>
      </c>
      <c r="O31" s="102">
        <v>32.2</v>
      </c>
      <c r="P31" s="102">
        <v>0.6</v>
      </c>
      <c r="Q31" s="2">
        <v>820</v>
      </c>
      <c r="R31" s="102">
        <v>1.7247544328292284</v>
      </c>
      <c r="S31" s="102">
        <v>7.4</v>
      </c>
      <c r="T31" s="102">
        <v>0.9</v>
      </c>
      <c r="U31" s="102">
        <v>0.1</v>
      </c>
      <c r="V31" s="102">
        <v>0</v>
      </c>
      <c r="W31" s="138"/>
      <c r="X31" s="103">
        <v>184</v>
      </c>
    </row>
    <row r="32" spans="1:24" s="5" customFormat="1" ht="11.25" customHeight="1">
      <c r="A32" s="100">
        <v>185</v>
      </c>
      <c r="B32" s="157"/>
      <c r="C32" s="101" t="s">
        <v>283</v>
      </c>
      <c r="D32" s="28"/>
      <c r="E32" s="1">
        <v>3351</v>
      </c>
      <c r="F32" s="102">
        <v>26.85096153846154</v>
      </c>
      <c r="G32" s="102">
        <v>18.7</v>
      </c>
      <c r="H32" s="102">
        <v>88.7</v>
      </c>
      <c r="I32" s="102">
        <v>13.3</v>
      </c>
      <c r="J32" s="102">
        <v>0.2</v>
      </c>
      <c r="K32" s="2">
        <v>3242</v>
      </c>
      <c r="L32" s="102">
        <v>25.977564102564102</v>
      </c>
      <c r="M32" s="102">
        <v>16.2</v>
      </c>
      <c r="N32" s="102">
        <v>87.8</v>
      </c>
      <c r="O32" s="102">
        <v>13</v>
      </c>
      <c r="P32" s="102">
        <v>0.2</v>
      </c>
      <c r="Q32" s="2">
        <v>109</v>
      </c>
      <c r="R32" s="102">
        <v>0.8733974358974359</v>
      </c>
      <c r="S32" s="102">
        <v>2.5</v>
      </c>
      <c r="T32" s="102">
        <v>0.9</v>
      </c>
      <c r="U32" s="102">
        <v>0.4</v>
      </c>
      <c r="V32" s="102">
        <v>0</v>
      </c>
      <c r="W32" s="138"/>
      <c r="X32" s="103">
        <v>185</v>
      </c>
    </row>
    <row r="33" spans="1:24" s="5" customFormat="1" ht="11.25" customHeight="1">
      <c r="A33" s="100">
        <v>186</v>
      </c>
      <c r="B33" s="157"/>
      <c r="C33" s="101" t="s">
        <v>284</v>
      </c>
      <c r="D33" s="28"/>
      <c r="E33" s="1">
        <v>5036</v>
      </c>
      <c r="F33" s="102">
        <v>31.293108805070528</v>
      </c>
      <c r="G33" s="102">
        <v>25.1</v>
      </c>
      <c r="H33" s="102">
        <v>95.3</v>
      </c>
      <c r="I33" s="102">
        <v>16.7</v>
      </c>
      <c r="J33" s="102">
        <v>0.4</v>
      </c>
      <c r="K33" s="2">
        <v>4803</v>
      </c>
      <c r="L33" s="102">
        <v>29.845274342882</v>
      </c>
      <c r="M33" s="102">
        <v>21.8</v>
      </c>
      <c r="N33" s="102">
        <v>93.5</v>
      </c>
      <c r="O33" s="102">
        <v>15.8</v>
      </c>
      <c r="P33" s="102">
        <v>0.3</v>
      </c>
      <c r="Q33" s="2">
        <v>233</v>
      </c>
      <c r="R33" s="102">
        <v>1.447834462188529</v>
      </c>
      <c r="S33" s="102">
        <v>3.3</v>
      </c>
      <c r="T33" s="102">
        <v>1.8</v>
      </c>
      <c r="U33" s="102">
        <v>0.9</v>
      </c>
      <c r="V33" s="102">
        <v>0.1</v>
      </c>
      <c r="W33" s="138"/>
      <c r="X33" s="103">
        <v>186</v>
      </c>
    </row>
    <row r="34" spans="1:24" s="36" customFormat="1" ht="11.25" customHeight="1">
      <c r="A34" s="100">
        <v>187</v>
      </c>
      <c r="B34" s="158"/>
      <c r="C34" s="101" t="s">
        <v>285</v>
      </c>
      <c r="D34" s="34"/>
      <c r="E34" s="1">
        <v>9467</v>
      </c>
      <c r="F34" s="102">
        <v>28.915699450213804</v>
      </c>
      <c r="G34" s="102">
        <v>20.3</v>
      </c>
      <c r="H34" s="102">
        <v>90.7</v>
      </c>
      <c r="I34" s="102">
        <v>17.1</v>
      </c>
      <c r="J34" s="102">
        <v>0.4</v>
      </c>
      <c r="K34" s="2">
        <v>9295</v>
      </c>
      <c r="L34" s="102">
        <v>28.39034819792303</v>
      </c>
      <c r="M34" s="102">
        <v>18.8</v>
      </c>
      <c r="N34" s="102">
        <v>90</v>
      </c>
      <c r="O34" s="102">
        <v>16.9</v>
      </c>
      <c r="P34" s="102">
        <v>0.4</v>
      </c>
      <c r="Q34" s="2">
        <v>172</v>
      </c>
      <c r="R34" s="102">
        <v>0.5253512522907758</v>
      </c>
      <c r="S34" s="102">
        <v>1.5</v>
      </c>
      <c r="T34" s="102">
        <v>0.7</v>
      </c>
      <c r="U34" s="102">
        <v>0.2</v>
      </c>
      <c r="V34" s="102">
        <v>0</v>
      </c>
      <c r="W34" s="138"/>
      <c r="X34" s="103">
        <v>187</v>
      </c>
    </row>
    <row r="35" spans="1:24" s="36" customFormat="1" ht="11.25" customHeight="1">
      <c r="A35" s="100">
        <v>188</v>
      </c>
      <c r="B35" s="158"/>
      <c r="C35" s="101" t="s">
        <v>286</v>
      </c>
      <c r="D35" s="34"/>
      <c r="E35" s="1">
        <v>6812</v>
      </c>
      <c r="F35" s="102">
        <v>38.03249399810173</v>
      </c>
      <c r="G35" s="102">
        <v>35</v>
      </c>
      <c r="H35" s="102">
        <v>98.4</v>
      </c>
      <c r="I35" s="102">
        <v>30.2</v>
      </c>
      <c r="J35" s="102">
        <v>0.2</v>
      </c>
      <c r="K35" s="2">
        <v>6636</v>
      </c>
      <c r="L35" s="102">
        <v>37.04985762938976</v>
      </c>
      <c r="M35" s="102">
        <v>31.4</v>
      </c>
      <c r="N35" s="102">
        <v>97.8</v>
      </c>
      <c r="O35" s="102">
        <v>29.7</v>
      </c>
      <c r="P35" s="102">
        <v>0.2</v>
      </c>
      <c r="Q35" s="2">
        <v>176</v>
      </c>
      <c r="R35" s="102">
        <v>0.9826363687119647</v>
      </c>
      <c r="S35" s="102">
        <v>3.6</v>
      </c>
      <c r="T35" s="102">
        <v>0.6</v>
      </c>
      <c r="U35" s="102">
        <v>0.5</v>
      </c>
      <c r="V35" s="102">
        <v>0</v>
      </c>
      <c r="W35" s="138"/>
      <c r="X35" s="103">
        <v>188</v>
      </c>
    </row>
    <row r="36" spans="1:24" s="36" customFormat="1" ht="11.25" customHeight="1">
      <c r="A36" s="100">
        <v>189</v>
      </c>
      <c r="B36" s="158"/>
      <c r="C36" s="101" t="s">
        <v>287</v>
      </c>
      <c r="D36" s="34"/>
      <c r="E36" s="1">
        <v>5759</v>
      </c>
      <c r="F36" s="102">
        <v>27.38078257975562</v>
      </c>
      <c r="G36" s="102">
        <v>16.9</v>
      </c>
      <c r="H36" s="102">
        <v>88.2</v>
      </c>
      <c r="I36" s="102">
        <v>16.2</v>
      </c>
      <c r="J36" s="102">
        <v>1.1</v>
      </c>
      <c r="K36" s="2">
        <v>5689</v>
      </c>
      <c r="L36" s="102">
        <v>27.047972234108308</v>
      </c>
      <c r="M36" s="102">
        <v>16.4</v>
      </c>
      <c r="N36" s="102">
        <v>87.7</v>
      </c>
      <c r="O36" s="102">
        <v>15.8</v>
      </c>
      <c r="P36" s="102">
        <v>1</v>
      </c>
      <c r="Q36" s="2">
        <v>70</v>
      </c>
      <c r="R36" s="102">
        <v>0.3328103456473161</v>
      </c>
      <c r="S36" s="102">
        <v>0.4</v>
      </c>
      <c r="T36" s="102">
        <v>0.4</v>
      </c>
      <c r="U36" s="102">
        <v>0.3</v>
      </c>
      <c r="V36" s="102">
        <v>0.1</v>
      </c>
      <c r="W36" s="138"/>
      <c r="X36" s="103">
        <v>189</v>
      </c>
    </row>
    <row r="37" spans="1:24" s="36" customFormat="1" ht="11.25" customHeight="1">
      <c r="A37" s="100">
        <v>190</v>
      </c>
      <c r="B37" s="158"/>
      <c r="C37" s="101" t="s">
        <v>288</v>
      </c>
      <c r="D37" s="34"/>
      <c r="E37" s="1">
        <v>5383</v>
      </c>
      <c r="F37" s="102">
        <v>31.38226549291669</v>
      </c>
      <c r="G37" s="102">
        <v>20.9</v>
      </c>
      <c r="H37" s="102">
        <v>92.2</v>
      </c>
      <c r="I37" s="102">
        <v>22</v>
      </c>
      <c r="J37" s="102">
        <v>1.1</v>
      </c>
      <c r="K37" s="2">
        <v>5350</v>
      </c>
      <c r="L37" s="102">
        <v>31.189879321401506</v>
      </c>
      <c r="M37" s="102">
        <v>20.2</v>
      </c>
      <c r="N37" s="102">
        <v>92.1</v>
      </c>
      <c r="O37" s="102">
        <v>22</v>
      </c>
      <c r="P37" s="102">
        <v>1.1</v>
      </c>
      <c r="Q37" s="2">
        <v>33</v>
      </c>
      <c r="R37" s="102">
        <v>0.19238617151518686</v>
      </c>
      <c r="S37" s="102">
        <v>0.7</v>
      </c>
      <c r="T37" s="102">
        <v>0.2</v>
      </c>
      <c r="U37" s="102">
        <v>0</v>
      </c>
      <c r="V37" s="102">
        <v>0</v>
      </c>
      <c r="W37" s="138"/>
      <c r="X37" s="103">
        <v>190</v>
      </c>
    </row>
    <row r="38" spans="1:24" s="36" customFormat="1" ht="5.25" customHeight="1">
      <c r="A38" s="159"/>
      <c r="B38" s="158"/>
      <c r="C38" s="160"/>
      <c r="D38" s="34"/>
      <c r="E38" s="1"/>
      <c r="F38" s="144"/>
      <c r="G38" s="102"/>
      <c r="H38" s="102"/>
      <c r="I38" s="102"/>
      <c r="J38" s="102"/>
      <c r="K38" s="2"/>
      <c r="L38" s="102"/>
      <c r="M38" s="102"/>
      <c r="N38" s="102"/>
      <c r="O38" s="102"/>
      <c r="P38" s="102"/>
      <c r="Q38" s="2"/>
      <c r="R38" s="102"/>
      <c r="S38" s="102"/>
      <c r="T38" s="102"/>
      <c r="U38" s="102"/>
      <c r="V38" s="102"/>
      <c r="W38" s="31"/>
      <c r="X38" s="43"/>
    </row>
    <row r="39" spans="1:24" s="36" customFormat="1" ht="11.25" customHeight="1">
      <c r="A39" s="235">
        <v>1</v>
      </c>
      <c r="B39" s="158"/>
      <c r="C39" s="105" t="s">
        <v>289</v>
      </c>
      <c r="D39" s="34"/>
      <c r="E39" s="3">
        <v>206799</v>
      </c>
      <c r="F39" s="139">
        <v>35.55043269280358</v>
      </c>
      <c r="G39" s="106">
        <v>28.8</v>
      </c>
      <c r="H39" s="106">
        <v>92.4</v>
      </c>
      <c r="I39" s="106">
        <v>26.5</v>
      </c>
      <c r="J39" s="106">
        <v>0.8</v>
      </c>
      <c r="K39" s="4">
        <v>202207</v>
      </c>
      <c r="L39" s="106">
        <v>34.76103048619062</v>
      </c>
      <c r="M39" s="106">
        <v>26</v>
      </c>
      <c r="N39" s="106">
        <v>91.9</v>
      </c>
      <c r="O39" s="106">
        <v>26.4</v>
      </c>
      <c r="P39" s="106">
        <v>0.8</v>
      </c>
      <c r="Q39" s="4">
        <v>4592</v>
      </c>
      <c r="R39" s="106">
        <v>0.7894022066129626</v>
      </c>
      <c r="S39" s="106">
        <v>2.7</v>
      </c>
      <c r="T39" s="106">
        <v>0.5</v>
      </c>
      <c r="U39" s="106">
        <v>0.2</v>
      </c>
      <c r="V39" s="106">
        <v>0</v>
      </c>
      <c r="W39" s="143"/>
      <c r="X39" s="236">
        <v>1</v>
      </c>
    </row>
    <row r="40" spans="1:24" s="36" customFormat="1" ht="5.25" customHeight="1">
      <c r="A40" s="159"/>
      <c r="B40" s="158"/>
      <c r="C40" s="156"/>
      <c r="D40" s="34"/>
      <c r="E40" s="1"/>
      <c r="F40" s="144"/>
      <c r="G40" s="102"/>
      <c r="H40" s="102"/>
      <c r="I40" s="102"/>
      <c r="J40" s="102"/>
      <c r="K40" s="98"/>
      <c r="L40" s="102"/>
      <c r="M40" s="102"/>
      <c r="N40" s="102"/>
      <c r="O40" s="102"/>
      <c r="P40" s="102"/>
      <c r="Q40" s="98"/>
      <c r="R40" s="102"/>
      <c r="S40" s="102"/>
      <c r="T40" s="102"/>
      <c r="U40" s="102"/>
      <c r="V40" s="102"/>
      <c r="W40" s="31"/>
      <c r="X40" s="43"/>
    </row>
    <row r="41" spans="1:24" s="36" customFormat="1" ht="11.25" customHeight="1">
      <c r="A41" s="100">
        <v>261</v>
      </c>
      <c r="B41" s="81"/>
      <c r="C41" s="101" t="s">
        <v>290</v>
      </c>
      <c r="D41" s="34"/>
      <c r="E41" s="1">
        <v>2902</v>
      </c>
      <c r="F41" s="102">
        <v>37.24810678988577</v>
      </c>
      <c r="G41" s="102">
        <v>26</v>
      </c>
      <c r="H41" s="102">
        <v>96.2</v>
      </c>
      <c r="I41" s="102">
        <v>27</v>
      </c>
      <c r="J41" s="102">
        <v>3.5</v>
      </c>
      <c r="K41" s="2">
        <v>2721</v>
      </c>
      <c r="L41" s="102">
        <v>34.92491336157104</v>
      </c>
      <c r="M41" s="102">
        <v>21.3</v>
      </c>
      <c r="N41" s="102">
        <v>93.4</v>
      </c>
      <c r="O41" s="102">
        <v>25.4</v>
      </c>
      <c r="P41" s="102">
        <v>3.1</v>
      </c>
      <c r="Q41" s="2">
        <v>181</v>
      </c>
      <c r="R41" s="102">
        <v>2.323193428314722</v>
      </c>
      <c r="S41" s="102">
        <v>4.7</v>
      </c>
      <c r="T41" s="102">
        <v>2.9</v>
      </c>
      <c r="U41" s="102">
        <v>1.6</v>
      </c>
      <c r="V41" s="102">
        <v>0.4</v>
      </c>
      <c r="W41" s="138"/>
      <c r="X41" s="103">
        <v>261</v>
      </c>
    </row>
    <row r="42" spans="1:24" s="36" customFormat="1" ht="11.25" customHeight="1">
      <c r="A42" s="100">
        <v>262</v>
      </c>
      <c r="B42" s="81"/>
      <c r="C42" s="101" t="s">
        <v>291</v>
      </c>
      <c r="D42" s="34"/>
      <c r="E42" s="1">
        <v>2061</v>
      </c>
      <c r="F42" s="102">
        <v>42.29427457418428</v>
      </c>
      <c r="G42" s="102">
        <v>33.3</v>
      </c>
      <c r="H42" s="102">
        <v>108.1</v>
      </c>
      <c r="I42" s="102">
        <v>34.6</v>
      </c>
      <c r="J42" s="102">
        <v>4.2</v>
      </c>
      <c r="K42" s="2">
        <v>2031</v>
      </c>
      <c r="L42" s="102">
        <v>41.67863738969834</v>
      </c>
      <c r="M42" s="102">
        <v>32.3</v>
      </c>
      <c r="N42" s="102">
        <v>106.8</v>
      </c>
      <c r="O42" s="102">
        <v>34.3</v>
      </c>
      <c r="P42" s="102">
        <v>4.1</v>
      </c>
      <c r="Q42" s="2">
        <v>30</v>
      </c>
      <c r="R42" s="102">
        <v>0.615637184485943</v>
      </c>
      <c r="S42" s="102">
        <v>1</v>
      </c>
      <c r="T42" s="102">
        <v>1.3</v>
      </c>
      <c r="U42" s="102">
        <v>0.3</v>
      </c>
      <c r="V42" s="102">
        <v>0.1</v>
      </c>
      <c r="W42" s="138"/>
      <c r="X42" s="103">
        <v>262</v>
      </c>
    </row>
    <row r="43" spans="1:24" s="36" customFormat="1" ht="11.25" customHeight="1">
      <c r="A43" s="100">
        <v>263</v>
      </c>
      <c r="B43" s="81"/>
      <c r="C43" s="101" t="s">
        <v>292</v>
      </c>
      <c r="D43" s="34"/>
      <c r="E43" s="1">
        <v>1893</v>
      </c>
      <c r="F43" s="102">
        <v>38.32759667948977</v>
      </c>
      <c r="G43" s="102">
        <v>17.4</v>
      </c>
      <c r="H43" s="102">
        <v>93.5</v>
      </c>
      <c r="I43" s="102">
        <v>35.8</v>
      </c>
      <c r="J43" s="102">
        <v>10.1</v>
      </c>
      <c r="K43" s="2">
        <v>1860</v>
      </c>
      <c r="L43" s="102">
        <v>37.65944523182831</v>
      </c>
      <c r="M43" s="102">
        <v>16.3</v>
      </c>
      <c r="N43" s="102">
        <v>92.1</v>
      </c>
      <c r="O43" s="102">
        <v>35.6</v>
      </c>
      <c r="P43" s="102">
        <v>9.9</v>
      </c>
      <c r="Q43" s="2">
        <v>33</v>
      </c>
      <c r="R43" s="102">
        <v>0.6681514476614699</v>
      </c>
      <c r="S43" s="102">
        <v>1.1</v>
      </c>
      <c r="T43" s="102">
        <v>1.5</v>
      </c>
      <c r="U43" s="102">
        <v>0.2</v>
      </c>
      <c r="V43" s="102">
        <v>0.2</v>
      </c>
      <c r="W43" s="138"/>
      <c r="X43" s="103">
        <v>263</v>
      </c>
    </row>
    <row r="44" spans="1:24" s="36" customFormat="1" ht="11.25" customHeight="1">
      <c r="A44" s="100">
        <v>271</v>
      </c>
      <c r="B44" s="81"/>
      <c r="C44" s="101" t="s">
        <v>293</v>
      </c>
      <c r="D44" s="34"/>
      <c r="E44" s="1">
        <v>3820</v>
      </c>
      <c r="F44" s="102">
        <v>27.389402738940273</v>
      </c>
      <c r="G44" s="102">
        <v>18.3</v>
      </c>
      <c r="H44" s="102">
        <v>92.8</v>
      </c>
      <c r="I44" s="102">
        <v>14</v>
      </c>
      <c r="J44" s="102">
        <v>0.5</v>
      </c>
      <c r="K44" s="2">
        <v>3733</v>
      </c>
      <c r="L44" s="102">
        <v>26.76561267656127</v>
      </c>
      <c r="M44" s="102">
        <v>16.8</v>
      </c>
      <c r="N44" s="102">
        <v>92.1</v>
      </c>
      <c r="O44" s="102">
        <v>13.6</v>
      </c>
      <c r="P44" s="102">
        <v>0.4</v>
      </c>
      <c r="Q44" s="2">
        <v>87</v>
      </c>
      <c r="R44" s="102">
        <v>0.6237900623790062</v>
      </c>
      <c r="S44" s="102">
        <v>1.5</v>
      </c>
      <c r="T44" s="102">
        <v>0.8</v>
      </c>
      <c r="U44" s="102">
        <v>0.4</v>
      </c>
      <c r="V44" s="102">
        <v>0.1</v>
      </c>
      <c r="W44" s="138"/>
      <c r="X44" s="103">
        <v>271</v>
      </c>
    </row>
    <row r="45" spans="1:24" s="36" customFormat="1" ht="11.25" customHeight="1">
      <c r="A45" s="100">
        <v>272</v>
      </c>
      <c r="B45" s="81"/>
      <c r="C45" s="101" t="s">
        <v>294</v>
      </c>
      <c r="D45" s="34"/>
      <c r="E45" s="1">
        <v>2210</v>
      </c>
      <c r="F45" s="102">
        <v>24.78134110787172</v>
      </c>
      <c r="G45" s="102">
        <v>16.1</v>
      </c>
      <c r="H45" s="102">
        <v>92.6</v>
      </c>
      <c r="I45" s="102">
        <v>11.2</v>
      </c>
      <c r="J45" s="102">
        <v>0.2</v>
      </c>
      <c r="K45" s="2">
        <v>2093</v>
      </c>
      <c r="L45" s="102">
        <v>23.46938775510204</v>
      </c>
      <c r="M45" s="102">
        <v>15.1</v>
      </c>
      <c r="N45" s="102">
        <v>90.7</v>
      </c>
      <c r="O45" s="102">
        <v>9.2</v>
      </c>
      <c r="P45" s="102">
        <v>0</v>
      </c>
      <c r="Q45" s="2">
        <v>117</v>
      </c>
      <c r="R45" s="102">
        <v>1.3119533527696794</v>
      </c>
      <c r="S45" s="102">
        <v>0.9</v>
      </c>
      <c r="T45" s="102">
        <v>1.9</v>
      </c>
      <c r="U45" s="102">
        <v>2</v>
      </c>
      <c r="V45" s="102">
        <v>0.2</v>
      </c>
      <c r="W45" s="138"/>
      <c r="X45" s="103">
        <v>272</v>
      </c>
    </row>
    <row r="46" spans="1:24" s="36" customFormat="1" ht="11.25" customHeight="1">
      <c r="A46" s="100">
        <v>273</v>
      </c>
      <c r="B46" s="81"/>
      <c r="C46" s="101" t="s">
        <v>295</v>
      </c>
      <c r="D46" s="34"/>
      <c r="E46" s="1">
        <v>4107</v>
      </c>
      <c r="F46" s="102">
        <v>26.622155960329295</v>
      </c>
      <c r="G46" s="102">
        <v>16.8</v>
      </c>
      <c r="H46" s="102">
        <v>93.3</v>
      </c>
      <c r="I46" s="102">
        <v>12</v>
      </c>
      <c r="J46" s="102">
        <v>0.3</v>
      </c>
      <c r="K46" s="2">
        <v>3984</v>
      </c>
      <c r="L46" s="102">
        <v>25.824852531276335</v>
      </c>
      <c r="M46" s="102">
        <v>15.2</v>
      </c>
      <c r="N46" s="102">
        <v>92</v>
      </c>
      <c r="O46" s="102">
        <v>11.5</v>
      </c>
      <c r="P46" s="102">
        <v>0.1</v>
      </c>
      <c r="Q46" s="2">
        <v>123</v>
      </c>
      <c r="R46" s="102">
        <v>0.7973034290529591</v>
      </c>
      <c r="S46" s="102">
        <v>1.6</v>
      </c>
      <c r="T46" s="102">
        <v>1.3</v>
      </c>
      <c r="U46" s="102">
        <v>0.5</v>
      </c>
      <c r="V46" s="102">
        <v>0.1</v>
      </c>
      <c r="W46" s="138"/>
      <c r="X46" s="103">
        <v>273</v>
      </c>
    </row>
    <row r="47" spans="1:24" s="36" customFormat="1" ht="11.25" customHeight="1">
      <c r="A47" s="100">
        <v>274</v>
      </c>
      <c r="B47" s="81"/>
      <c r="C47" s="101" t="s">
        <v>290</v>
      </c>
      <c r="D47" s="34"/>
      <c r="E47" s="1">
        <v>5983</v>
      </c>
      <c r="F47" s="102">
        <v>29.689360857483127</v>
      </c>
      <c r="G47" s="102">
        <v>20.3</v>
      </c>
      <c r="H47" s="102">
        <v>91.9</v>
      </c>
      <c r="I47" s="102">
        <v>17.5</v>
      </c>
      <c r="J47" s="102">
        <v>1.4</v>
      </c>
      <c r="K47" s="2">
        <v>5893</v>
      </c>
      <c r="L47" s="102">
        <v>29.242755061532353</v>
      </c>
      <c r="M47" s="102">
        <v>19.3</v>
      </c>
      <c r="N47" s="102">
        <v>91.2</v>
      </c>
      <c r="O47" s="102">
        <v>17.2</v>
      </c>
      <c r="P47" s="102">
        <v>1.4</v>
      </c>
      <c r="Q47" s="2">
        <v>90</v>
      </c>
      <c r="R47" s="102">
        <v>0.4466057959507741</v>
      </c>
      <c r="S47" s="102">
        <v>1</v>
      </c>
      <c r="T47" s="102">
        <v>0.7</v>
      </c>
      <c r="U47" s="102">
        <v>0.3</v>
      </c>
      <c r="V47" s="102">
        <v>0</v>
      </c>
      <c r="W47" s="138"/>
      <c r="X47" s="103">
        <v>274</v>
      </c>
    </row>
    <row r="48" spans="1:24" s="36" customFormat="1" ht="11.25" customHeight="1">
      <c r="A48" s="100">
        <v>275</v>
      </c>
      <c r="B48" s="81"/>
      <c r="C48" s="101" t="s">
        <v>291</v>
      </c>
      <c r="D48" s="34"/>
      <c r="E48" s="1">
        <v>6288</v>
      </c>
      <c r="F48" s="102">
        <v>28.372890533345366</v>
      </c>
      <c r="G48" s="102">
        <v>20.7</v>
      </c>
      <c r="H48" s="102">
        <v>91</v>
      </c>
      <c r="I48" s="102">
        <v>15</v>
      </c>
      <c r="J48" s="102">
        <v>2.3</v>
      </c>
      <c r="K48" s="2">
        <v>6195</v>
      </c>
      <c r="L48" s="102">
        <v>27.953253316487682</v>
      </c>
      <c r="M48" s="102">
        <v>20.3</v>
      </c>
      <c r="N48" s="102">
        <v>90.2</v>
      </c>
      <c r="O48" s="102">
        <v>14.6</v>
      </c>
      <c r="P48" s="102">
        <v>2.2</v>
      </c>
      <c r="Q48" s="2">
        <v>93</v>
      </c>
      <c r="R48" s="102">
        <v>0.41963721685768435</v>
      </c>
      <c r="S48" s="102">
        <v>0.4</v>
      </c>
      <c r="T48" s="102">
        <v>0.8</v>
      </c>
      <c r="U48" s="102">
        <v>0.4</v>
      </c>
      <c r="V48" s="102">
        <v>0.1</v>
      </c>
      <c r="W48" s="138"/>
      <c r="X48" s="103">
        <v>275</v>
      </c>
    </row>
    <row r="49" spans="1:24" s="5" customFormat="1" ht="11.25" customHeight="1">
      <c r="A49" s="100">
        <v>276</v>
      </c>
      <c r="B49" s="157"/>
      <c r="C49" s="101" t="s">
        <v>296</v>
      </c>
      <c r="D49" s="28"/>
      <c r="E49" s="1">
        <v>2265</v>
      </c>
      <c r="F49" s="102">
        <v>26.28525008703725</v>
      </c>
      <c r="G49" s="102">
        <v>17.4</v>
      </c>
      <c r="H49" s="102">
        <v>91.2</v>
      </c>
      <c r="I49" s="102">
        <v>13.1</v>
      </c>
      <c r="J49" s="102">
        <v>0.9</v>
      </c>
      <c r="K49" s="2">
        <v>2192</v>
      </c>
      <c r="L49" s="102">
        <v>25.43808750145062</v>
      </c>
      <c r="M49" s="102">
        <v>15.6</v>
      </c>
      <c r="N49" s="102">
        <v>89.8</v>
      </c>
      <c r="O49" s="102">
        <v>12.6</v>
      </c>
      <c r="P49" s="102">
        <v>0.7</v>
      </c>
      <c r="Q49" s="2">
        <v>73</v>
      </c>
      <c r="R49" s="102">
        <v>0.847162585586631</v>
      </c>
      <c r="S49" s="102">
        <v>1.8</v>
      </c>
      <c r="T49" s="102">
        <v>1.4</v>
      </c>
      <c r="U49" s="102">
        <v>0.5</v>
      </c>
      <c r="V49" s="102">
        <v>0.1</v>
      </c>
      <c r="W49" s="138"/>
      <c r="X49" s="103">
        <v>276</v>
      </c>
    </row>
    <row r="50" spans="1:24" s="5" customFormat="1" ht="11.25" customHeight="1">
      <c r="A50" s="100">
        <v>277</v>
      </c>
      <c r="B50" s="157"/>
      <c r="C50" s="101" t="s">
        <v>297</v>
      </c>
      <c r="D50" s="28"/>
      <c r="E50" s="1">
        <v>4136</v>
      </c>
      <c r="F50" s="102">
        <v>28.449580409960106</v>
      </c>
      <c r="G50" s="102">
        <v>18.5</v>
      </c>
      <c r="H50" s="102">
        <v>91.5</v>
      </c>
      <c r="I50" s="102">
        <v>16.5</v>
      </c>
      <c r="J50" s="102">
        <v>1.5</v>
      </c>
      <c r="K50" s="2">
        <v>4098</v>
      </c>
      <c r="L50" s="102">
        <v>28.188196450680973</v>
      </c>
      <c r="M50" s="102">
        <v>18.1</v>
      </c>
      <c r="N50" s="102">
        <v>91.2</v>
      </c>
      <c r="O50" s="102">
        <v>16.3</v>
      </c>
      <c r="P50" s="102">
        <v>1.4</v>
      </c>
      <c r="Q50" s="2">
        <v>38</v>
      </c>
      <c r="R50" s="102">
        <v>0.26138395927913055</v>
      </c>
      <c r="S50" s="102">
        <v>0.5</v>
      </c>
      <c r="T50" s="102">
        <v>0.3</v>
      </c>
      <c r="U50" s="102">
        <v>0.2</v>
      </c>
      <c r="V50" s="102">
        <v>0.1</v>
      </c>
      <c r="W50" s="138"/>
      <c r="X50" s="103">
        <v>277</v>
      </c>
    </row>
    <row r="51" spans="1:24" s="5" customFormat="1" ht="11.25" customHeight="1">
      <c r="A51" s="100">
        <v>278</v>
      </c>
      <c r="B51" s="157"/>
      <c r="C51" s="101" t="s">
        <v>298</v>
      </c>
      <c r="D51" s="28"/>
      <c r="E51" s="1">
        <v>3366</v>
      </c>
      <c r="F51" s="102">
        <v>26.66138613861386</v>
      </c>
      <c r="G51" s="102">
        <v>17.9</v>
      </c>
      <c r="H51" s="102">
        <v>92.2</v>
      </c>
      <c r="I51" s="102">
        <v>12.9</v>
      </c>
      <c r="J51" s="102">
        <v>0.1</v>
      </c>
      <c r="K51" s="2">
        <v>3333</v>
      </c>
      <c r="L51" s="102">
        <v>26.4</v>
      </c>
      <c r="M51" s="102">
        <v>17.2</v>
      </c>
      <c r="N51" s="102">
        <v>91.8</v>
      </c>
      <c r="O51" s="102">
        <v>12.8</v>
      </c>
      <c r="P51" s="102">
        <v>0</v>
      </c>
      <c r="Q51" s="2">
        <v>33</v>
      </c>
      <c r="R51" s="102">
        <v>0.2613861386138614</v>
      </c>
      <c r="S51" s="102">
        <v>0.7</v>
      </c>
      <c r="T51" s="102">
        <v>0.4</v>
      </c>
      <c r="U51" s="102">
        <v>0.1</v>
      </c>
      <c r="V51" s="102">
        <v>0</v>
      </c>
      <c r="W51" s="138"/>
      <c r="X51" s="103">
        <v>278</v>
      </c>
    </row>
    <row r="52" spans="1:24" s="5" customFormat="1" ht="11.25" customHeight="1">
      <c r="A52" s="100">
        <v>279</v>
      </c>
      <c r="B52" s="157"/>
      <c r="C52" s="101" t="s">
        <v>299</v>
      </c>
      <c r="D52" s="28"/>
      <c r="E52" s="1">
        <v>3166</v>
      </c>
      <c r="F52" s="102">
        <v>27.5328289416471</v>
      </c>
      <c r="G52" s="102">
        <v>19.9</v>
      </c>
      <c r="H52" s="102">
        <v>93.5</v>
      </c>
      <c r="I52" s="102">
        <v>13.8</v>
      </c>
      <c r="J52" s="102">
        <v>0.6</v>
      </c>
      <c r="K52" s="2">
        <v>3068</v>
      </c>
      <c r="L52" s="102">
        <v>26.680580920080008</v>
      </c>
      <c r="M52" s="102">
        <v>18.8</v>
      </c>
      <c r="N52" s="102">
        <v>92.3</v>
      </c>
      <c r="O52" s="102">
        <v>12.8</v>
      </c>
      <c r="P52" s="102">
        <v>0.3</v>
      </c>
      <c r="Q52" s="2">
        <v>98</v>
      </c>
      <c r="R52" s="102">
        <v>0.8522480215670928</v>
      </c>
      <c r="S52" s="102">
        <v>1.1</v>
      </c>
      <c r="T52" s="102">
        <v>1.1</v>
      </c>
      <c r="U52" s="102">
        <v>0.9</v>
      </c>
      <c r="V52" s="102">
        <v>0.3</v>
      </c>
      <c r="W52" s="138"/>
      <c r="X52" s="103">
        <v>279</v>
      </c>
    </row>
    <row r="53" spans="1:24" s="5" customFormat="1" ht="5.25" customHeight="1">
      <c r="A53" s="159"/>
      <c r="B53" s="157"/>
      <c r="C53" s="160"/>
      <c r="D53" s="28"/>
      <c r="E53" s="1"/>
      <c r="F53" s="144"/>
      <c r="G53" s="102"/>
      <c r="H53" s="102"/>
      <c r="I53" s="102"/>
      <c r="J53" s="102"/>
      <c r="K53" s="98"/>
      <c r="L53" s="102"/>
      <c r="M53" s="102"/>
      <c r="N53" s="102"/>
      <c r="O53" s="102"/>
      <c r="P53" s="102"/>
      <c r="Q53" s="98"/>
      <c r="R53" s="102"/>
      <c r="S53" s="102"/>
      <c r="T53" s="102"/>
      <c r="U53" s="102"/>
      <c r="V53" s="102"/>
      <c r="W53" s="31"/>
      <c r="X53" s="43"/>
    </row>
    <row r="54" spans="1:24" s="5" customFormat="1" ht="11.25" customHeight="1">
      <c r="A54" s="235">
        <v>2</v>
      </c>
      <c r="B54" s="157"/>
      <c r="C54" s="105" t="s">
        <v>300</v>
      </c>
      <c r="D54" s="28"/>
      <c r="E54" s="3">
        <v>42197</v>
      </c>
      <c r="F54" s="139">
        <v>29.003766633674253</v>
      </c>
      <c r="G54" s="106">
        <v>19.7</v>
      </c>
      <c r="H54" s="106">
        <v>93</v>
      </c>
      <c r="I54" s="106">
        <v>16.4</v>
      </c>
      <c r="J54" s="106">
        <v>1.5</v>
      </c>
      <c r="K54" s="127">
        <v>41201</v>
      </c>
      <c r="L54" s="106">
        <v>28.319174089959308</v>
      </c>
      <c r="M54" s="106">
        <v>18.5</v>
      </c>
      <c r="N54" s="106">
        <v>91.9</v>
      </c>
      <c r="O54" s="106">
        <v>15.9</v>
      </c>
      <c r="P54" s="106">
        <v>1.4</v>
      </c>
      <c r="Q54" s="127">
        <v>996</v>
      </c>
      <c r="R54" s="106">
        <v>0.6845925437149456</v>
      </c>
      <c r="S54" s="106">
        <v>1.2</v>
      </c>
      <c r="T54" s="106">
        <v>1.1</v>
      </c>
      <c r="U54" s="106">
        <v>0.5</v>
      </c>
      <c r="V54" s="106">
        <v>0.1</v>
      </c>
      <c r="W54" s="85"/>
      <c r="X54" s="236">
        <v>2</v>
      </c>
    </row>
    <row r="55" spans="1:24" s="5" customFormat="1" ht="5.25" customHeight="1">
      <c r="A55" s="159"/>
      <c r="B55" s="157"/>
      <c r="C55" s="160"/>
      <c r="D55" s="28"/>
      <c r="E55" s="1"/>
      <c r="F55" s="144"/>
      <c r="G55" s="102"/>
      <c r="H55" s="102"/>
      <c r="I55" s="102"/>
      <c r="J55" s="102"/>
      <c r="K55" s="98"/>
      <c r="L55" s="102"/>
      <c r="M55" s="102"/>
      <c r="N55" s="102"/>
      <c r="O55" s="102"/>
      <c r="P55" s="102"/>
      <c r="Q55" s="98"/>
      <c r="R55" s="102"/>
      <c r="S55" s="102"/>
      <c r="T55" s="102"/>
      <c r="U55" s="102"/>
      <c r="V55" s="102"/>
      <c r="W55" s="31"/>
      <c r="X55" s="43"/>
    </row>
    <row r="56" spans="1:24" s="5" customFormat="1" ht="11.25" customHeight="1">
      <c r="A56" s="100">
        <v>361</v>
      </c>
      <c r="B56" s="157"/>
      <c r="C56" s="101" t="s">
        <v>301</v>
      </c>
      <c r="D56" s="28"/>
      <c r="E56" s="1">
        <v>1365</v>
      </c>
      <c r="F56" s="102">
        <v>29.564652371669915</v>
      </c>
      <c r="G56" s="102">
        <v>24.4</v>
      </c>
      <c r="H56" s="102">
        <v>92.5</v>
      </c>
      <c r="I56" s="102">
        <v>15.1</v>
      </c>
      <c r="J56" s="102">
        <v>0.6</v>
      </c>
      <c r="K56" s="2">
        <v>1318</v>
      </c>
      <c r="L56" s="102">
        <v>28.54667533030106</v>
      </c>
      <c r="M56" s="102">
        <v>21.9</v>
      </c>
      <c r="N56" s="102">
        <v>91.5</v>
      </c>
      <c r="O56" s="102">
        <v>14.3</v>
      </c>
      <c r="P56" s="102">
        <v>0.5</v>
      </c>
      <c r="Q56" s="2">
        <v>47</v>
      </c>
      <c r="R56" s="102">
        <v>1.0179770413688543</v>
      </c>
      <c r="S56" s="102">
        <v>2.4</v>
      </c>
      <c r="T56" s="102">
        <v>1.1</v>
      </c>
      <c r="U56" s="102">
        <v>0.7</v>
      </c>
      <c r="V56" s="102">
        <v>0.2</v>
      </c>
      <c r="W56" s="138"/>
      <c r="X56" s="103">
        <v>361</v>
      </c>
    </row>
    <row r="57" spans="1:24" s="5" customFormat="1" ht="11.25" customHeight="1">
      <c r="A57" s="100">
        <v>362</v>
      </c>
      <c r="B57" s="157"/>
      <c r="C57" s="101" t="s">
        <v>302</v>
      </c>
      <c r="D57" s="45"/>
      <c r="E57" s="1">
        <v>6051</v>
      </c>
      <c r="F57" s="102">
        <v>38.39223399530486</v>
      </c>
      <c r="G57" s="102">
        <v>30.2</v>
      </c>
      <c r="H57" s="102">
        <v>98.8</v>
      </c>
      <c r="I57" s="102">
        <v>27.4</v>
      </c>
      <c r="J57" s="102">
        <v>0.5</v>
      </c>
      <c r="K57" s="2">
        <v>5927</v>
      </c>
      <c r="L57" s="102">
        <v>37.60548188566715</v>
      </c>
      <c r="M57" s="102">
        <v>27.8</v>
      </c>
      <c r="N57" s="102">
        <v>98.5</v>
      </c>
      <c r="O57" s="102">
        <v>27.1</v>
      </c>
      <c r="P57" s="102">
        <v>0.4</v>
      </c>
      <c r="Q57" s="2">
        <v>124</v>
      </c>
      <c r="R57" s="102">
        <v>0.7867521096377134</v>
      </c>
      <c r="S57" s="102">
        <v>2.4</v>
      </c>
      <c r="T57" s="102">
        <v>0.3</v>
      </c>
      <c r="U57" s="102">
        <v>0.3</v>
      </c>
      <c r="V57" s="102">
        <v>0.1</v>
      </c>
      <c r="W57" s="138"/>
      <c r="X57" s="103">
        <v>362</v>
      </c>
    </row>
    <row r="58" spans="1:24" s="5" customFormat="1" ht="11.25" customHeight="1">
      <c r="A58" s="100">
        <v>363</v>
      </c>
      <c r="B58" s="157"/>
      <c r="C58" s="101" t="s">
        <v>580</v>
      </c>
      <c r="D58" s="34"/>
      <c r="E58" s="1">
        <v>1447</v>
      </c>
      <c r="F58" s="102">
        <v>31.697699890470975</v>
      </c>
      <c r="G58" s="102">
        <v>21.3</v>
      </c>
      <c r="H58" s="102">
        <v>102.5</v>
      </c>
      <c r="I58" s="102">
        <v>18.7</v>
      </c>
      <c r="J58" s="102">
        <v>1</v>
      </c>
      <c r="K58" s="2">
        <v>1435</v>
      </c>
      <c r="L58" s="102">
        <v>31.434830230010952</v>
      </c>
      <c r="M58" s="102">
        <v>20.7</v>
      </c>
      <c r="N58" s="102">
        <v>102.3</v>
      </c>
      <c r="O58" s="102">
        <v>18.5</v>
      </c>
      <c r="P58" s="102">
        <v>0.8</v>
      </c>
      <c r="Q58" s="2">
        <v>12</v>
      </c>
      <c r="R58" s="102">
        <v>0.2628696604600219</v>
      </c>
      <c r="S58" s="102">
        <v>0.5</v>
      </c>
      <c r="T58" s="102">
        <v>0.2</v>
      </c>
      <c r="U58" s="102">
        <v>0.2</v>
      </c>
      <c r="V58" s="102">
        <v>0.2</v>
      </c>
      <c r="W58" s="138"/>
      <c r="X58" s="103">
        <v>363</v>
      </c>
    </row>
    <row r="59" spans="1:24" s="5" customFormat="1" ht="11.25" customHeight="1">
      <c r="A59" s="100">
        <v>371</v>
      </c>
      <c r="B59" s="157"/>
      <c r="C59" s="101" t="s">
        <v>303</v>
      </c>
      <c r="D59" s="28"/>
      <c r="E59" s="1">
        <v>3564</v>
      </c>
      <c r="F59" s="102">
        <v>29.292348154845072</v>
      </c>
      <c r="G59" s="102">
        <v>24.8</v>
      </c>
      <c r="H59" s="102">
        <v>95.7</v>
      </c>
      <c r="I59" s="102">
        <v>15.1</v>
      </c>
      <c r="J59" s="102">
        <v>0.6</v>
      </c>
      <c r="K59" s="2">
        <v>3448</v>
      </c>
      <c r="L59" s="102">
        <v>28.338949617818688</v>
      </c>
      <c r="M59" s="102">
        <v>22.8</v>
      </c>
      <c r="N59" s="102">
        <v>94.4</v>
      </c>
      <c r="O59" s="102">
        <v>14.3</v>
      </c>
      <c r="P59" s="102">
        <v>0.4</v>
      </c>
      <c r="Q59" s="2">
        <v>116</v>
      </c>
      <c r="R59" s="102">
        <v>0.9533985370263829</v>
      </c>
      <c r="S59" s="102">
        <v>2</v>
      </c>
      <c r="T59" s="102">
        <v>1.3</v>
      </c>
      <c r="U59" s="102">
        <v>0.8</v>
      </c>
      <c r="V59" s="102">
        <v>0.2</v>
      </c>
      <c r="W59" s="138"/>
      <c r="X59" s="103">
        <v>371</v>
      </c>
    </row>
    <row r="60" spans="1:24" s="5" customFormat="1" ht="11.25" customHeight="1">
      <c r="A60" s="100">
        <v>372</v>
      </c>
      <c r="B60" s="157"/>
      <c r="C60" s="101" t="s">
        <v>304</v>
      </c>
      <c r="D60" s="28"/>
      <c r="E60" s="1">
        <v>3991</v>
      </c>
      <c r="F60" s="102">
        <v>26.7063704496788</v>
      </c>
      <c r="G60" s="102">
        <v>17.9</v>
      </c>
      <c r="H60" s="102">
        <v>92.9</v>
      </c>
      <c r="I60" s="102">
        <v>12.3</v>
      </c>
      <c r="J60" s="102">
        <v>0.1</v>
      </c>
      <c r="K60" s="2">
        <v>3928</v>
      </c>
      <c r="L60" s="102">
        <v>26.284796573875802</v>
      </c>
      <c r="M60" s="102">
        <v>16.4</v>
      </c>
      <c r="N60" s="102">
        <v>92.4</v>
      </c>
      <c r="O60" s="102">
        <v>12.2</v>
      </c>
      <c r="P60" s="102">
        <v>0.1</v>
      </c>
      <c r="Q60" s="2">
        <v>63</v>
      </c>
      <c r="R60" s="102">
        <v>0.4215738758029979</v>
      </c>
      <c r="S60" s="102">
        <v>1.5</v>
      </c>
      <c r="T60" s="102">
        <v>0.5</v>
      </c>
      <c r="U60" s="102">
        <v>0</v>
      </c>
      <c r="V60" s="102">
        <v>0</v>
      </c>
      <c r="W60" s="138"/>
      <c r="X60" s="103">
        <v>372</v>
      </c>
    </row>
    <row r="61" spans="1:24" s="5" customFormat="1" ht="11.25" customHeight="1">
      <c r="A61" s="100">
        <v>373</v>
      </c>
      <c r="B61" s="39"/>
      <c r="C61" s="101" t="s">
        <v>581</v>
      </c>
      <c r="D61" s="28"/>
      <c r="E61" s="1">
        <v>4366</v>
      </c>
      <c r="F61" s="102">
        <v>26.64144495972663</v>
      </c>
      <c r="G61" s="102">
        <v>17.9</v>
      </c>
      <c r="H61" s="102">
        <v>90.2</v>
      </c>
      <c r="I61" s="102">
        <v>12.2</v>
      </c>
      <c r="J61" s="102">
        <v>0.6</v>
      </c>
      <c r="K61" s="2">
        <v>4341</v>
      </c>
      <c r="L61" s="102">
        <v>26.488894312911885</v>
      </c>
      <c r="M61" s="102">
        <v>17.6</v>
      </c>
      <c r="N61" s="102">
        <v>90</v>
      </c>
      <c r="O61" s="102">
        <v>12.1</v>
      </c>
      <c r="P61" s="102">
        <v>0.5</v>
      </c>
      <c r="Q61" s="2">
        <v>25</v>
      </c>
      <c r="R61" s="102">
        <v>0.1525506468147425</v>
      </c>
      <c r="S61" s="102">
        <v>0.3</v>
      </c>
      <c r="T61" s="102">
        <v>0.1</v>
      </c>
      <c r="U61" s="102">
        <v>0.1</v>
      </c>
      <c r="V61" s="102">
        <v>0.1</v>
      </c>
      <c r="W61" s="138"/>
      <c r="X61" s="103">
        <v>373</v>
      </c>
    </row>
    <row r="62" spans="1:24" s="5" customFormat="1" ht="11.25" customHeight="1">
      <c r="A62" s="100">
        <v>374</v>
      </c>
      <c r="B62" s="39"/>
      <c r="C62" s="101" t="s">
        <v>305</v>
      </c>
      <c r="D62" s="28"/>
      <c r="E62" s="1">
        <v>3485</v>
      </c>
      <c r="F62" s="102">
        <v>30.599701466327158</v>
      </c>
      <c r="G62" s="102">
        <v>26.2</v>
      </c>
      <c r="H62" s="102">
        <v>96.1</v>
      </c>
      <c r="I62" s="102">
        <v>18</v>
      </c>
      <c r="J62" s="102">
        <v>0.4</v>
      </c>
      <c r="K62" s="2">
        <v>3458</v>
      </c>
      <c r="L62" s="102">
        <v>30.36263060848187</v>
      </c>
      <c r="M62" s="102">
        <v>25.7</v>
      </c>
      <c r="N62" s="102">
        <v>95.8</v>
      </c>
      <c r="O62" s="102">
        <v>17.9</v>
      </c>
      <c r="P62" s="102">
        <v>0.2</v>
      </c>
      <c r="Q62" s="2">
        <v>27</v>
      </c>
      <c r="R62" s="102">
        <v>0.2370708578452893</v>
      </c>
      <c r="S62" s="102">
        <v>0.5</v>
      </c>
      <c r="T62" s="102">
        <v>0.4</v>
      </c>
      <c r="U62" s="102">
        <v>0.1</v>
      </c>
      <c r="V62" s="102">
        <v>0.1</v>
      </c>
      <c r="W62" s="138"/>
      <c r="X62" s="103">
        <v>374</v>
      </c>
    </row>
    <row r="63" spans="1:24" s="5" customFormat="1" ht="11.25" customHeight="1">
      <c r="A63" s="100">
        <v>375</v>
      </c>
      <c r="B63" s="39"/>
      <c r="C63" s="101" t="s">
        <v>302</v>
      </c>
      <c r="D63" s="28"/>
      <c r="E63" s="1">
        <v>7363</v>
      </c>
      <c r="F63" s="102">
        <v>30.23322657468999</v>
      </c>
      <c r="G63" s="102">
        <v>18.9</v>
      </c>
      <c r="H63" s="102">
        <v>93.5</v>
      </c>
      <c r="I63" s="102">
        <v>20</v>
      </c>
      <c r="J63" s="102">
        <v>0.1</v>
      </c>
      <c r="K63" s="2">
        <v>7290</v>
      </c>
      <c r="L63" s="102">
        <v>29.933481152993348</v>
      </c>
      <c r="M63" s="102">
        <v>17.6</v>
      </c>
      <c r="N63" s="102">
        <v>93.4</v>
      </c>
      <c r="O63" s="102">
        <v>20</v>
      </c>
      <c r="P63" s="102">
        <v>0.1</v>
      </c>
      <c r="Q63" s="2">
        <v>73</v>
      </c>
      <c r="R63" s="102">
        <v>0.2997454216966412</v>
      </c>
      <c r="S63" s="102">
        <v>1.3</v>
      </c>
      <c r="T63" s="102">
        <v>0.1</v>
      </c>
      <c r="U63" s="102">
        <v>0</v>
      </c>
      <c r="V63" s="102">
        <v>0</v>
      </c>
      <c r="W63" s="138"/>
      <c r="X63" s="103">
        <v>375</v>
      </c>
    </row>
    <row r="64" spans="1:24" s="5" customFormat="1" ht="11.25" customHeight="1">
      <c r="A64" s="100">
        <v>376</v>
      </c>
      <c r="B64" s="39"/>
      <c r="C64" s="101" t="s">
        <v>306</v>
      </c>
      <c r="D64" s="28"/>
      <c r="E64" s="1">
        <v>4631</v>
      </c>
      <c r="F64" s="102">
        <v>27.085039185869693</v>
      </c>
      <c r="G64" s="102">
        <v>18.2</v>
      </c>
      <c r="H64" s="102">
        <v>91.2</v>
      </c>
      <c r="I64" s="102">
        <v>14.1</v>
      </c>
      <c r="J64" s="102">
        <v>0.5</v>
      </c>
      <c r="K64" s="2">
        <v>4581</v>
      </c>
      <c r="L64" s="102">
        <v>26.792607322493858</v>
      </c>
      <c r="M64" s="102">
        <v>17.5</v>
      </c>
      <c r="N64" s="102">
        <v>90.9</v>
      </c>
      <c r="O64" s="102">
        <v>14</v>
      </c>
      <c r="P64" s="102">
        <v>0.5</v>
      </c>
      <c r="Q64" s="2">
        <v>50</v>
      </c>
      <c r="R64" s="102">
        <v>0.29243186337583343</v>
      </c>
      <c r="S64" s="102">
        <v>0.8</v>
      </c>
      <c r="T64" s="102">
        <v>0.3</v>
      </c>
      <c r="U64" s="102">
        <v>0.2</v>
      </c>
      <c r="V64" s="102">
        <v>0</v>
      </c>
      <c r="W64" s="138"/>
      <c r="X64" s="103">
        <v>376</v>
      </c>
    </row>
    <row r="65" spans="1:24" s="5" customFormat="1" ht="11.25" customHeight="1">
      <c r="A65" s="100">
        <v>377</v>
      </c>
      <c r="B65" s="161"/>
      <c r="C65" s="101" t="s">
        <v>307</v>
      </c>
      <c r="D65" s="28"/>
      <c r="E65" s="1">
        <v>2733</v>
      </c>
      <c r="F65" s="102">
        <v>32.971407889974664</v>
      </c>
      <c r="G65" s="102">
        <v>24.9</v>
      </c>
      <c r="H65" s="102">
        <v>94.9</v>
      </c>
      <c r="I65" s="102">
        <v>24.1</v>
      </c>
      <c r="J65" s="102">
        <v>0.9</v>
      </c>
      <c r="K65" s="2">
        <v>2702</v>
      </c>
      <c r="L65" s="102">
        <v>32.59741826517071</v>
      </c>
      <c r="M65" s="102">
        <v>24.6</v>
      </c>
      <c r="N65" s="102">
        <v>94.6</v>
      </c>
      <c r="O65" s="102">
        <v>23.5</v>
      </c>
      <c r="P65" s="102">
        <v>0.8</v>
      </c>
      <c r="Q65" s="2">
        <v>31</v>
      </c>
      <c r="R65" s="102">
        <v>0.37398962480395703</v>
      </c>
      <c r="S65" s="102">
        <v>0.3</v>
      </c>
      <c r="T65" s="102">
        <v>0.4</v>
      </c>
      <c r="U65" s="102">
        <v>0.6</v>
      </c>
      <c r="V65" s="102">
        <v>0.1</v>
      </c>
      <c r="W65" s="138"/>
      <c r="X65" s="103">
        <v>377</v>
      </c>
    </row>
    <row r="66" spans="1:24" s="5" customFormat="1" ht="5.25" customHeight="1">
      <c r="A66" s="161"/>
      <c r="B66" s="161"/>
      <c r="C66" s="162"/>
      <c r="D66" s="28"/>
      <c r="E66" s="1"/>
      <c r="F66" s="102"/>
      <c r="G66" s="102"/>
      <c r="H66" s="102"/>
      <c r="I66" s="102"/>
      <c r="J66" s="102"/>
      <c r="K66" s="2"/>
      <c r="L66" s="102"/>
      <c r="M66" s="102"/>
      <c r="N66" s="102"/>
      <c r="O66" s="102"/>
      <c r="P66" s="102"/>
      <c r="Q66" s="2"/>
      <c r="R66" s="102"/>
      <c r="S66" s="102"/>
      <c r="T66" s="102"/>
      <c r="U66" s="102"/>
      <c r="V66" s="102"/>
      <c r="W66" s="31"/>
      <c r="X66" s="163"/>
    </row>
    <row r="67" spans="1:24" s="5" customFormat="1" ht="11.25" customHeight="1">
      <c r="A67" s="164">
        <v>3</v>
      </c>
      <c r="B67" s="161"/>
      <c r="C67" s="105" t="s">
        <v>308</v>
      </c>
      <c r="D67" s="28"/>
      <c r="E67" s="3">
        <v>38996</v>
      </c>
      <c r="F67" s="106">
        <v>30.096008396875867</v>
      </c>
      <c r="G67" s="106">
        <v>22</v>
      </c>
      <c r="H67" s="106">
        <v>94.2</v>
      </c>
      <c r="I67" s="106">
        <v>17.6</v>
      </c>
      <c r="J67" s="106">
        <v>0.4</v>
      </c>
      <c r="K67" s="4">
        <v>38428</v>
      </c>
      <c r="L67" s="106">
        <v>29.657642083166117</v>
      </c>
      <c r="M67" s="106">
        <v>20.7</v>
      </c>
      <c r="N67" s="106">
        <v>93.8</v>
      </c>
      <c r="O67" s="106">
        <v>17.4</v>
      </c>
      <c r="P67" s="106">
        <v>0.4</v>
      </c>
      <c r="Q67" s="4">
        <v>568</v>
      </c>
      <c r="R67" s="106">
        <v>0.4383663137097521</v>
      </c>
      <c r="S67" s="106">
        <v>1.2</v>
      </c>
      <c r="T67" s="106">
        <v>0.4</v>
      </c>
      <c r="U67" s="106">
        <v>0.2</v>
      </c>
      <c r="V67" s="106">
        <v>0.1</v>
      </c>
      <c r="W67" s="85"/>
      <c r="X67" s="165">
        <v>3</v>
      </c>
    </row>
    <row r="68" spans="1:24" s="5" customFormat="1" ht="6" customHeight="1">
      <c r="A68" s="327" t="s">
        <v>29</v>
      </c>
      <c r="B68" s="367"/>
      <c r="C68" s="367"/>
      <c r="D68" s="367"/>
      <c r="E68" s="367"/>
      <c r="F68" s="31"/>
      <c r="G68" s="41"/>
      <c r="H68" s="41"/>
      <c r="I68" s="41"/>
      <c r="J68" s="41"/>
      <c r="K68" s="41"/>
      <c r="L68" s="41"/>
      <c r="M68" s="41"/>
      <c r="N68" s="31"/>
      <c r="O68" s="31"/>
      <c r="P68" s="31"/>
      <c r="Q68" s="31"/>
      <c r="R68" s="31"/>
      <c r="S68" s="31"/>
      <c r="T68" s="31"/>
      <c r="U68" s="31"/>
      <c r="V68" s="31"/>
      <c r="W68" s="31"/>
      <c r="X68" s="31" t="s">
        <v>0</v>
      </c>
    </row>
    <row r="69" spans="1:24" s="5" customFormat="1" ht="11.25" customHeight="1">
      <c r="A69" s="449" t="s">
        <v>710</v>
      </c>
      <c r="B69" s="432"/>
      <c r="C69" s="432"/>
      <c r="D69" s="432"/>
      <c r="E69" s="432"/>
      <c r="F69" s="432"/>
      <c r="G69" s="432"/>
      <c r="H69" s="432"/>
      <c r="I69" s="432"/>
      <c r="J69" s="432"/>
      <c r="K69" s="41"/>
      <c r="L69" s="41"/>
      <c r="M69" s="41"/>
      <c r="N69" s="31"/>
      <c r="O69" s="31"/>
      <c r="P69" s="31"/>
      <c r="Q69" s="31"/>
      <c r="R69" s="31"/>
      <c r="S69" s="31"/>
      <c r="T69" s="31"/>
      <c r="U69" s="31"/>
      <c r="V69" s="31"/>
      <c r="W69" s="31"/>
      <c r="X69" s="159"/>
    </row>
  </sheetData>
  <sheetProtection/>
  <mergeCells count="33">
    <mergeCell ref="A6:B13"/>
    <mergeCell ref="C6:D13"/>
    <mergeCell ref="K9:K13"/>
    <mergeCell ref="L9:L13"/>
    <mergeCell ref="M9:P10"/>
    <mergeCell ref="A69:J69"/>
    <mergeCell ref="A68:E68"/>
    <mergeCell ref="E6:J6"/>
    <mergeCell ref="G7:J8"/>
    <mergeCell ref="K7:W7"/>
    <mergeCell ref="K8:P8"/>
    <mergeCell ref="Q8:W8"/>
    <mergeCell ref="X6:X13"/>
    <mergeCell ref="E7:E13"/>
    <mergeCell ref="F7:F13"/>
    <mergeCell ref="K6:W6"/>
    <mergeCell ref="Q9:Q13"/>
    <mergeCell ref="R9:R13"/>
    <mergeCell ref="S9:W10"/>
    <mergeCell ref="V11:W11"/>
    <mergeCell ref="A1:J1"/>
    <mergeCell ref="K1:X1"/>
    <mergeCell ref="A2:J2"/>
    <mergeCell ref="K2:X2"/>
    <mergeCell ref="A4:J4"/>
    <mergeCell ref="K4:X4"/>
    <mergeCell ref="G12:J13"/>
    <mergeCell ref="M12:P13"/>
    <mergeCell ref="S12:W13"/>
    <mergeCell ref="G9:G11"/>
    <mergeCell ref="H9:H11"/>
    <mergeCell ref="I9:I11"/>
    <mergeCell ref="J9:J11"/>
  </mergeCells>
  <printOptions/>
  <pageMargins left="0.3937007874015748" right="0.3937007874015748" top="0.5905511811023623" bottom="0.7874015748031497" header="0" footer="0"/>
  <pageSetup firstPageNumber="48" useFirstPageNumber="1" horizontalDpi="600" verticalDpi="600" orientation="portrait" paperSize="9" scale="95" r:id="rId1"/>
  <headerFooter alignWithMargins="0">
    <oddFooter>&amp;C&amp;P</oddFooter>
  </headerFooter>
</worksheet>
</file>

<file path=xl/worksheets/sheet28.xml><?xml version="1.0" encoding="utf-8"?>
<worksheet xmlns="http://schemas.openxmlformats.org/spreadsheetml/2006/main" xmlns:r="http://schemas.openxmlformats.org/officeDocument/2006/relationships">
  <dimension ref="A1:X80"/>
  <sheetViews>
    <sheetView workbookViewId="0" topLeftCell="A1">
      <selection activeCell="F39" sqref="F39"/>
    </sheetView>
  </sheetViews>
  <sheetFormatPr defaultColWidth="9.140625" defaultRowHeight="12.75"/>
  <cols>
    <col min="1" max="1" width="3.7109375" style="52" customWidth="1"/>
    <col min="2" max="2" width="0.71875" style="53" customWidth="1"/>
    <col min="3" max="3" width="34.7109375" style="5" customWidth="1"/>
    <col min="4" max="4" width="0.71875" style="5" customWidth="1"/>
    <col min="5" max="10" width="10.421875" style="5" customWidth="1"/>
    <col min="11" max="11" width="8.7109375" style="5" customWidth="1"/>
    <col min="12" max="12" width="9.140625" style="5" customWidth="1"/>
    <col min="13" max="16" width="7.7109375" style="49" customWidth="1"/>
    <col min="17" max="17" width="8.7109375" style="49" customWidth="1"/>
    <col min="18" max="18" width="9.140625" style="49" customWidth="1"/>
    <col min="19" max="22" width="7.7109375" style="49" customWidth="1"/>
    <col min="23" max="23" width="0.5625" style="49" customWidth="1"/>
    <col min="24" max="24" width="4.421875" style="50" customWidth="1"/>
    <col min="25" max="16384" width="9.140625" style="49" customWidth="1"/>
  </cols>
  <sheetData>
    <row r="1" spans="1:24" s="5" customFormat="1" ht="12" customHeight="1">
      <c r="A1" s="344" t="s">
        <v>450</v>
      </c>
      <c r="B1" s="344"/>
      <c r="C1" s="344"/>
      <c r="D1" s="344"/>
      <c r="E1" s="344"/>
      <c r="F1" s="344"/>
      <c r="G1" s="344"/>
      <c r="H1" s="344"/>
      <c r="I1" s="344"/>
      <c r="J1" s="344"/>
      <c r="K1" s="306" t="s">
        <v>535</v>
      </c>
      <c r="L1" s="306"/>
      <c r="M1" s="306"/>
      <c r="N1" s="306"/>
      <c r="O1" s="306"/>
      <c r="P1" s="306"/>
      <c r="Q1" s="306"/>
      <c r="R1" s="306"/>
      <c r="S1" s="306"/>
      <c r="T1" s="306"/>
      <c r="U1" s="306"/>
      <c r="V1" s="306"/>
      <c r="W1" s="306"/>
      <c r="X1" s="306"/>
    </row>
    <row r="2" spans="1:24" s="5" customFormat="1" ht="12" customHeight="1">
      <c r="A2" s="344" t="s">
        <v>451</v>
      </c>
      <c r="B2" s="344"/>
      <c r="C2" s="344"/>
      <c r="D2" s="344"/>
      <c r="E2" s="344"/>
      <c r="F2" s="344"/>
      <c r="G2" s="344"/>
      <c r="H2" s="344"/>
      <c r="I2" s="344"/>
      <c r="J2" s="344"/>
      <c r="K2" s="306" t="s">
        <v>458</v>
      </c>
      <c r="L2" s="306"/>
      <c r="M2" s="306"/>
      <c r="N2" s="306"/>
      <c r="O2" s="306"/>
      <c r="P2" s="306"/>
      <c r="Q2" s="306"/>
      <c r="R2" s="306"/>
      <c r="S2" s="306"/>
      <c r="T2" s="306"/>
      <c r="U2" s="306"/>
      <c r="V2" s="306"/>
      <c r="W2" s="306"/>
      <c r="X2" s="306"/>
    </row>
    <row r="3" spans="1:24" s="5" customFormat="1" ht="5.25" customHeight="1">
      <c r="A3" s="99"/>
      <c r="B3" s="99"/>
      <c r="C3" s="99"/>
      <c r="D3" s="99"/>
      <c r="E3" s="99"/>
      <c r="F3" s="99"/>
      <c r="G3" s="99"/>
      <c r="H3" s="99"/>
      <c r="I3" s="99"/>
      <c r="J3" s="99"/>
      <c r="K3" s="99"/>
      <c r="L3" s="99"/>
      <c r="M3" s="99"/>
      <c r="N3" s="99"/>
      <c r="O3" s="99"/>
      <c r="P3" s="99"/>
      <c r="Q3" s="99"/>
      <c r="R3" s="99"/>
      <c r="S3" s="99"/>
      <c r="T3" s="99"/>
      <c r="U3" s="99"/>
      <c r="V3" s="99"/>
      <c r="W3" s="99"/>
      <c r="X3" s="99"/>
    </row>
    <row r="4" spans="1:24" s="5" customFormat="1" ht="11.25" customHeight="1">
      <c r="A4" s="344" t="s">
        <v>467</v>
      </c>
      <c r="B4" s="344"/>
      <c r="C4" s="344"/>
      <c r="D4" s="344"/>
      <c r="E4" s="344"/>
      <c r="F4" s="344"/>
      <c r="G4" s="344"/>
      <c r="H4" s="344"/>
      <c r="I4" s="344"/>
      <c r="J4" s="344"/>
      <c r="K4" s="306" t="s">
        <v>749</v>
      </c>
      <c r="L4" s="568"/>
      <c r="M4" s="568"/>
      <c r="N4" s="568"/>
      <c r="O4" s="568"/>
      <c r="P4" s="568"/>
      <c r="Q4" s="568"/>
      <c r="R4" s="568"/>
      <c r="S4" s="568"/>
      <c r="T4" s="568"/>
      <c r="U4" s="568"/>
      <c r="V4" s="568"/>
      <c r="W4" s="568"/>
      <c r="X4" s="568"/>
    </row>
    <row r="5" spans="1:24" s="5" customFormat="1" ht="7.5" customHeight="1">
      <c r="A5" s="9"/>
      <c r="B5" s="10"/>
      <c r="C5" s="9"/>
      <c r="D5" s="9"/>
      <c r="E5" s="12"/>
      <c r="F5" s="12"/>
      <c r="G5" s="12"/>
      <c r="H5" s="12"/>
      <c r="I5" s="12"/>
      <c r="J5" s="12"/>
      <c r="K5" s="12"/>
      <c r="L5" s="12"/>
      <c r="M5" s="13"/>
      <c r="N5" s="13"/>
      <c r="O5" s="13"/>
      <c r="P5" s="13"/>
      <c r="Q5" s="13"/>
      <c r="R5" s="13"/>
      <c r="S5" s="13"/>
      <c r="T5" s="13"/>
      <c r="U5" s="13"/>
      <c r="V5" s="13"/>
      <c r="W5" s="13"/>
      <c r="X5" s="12"/>
    </row>
    <row r="6" spans="1:24" s="5" customFormat="1" ht="13.5" customHeight="1">
      <c r="A6" s="513" t="s">
        <v>243</v>
      </c>
      <c r="B6" s="514"/>
      <c r="C6" s="513" t="s">
        <v>244</v>
      </c>
      <c r="D6" s="514"/>
      <c r="E6" s="549" t="s">
        <v>460</v>
      </c>
      <c r="F6" s="550"/>
      <c r="G6" s="550"/>
      <c r="H6" s="550"/>
      <c r="I6" s="550"/>
      <c r="J6" s="550"/>
      <c r="K6" s="571" t="s">
        <v>461</v>
      </c>
      <c r="L6" s="571"/>
      <c r="M6" s="571"/>
      <c r="N6" s="571"/>
      <c r="O6" s="571"/>
      <c r="P6" s="571"/>
      <c r="Q6" s="571"/>
      <c r="R6" s="571"/>
      <c r="S6" s="571"/>
      <c r="T6" s="571"/>
      <c r="U6" s="571"/>
      <c r="V6" s="571"/>
      <c r="W6" s="571"/>
      <c r="X6" s="522" t="s">
        <v>243</v>
      </c>
    </row>
    <row r="7" spans="1:24" s="5" customFormat="1" ht="12" customHeight="1">
      <c r="A7" s="494"/>
      <c r="B7" s="515"/>
      <c r="C7" s="494"/>
      <c r="D7" s="515"/>
      <c r="E7" s="569" t="s">
        <v>250</v>
      </c>
      <c r="F7" s="505" t="s">
        <v>739</v>
      </c>
      <c r="G7" s="574" t="s">
        <v>122</v>
      </c>
      <c r="H7" s="575"/>
      <c r="I7" s="575"/>
      <c r="J7" s="575"/>
      <c r="K7" s="518" t="s">
        <v>3</v>
      </c>
      <c r="L7" s="518"/>
      <c r="M7" s="518"/>
      <c r="N7" s="518"/>
      <c r="O7" s="518"/>
      <c r="P7" s="518"/>
      <c r="Q7" s="536"/>
      <c r="R7" s="536"/>
      <c r="S7" s="536"/>
      <c r="T7" s="536"/>
      <c r="U7" s="536"/>
      <c r="V7" s="536"/>
      <c r="W7" s="536"/>
      <c r="X7" s="498"/>
    </row>
    <row r="8" spans="1:24" s="5" customFormat="1" ht="12" customHeight="1">
      <c r="A8" s="494"/>
      <c r="B8" s="515"/>
      <c r="C8" s="494"/>
      <c r="D8" s="515"/>
      <c r="E8" s="526"/>
      <c r="F8" s="542"/>
      <c r="G8" s="576"/>
      <c r="H8" s="577"/>
      <c r="I8" s="577"/>
      <c r="J8" s="577"/>
      <c r="K8" s="518" t="s">
        <v>462</v>
      </c>
      <c r="L8" s="536"/>
      <c r="M8" s="536"/>
      <c r="N8" s="536"/>
      <c r="O8" s="536"/>
      <c r="P8" s="536"/>
      <c r="Q8" s="511" t="s">
        <v>463</v>
      </c>
      <c r="R8" s="536"/>
      <c r="S8" s="536"/>
      <c r="T8" s="536"/>
      <c r="U8" s="536"/>
      <c r="V8" s="536"/>
      <c r="W8" s="512"/>
      <c r="X8" s="498"/>
    </row>
    <row r="9" spans="1:24" s="5" customFormat="1" ht="13.5" customHeight="1">
      <c r="A9" s="494"/>
      <c r="B9" s="515"/>
      <c r="C9" s="494"/>
      <c r="D9" s="515"/>
      <c r="E9" s="526"/>
      <c r="F9" s="542"/>
      <c r="G9" s="564" t="s">
        <v>108</v>
      </c>
      <c r="H9" s="564" t="s">
        <v>464</v>
      </c>
      <c r="I9" s="564" t="s">
        <v>465</v>
      </c>
      <c r="J9" s="566" t="s">
        <v>466</v>
      </c>
      <c r="K9" s="531" t="s">
        <v>250</v>
      </c>
      <c r="L9" s="494" t="s">
        <v>740</v>
      </c>
      <c r="M9" s="522" t="s">
        <v>122</v>
      </c>
      <c r="N9" s="493"/>
      <c r="O9" s="493"/>
      <c r="P9" s="531"/>
      <c r="Q9" s="505" t="s">
        <v>250</v>
      </c>
      <c r="R9" s="505" t="s">
        <v>740</v>
      </c>
      <c r="S9" s="522" t="s">
        <v>122</v>
      </c>
      <c r="T9" s="493"/>
      <c r="U9" s="493"/>
      <c r="V9" s="493"/>
      <c r="W9" s="531"/>
      <c r="X9" s="498"/>
    </row>
    <row r="10" spans="1:24" s="5" customFormat="1" ht="13.5" customHeight="1">
      <c r="A10" s="494"/>
      <c r="B10" s="515"/>
      <c r="C10" s="494"/>
      <c r="D10" s="515"/>
      <c r="E10" s="526"/>
      <c r="F10" s="542"/>
      <c r="G10" s="565"/>
      <c r="H10" s="565"/>
      <c r="I10" s="565"/>
      <c r="J10" s="567"/>
      <c r="K10" s="499"/>
      <c r="L10" s="494"/>
      <c r="M10" s="500"/>
      <c r="N10" s="495"/>
      <c r="O10" s="495"/>
      <c r="P10" s="501"/>
      <c r="Q10" s="496"/>
      <c r="R10" s="496"/>
      <c r="S10" s="500"/>
      <c r="T10" s="495"/>
      <c r="U10" s="495"/>
      <c r="V10" s="495"/>
      <c r="W10" s="501"/>
      <c r="X10" s="523"/>
    </row>
    <row r="11" spans="1:24" s="5" customFormat="1" ht="21.75" customHeight="1">
      <c r="A11" s="494"/>
      <c r="B11" s="515"/>
      <c r="C11" s="494"/>
      <c r="D11" s="515"/>
      <c r="E11" s="526"/>
      <c r="F11" s="542"/>
      <c r="G11" s="565"/>
      <c r="H11" s="565"/>
      <c r="I11" s="565"/>
      <c r="J11" s="567"/>
      <c r="K11" s="499"/>
      <c r="L11" s="494"/>
      <c r="M11" s="287" t="s">
        <v>108</v>
      </c>
      <c r="N11" s="288" t="s">
        <v>464</v>
      </c>
      <c r="O11" s="288" t="s">
        <v>465</v>
      </c>
      <c r="P11" s="288" t="s">
        <v>466</v>
      </c>
      <c r="Q11" s="496"/>
      <c r="R11" s="496"/>
      <c r="S11" s="287" t="s">
        <v>108</v>
      </c>
      <c r="T11" s="288" t="s">
        <v>464</v>
      </c>
      <c r="U11" s="288" t="s">
        <v>465</v>
      </c>
      <c r="V11" s="572" t="s">
        <v>466</v>
      </c>
      <c r="W11" s="573"/>
      <c r="X11" s="523"/>
    </row>
    <row r="12" spans="1:24" s="5" customFormat="1" ht="15" customHeight="1">
      <c r="A12" s="494"/>
      <c r="B12" s="515"/>
      <c r="C12" s="494"/>
      <c r="D12" s="515"/>
      <c r="E12" s="526"/>
      <c r="F12" s="542"/>
      <c r="G12" s="522" t="s">
        <v>741</v>
      </c>
      <c r="H12" s="493"/>
      <c r="I12" s="493"/>
      <c r="J12" s="493"/>
      <c r="K12" s="499"/>
      <c r="L12" s="494"/>
      <c r="M12" s="498" t="s">
        <v>742</v>
      </c>
      <c r="N12" s="494"/>
      <c r="O12" s="494"/>
      <c r="P12" s="499"/>
      <c r="Q12" s="496"/>
      <c r="R12" s="496"/>
      <c r="S12" s="498" t="s">
        <v>742</v>
      </c>
      <c r="T12" s="494"/>
      <c r="U12" s="494"/>
      <c r="V12" s="494"/>
      <c r="W12" s="499"/>
      <c r="X12" s="523"/>
    </row>
    <row r="13" spans="1:24" s="5" customFormat="1" ht="15" customHeight="1">
      <c r="A13" s="516"/>
      <c r="B13" s="517"/>
      <c r="C13" s="516"/>
      <c r="D13" s="517"/>
      <c r="E13" s="527"/>
      <c r="F13" s="570"/>
      <c r="G13" s="500"/>
      <c r="H13" s="495"/>
      <c r="I13" s="495"/>
      <c r="J13" s="495"/>
      <c r="K13" s="501"/>
      <c r="L13" s="495"/>
      <c r="M13" s="500"/>
      <c r="N13" s="495"/>
      <c r="O13" s="495"/>
      <c r="P13" s="501"/>
      <c r="Q13" s="497"/>
      <c r="R13" s="497"/>
      <c r="S13" s="500"/>
      <c r="T13" s="495"/>
      <c r="U13" s="495"/>
      <c r="V13" s="495"/>
      <c r="W13" s="501"/>
      <c r="X13" s="524"/>
    </row>
    <row r="14" spans="1:24" s="5" customFormat="1" ht="12" customHeight="1">
      <c r="A14" s="85"/>
      <c r="B14" s="20"/>
      <c r="C14" s="20"/>
      <c r="D14" s="20"/>
      <c r="E14" s="20"/>
      <c r="F14" s="20"/>
      <c r="G14" s="20"/>
      <c r="H14" s="20"/>
      <c r="I14" s="20"/>
      <c r="J14" s="20"/>
      <c r="K14" s="20"/>
      <c r="L14" s="20"/>
      <c r="M14" s="20"/>
      <c r="N14" s="20"/>
      <c r="O14" s="20"/>
      <c r="P14" s="20"/>
      <c r="Q14" s="20"/>
      <c r="R14" s="20"/>
      <c r="S14" s="20"/>
      <c r="T14" s="20"/>
      <c r="U14" s="20"/>
      <c r="V14" s="20"/>
      <c r="W14" s="20"/>
      <c r="X14" s="85"/>
    </row>
    <row r="15" spans="1:24" s="5" customFormat="1" ht="9.75" customHeight="1">
      <c r="A15" s="100">
        <v>461</v>
      </c>
      <c r="B15" s="20"/>
      <c r="C15" s="101" t="s">
        <v>312</v>
      </c>
      <c r="D15" s="20"/>
      <c r="E15" s="1">
        <v>2751</v>
      </c>
      <c r="F15" s="102">
        <v>36.03143418467584</v>
      </c>
      <c r="G15" s="102">
        <v>32.4</v>
      </c>
      <c r="H15" s="102">
        <v>96</v>
      </c>
      <c r="I15" s="102">
        <v>22.1</v>
      </c>
      <c r="J15" s="102">
        <v>2.3</v>
      </c>
      <c r="K15" s="2">
        <v>2712</v>
      </c>
      <c r="L15" s="102">
        <v>35.520628683693516</v>
      </c>
      <c r="M15" s="102">
        <v>30.4</v>
      </c>
      <c r="N15" s="102">
        <v>95.9</v>
      </c>
      <c r="O15" s="102">
        <v>22</v>
      </c>
      <c r="P15" s="102">
        <v>2.3</v>
      </c>
      <c r="Q15" s="2">
        <v>39</v>
      </c>
      <c r="R15" s="102">
        <v>0.5108055009823183</v>
      </c>
      <c r="S15" s="102">
        <v>2</v>
      </c>
      <c r="T15" s="102">
        <v>0.1</v>
      </c>
      <c r="U15" s="102">
        <v>0</v>
      </c>
      <c r="V15" s="102">
        <v>0</v>
      </c>
      <c r="W15" s="138"/>
      <c r="X15" s="103">
        <v>461</v>
      </c>
    </row>
    <row r="16" spans="1:24" s="5" customFormat="1" ht="9.75" customHeight="1">
      <c r="A16" s="100">
        <v>462</v>
      </c>
      <c r="B16" s="157"/>
      <c r="C16" s="101" t="s">
        <v>313</v>
      </c>
      <c r="D16" s="28"/>
      <c r="E16" s="1">
        <v>2812</v>
      </c>
      <c r="F16" s="102">
        <v>40.671102111657504</v>
      </c>
      <c r="G16" s="102">
        <v>36.5</v>
      </c>
      <c r="H16" s="102">
        <v>98.8</v>
      </c>
      <c r="I16" s="102">
        <v>35.1</v>
      </c>
      <c r="J16" s="102">
        <v>0.7</v>
      </c>
      <c r="K16" s="2">
        <v>2745</v>
      </c>
      <c r="L16" s="102">
        <v>39.70205380387619</v>
      </c>
      <c r="M16" s="102">
        <v>32.7</v>
      </c>
      <c r="N16" s="102">
        <v>98.4</v>
      </c>
      <c r="O16" s="102">
        <v>34.9</v>
      </c>
      <c r="P16" s="102">
        <v>0.7</v>
      </c>
      <c r="Q16" s="2">
        <v>67</v>
      </c>
      <c r="R16" s="102">
        <v>0.9690483077813132</v>
      </c>
      <c r="S16" s="102">
        <v>3.7</v>
      </c>
      <c r="T16" s="102">
        <v>0.4</v>
      </c>
      <c r="U16" s="102">
        <v>0.2</v>
      </c>
      <c r="V16" s="102">
        <v>0</v>
      </c>
      <c r="W16" s="138"/>
      <c r="X16" s="103">
        <v>462</v>
      </c>
    </row>
    <row r="17" spans="1:24" s="5" customFormat="1" ht="9.75" customHeight="1">
      <c r="A17" s="100">
        <v>463</v>
      </c>
      <c r="B17" s="157"/>
      <c r="C17" s="101" t="s">
        <v>314</v>
      </c>
      <c r="D17" s="28"/>
      <c r="E17" s="1">
        <v>1583</v>
      </c>
      <c r="F17" s="102">
        <v>36.40754369825207</v>
      </c>
      <c r="G17" s="102">
        <v>43.2</v>
      </c>
      <c r="H17" s="102">
        <v>99.2</v>
      </c>
      <c r="I17" s="102">
        <v>17.4</v>
      </c>
      <c r="J17" s="102">
        <v>0.4</v>
      </c>
      <c r="K17" s="2">
        <v>1567</v>
      </c>
      <c r="L17" s="102">
        <v>36.039558417663294</v>
      </c>
      <c r="M17" s="102">
        <v>41.7</v>
      </c>
      <c r="N17" s="102">
        <v>99.1</v>
      </c>
      <c r="O17" s="102">
        <v>17.4</v>
      </c>
      <c r="P17" s="102">
        <v>0.4</v>
      </c>
      <c r="Q17" s="2">
        <v>16</v>
      </c>
      <c r="R17" s="102">
        <v>0.36798528058877644</v>
      </c>
      <c r="S17" s="102">
        <v>1.5</v>
      </c>
      <c r="T17" s="102">
        <v>0.1</v>
      </c>
      <c r="U17" s="102">
        <v>0.1</v>
      </c>
      <c r="V17" s="102">
        <v>0</v>
      </c>
      <c r="W17" s="138"/>
      <c r="X17" s="103">
        <v>463</v>
      </c>
    </row>
    <row r="18" spans="1:24" s="5" customFormat="1" ht="9.75" customHeight="1">
      <c r="A18" s="100">
        <v>464</v>
      </c>
      <c r="B18" s="157"/>
      <c r="C18" s="101" t="s">
        <v>315</v>
      </c>
      <c r="D18" s="96"/>
      <c r="E18" s="1">
        <v>1788</v>
      </c>
      <c r="F18" s="102">
        <v>37.35896364396155</v>
      </c>
      <c r="G18" s="102">
        <v>29.7</v>
      </c>
      <c r="H18" s="102">
        <v>102.8</v>
      </c>
      <c r="I18" s="102">
        <v>25.3</v>
      </c>
      <c r="J18" s="102">
        <v>2.7</v>
      </c>
      <c r="K18" s="2">
        <v>1715</v>
      </c>
      <c r="L18" s="102">
        <v>35.83368157124948</v>
      </c>
      <c r="M18" s="102">
        <v>26.6</v>
      </c>
      <c r="N18" s="102">
        <v>100.9</v>
      </c>
      <c r="O18" s="102">
        <v>24.2</v>
      </c>
      <c r="P18" s="102">
        <v>2.3</v>
      </c>
      <c r="Q18" s="2">
        <v>73</v>
      </c>
      <c r="R18" s="102">
        <v>1.5252820727120768</v>
      </c>
      <c r="S18" s="102">
        <v>3</v>
      </c>
      <c r="T18" s="102">
        <v>1.9</v>
      </c>
      <c r="U18" s="102">
        <v>1</v>
      </c>
      <c r="V18" s="102">
        <v>0.4</v>
      </c>
      <c r="W18" s="138"/>
      <c r="X18" s="103">
        <v>464</v>
      </c>
    </row>
    <row r="19" spans="1:24" s="5" customFormat="1" ht="9.75" customHeight="1">
      <c r="A19" s="100">
        <v>471</v>
      </c>
      <c r="B19" s="157"/>
      <c r="C19" s="101" t="s">
        <v>312</v>
      </c>
      <c r="D19" s="28"/>
      <c r="E19" s="1">
        <v>6304</v>
      </c>
      <c r="F19" s="102">
        <v>34.10517204068383</v>
      </c>
      <c r="G19" s="102">
        <v>31.8</v>
      </c>
      <c r="H19" s="102">
        <v>95.9</v>
      </c>
      <c r="I19" s="102">
        <v>23</v>
      </c>
      <c r="J19" s="102">
        <v>0.3</v>
      </c>
      <c r="K19" s="2">
        <v>6277</v>
      </c>
      <c r="L19" s="102">
        <v>33.95909976195629</v>
      </c>
      <c r="M19" s="102">
        <v>31.3</v>
      </c>
      <c r="N19" s="102">
        <v>95.9</v>
      </c>
      <c r="O19" s="102">
        <v>22.9</v>
      </c>
      <c r="P19" s="102">
        <v>0.3</v>
      </c>
      <c r="Q19" s="2">
        <v>27</v>
      </c>
      <c r="R19" s="102">
        <v>0.14607227872754816</v>
      </c>
      <c r="S19" s="102">
        <v>0.5</v>
      </c>
      <c r="T19" s="102">
        <v>0</v>
      </c>
      <c r="U19" s="102">
        <v>0.1</v>
      </c>
      <c r="V19" s="102">
        <v>0</v>
      </c>
      <c r="W19" s="138"/>
      <c r="X19" s="103">
        <v>471</v>
      </c>
    </row>
    <row r="20" spans="1:24" s="5" customFormat="1" ht="9.75" customHeight="1">
      <c r="A20" s="100">
        <v>472</v>
      </c>
      <c r="B20" s="157"/>
      <c r="C20" s="101" t="s">
        <v>313</v>
      </c>
      <c r="D20" s="28"/>
      <c r="E20" s="1">
        <v>4291</v>
      </c>
      <c r="F20" s="102">
        <v>34.04474769914313</v>
      </c>
      <c r="G20" s="102">
        <v>29.8</v>
      </c>
      <c r="H20" s="102">
        <v>93.8</v>
      </c>
      <c r="I20" s="102">
        <v>24.6</v>
      </c>
      <c r="J20" s="102">
        <v>0.6</v>
      </c>
      <c r="K20" s="2">
        <v>4222</v>
      </c>
      <c r="L20" s="102">
        <v>33.49730244366868</v>
      </c>
      <c r="M20" s="102">
        <v>28.3</v>
      </c>
      <c r="N20" s="102">
        <v>93.2</v>
      </c>
      <c r="O20" s="102">
        <v>24.3</v>
      </c>
      <c r="P20" s="102">
        <v>0.5</v>
      </c>
      <c r="Q20" s="2">
        <v>69</v>
      </c>
      <c r="R20" s="102">
        <v>0.5474452554744526</v>
      </c>
      <c r="S20" s="102">
        <v>1.5</v>
      </c>
      <c r="T20" s="102">
        <v>0.6</v>
      </c>
      <c r="U20" s="102">
        <v>0.4</v>
      </c>
      <c r="V20" s="102">
        <v>0</v>
      </c>
      <c r="W20" s="138"/>
      <c r="X20" s="103">
        <v>472</v>
      </c>
    </row>
    <row r="21" spans="1:24" s="5" customFormat="1" ht="9.75" customHeight="1">
      <c r="A21" s="100">
        <v>473</v>
      </c>
      <c r="B21" s="157"/>
      <c r="C21" s="101" t="s">
        <v>314</v>
      </c>
      <c r="D21" s="28"/>
      <c r="E21" s="1">
        <v>3234</v>
      </c>
      <c r="F21" s="102">
        <v>32.916030534351144</v>
      </c>
      <c r="G21" s="102">
        <v>40.9</v>
      </c>
      <c r="H21" s="102">
        <v>94.9</v>
      </c>
      <c r="I21" s="102">
        <v>16.1</v>
      </c>
      <c r="J21" s="102">
        <v>0.5</v>
      </c>
      <c r="K21" s="2">
        <v>3189</v>
      </c>
      <c r="L21" s="102">
        <v>32.458015267175576</v>
      </c>
      <c r="M21" s="102">
        <v>39.8</v>
      </c>
      <c r="N21" s="102">
        <v>94.6</v>
      </c>
      <c r="O21" s="102">
        <v>15.7</v>
      </c>
      <c r="P21" s="102">
        <v>0.4</v>
      </c>
      <c r="Q21" s="2">
        <v>45</v>
      </c>
      <c r="R21" s="102">
        <v>0.4580152671755725</v>
      </c>
      <c r="S21" s="102">
        <v>1.1</v>
      </c>
      <c r="T21" s="102">
        <v>0.4</v>
      </c>
      <c r="U21" s="102">
        <v>0.4</v>
      </c>
      <c r="V21" s="102">
        <v>0.1</v>
      </c>
      <c r="W21" s="138"/>
      <c r="X21" s="103">
        <v>473</v>
      </c>
    </row>
    <row r="22" spans="1:24" s="5" customFormat="1" ht="9.75" customHeight="1">
      <c r="A22" s="100">
        <v>474</v>
      </c>
      <c r="B22" s="157"/>
      <c r="C22" s="101" t="s">
        <v>316</v>
      </c>
      <c r="D22" s="28"/>
      <c r="E22" s="1">
        <v>4571</v>
      </c>
      <c r="F22" s="102">
        <v>31.933771133156352</v>
      </c>
      <c r="G22" s="102">
        <v>33.7</v>
      </c>
      <c r="H22" s="102">
        <v>96</v>
      </c>
      <c r="I22" s="102">
        <v>15.2</v>
      </c>
      <c r="J22" s="102">
        <v>1</v>
      </c>
      <c r="K22" s="2">
        <v>4385</v>
      </c>
      <c r="L22" s="102">
        <v>30.634343998882212</v>
      </c>
      <c r="M22" s="102">
        <v>29.4</v>
      </c>
      <c r="N22" s="102">
        <v>95.1</v>
      </c>
      <c r="O22" s="102">
        <v>14.7</v>
      </c>
      <c r="P22" s="102">
        <v>0.8</v>
      </c>
      <c r="Q22" s="2">
        <v>186</v>
      </c>
      <c r="R22" s="102">
        <v>1.2994271342741373</v>
      </c>
      <c r="S22" s="102">
        <v>4.3</v>
      </c>
      <c r="T22" s="102">
        <v>1</v>
      </c>
      <c r="U22" s="102">
        <v>0.5</v>
      </c>
      <c r="V22" s="102">
        <v>0.2</v>
      </c>
      <c r="W22" s="138"/>
      <c r="X22" s="103">
        <v>474</v>
      </c>
    </row>
    <row r="23" spans="1:24" s="5" customFormat="1" ht="9.75" customHeight="1">
      <c r="A23" s="100">
        <v>475</v>
      </c>
      <c r="B23" s="157"/>
      <c r="C23" s="101" t="s">
        <v>317</v>
      </c>
      <c r="D23" s="28"/>
      <c r="E23" s="1">
        <v>3540</v>
      </c>
      <c r="F23" s="102">
        <v>34.2062034979225</v>
      </c>
      <c r="G23" s="102">
        <v>32.8</v>
      </c>
      <c r="H23" s="102">
        <v>89.2</v>
      </c>
      <c r="I23" s="102">
        <v>29.3</v>
      </c>
      <c r="J23" s="102">
        <v>0.4</v>
      </c>
      <c r="K23" s="2">
        <v>3495</v>
      </c>
      <c r="L23" s="102">
        <v>33.7713788771862</v>
      </c>
      <c r="M23" s="102">
        <v>31.9</v>
      </c>
      <c r="N23" s="102">
        <v>88.7</v>
      </c>
      <c r="O23" s="102">
        <v>28.9</v>
      </c>
      <c r="P23" s="102">
        <v>0.3</v>
      </c>
      <c r="Q23" s="2">
        <v>45</v>
      </c>
      <c r="R23" s="102">
        <v>0.434824620736303</v>
      </c>
      <c r="S23" s="102">
        <v>0.9</v>
      </c>
      <c r="T23" s="102">
        <v>0.5</v>
      </c>
      <c r="U23" s="102">
        <v>0.4</v>
      </c>
      <c r="V23" s="102">
        <v>0</v>
      </c>
      <c r="W23" s="138"/>
      <c r="X23" s="103">
        <v>475</v>
      </c>
    </row>
    <row r="24" spans="1:24" s="5" customFormat="1" ht="9.75" customHeight="1">
      <c r="A24" s="100">
        <v>476</v>
      </c>
      <c r="B24" s="157"/>
      <c r="C24" s="101" t="s">
        <v>318</v>
      </c>
      <c r="D24" s="28"/>
      <c r="E24" s="1">
        <v>2371</v>
      </c>
      <c r="F24" s="102">
        <v>33.29588540935262</v>
      </c>
      <c r="G24" s="102">
        <v>34.3</v>
      </c>
      <c r="H24" s="102">
        <v>95</v>
      </c>
      <c r="I24" s="102">
        <v>20.3</v>
      </c>
      <c r="J24" s="102">
        <v>0.5</v>
      </c>
      <c r="K24" s="2">
        <v>2320</v>
      </c>
      <c r="L24" s="102">
        <v>32.57969386322146</v>
      </c>
      <c r="M24" s="102">
        <v>31.8</v>
      </c>
      <c r="N24" s="102">
        <v>94.2</v>
      </c>
      <c r="O24" s="102">
        <v>20.1</v>
      </c>
      <c r="P24" s="102">
        <v>0.5</v>
      </c>
      <c r="Q24" s="2">
        <v>51</v>
      </c>
      <c r="R24" s="102">
        <v>0.7161915461311613</v>
      </c>
      <c r="S24" s="102">
        <v>2.6</v>
      </c>
      <c r="T24" s="102">
        <v>0.8</v>
      </c>
      <c r="U24" s="102">
        <v>0.2</v>
      </c>
      <c r="V24" s="102">
        <v>0</v>
      </c>
      <c r="W24" s="138"/>
      <c r="X24" s="103">
        <v>476</v>
      </c>
    </row>
    <row r="25" spans="1:24" s="5" customFormat="1" ht="9.75" customHeight="1">
      <c r="A25" s="100">
        <v>477</v>
      </c>
      <c r="B25" s="157"/>
      <c r="C25" s="101" t="s">
        <v>319</v>
      </c>
      <c r="D25" s="28"/>
      <c r="E25" s="1">
        <v>3009</v>
      </c>
      <c r="F25" s="102">
        <v>37.801507537688444</v>
      </c>
      <c r="G25" s="102">
        <v>34.2</v>
      </c>
      <c r="H25" s="102">
        <v>95.4</v>
      </c>
      <c r="I25" s="102">
        <v>33.6</v>
      </c>
      <c r="J25" s="102">
        <v>0.6</v>
      </c>
      <c r="K25" s="2">
        <v>2992</v>
      </c>
      <c r="L25" s="102">
        <v>37.58793969849246</v>
      </c>
      <c r="M25" s="102">
        <v>33.2</v>
      </c>
      <c r="N25" s="102">
        <v>95.2</v>
      </c>
      <c r="O25" s="102">
        <v>33.6</v>
      </c>
      <c r="P25" s="102">
        <v>0.6</v>
      </c>
      <c r="Q25" s="2">
        <v>17</v>
      </c>
      <c r="R25" s="102">
        <v>0.2135678391959799</v>
      </c>
      <c r="S25" s="102">
        <v>1</v>
      </c>
      <c r="T25" s="102">
        <v>0.2</v>
      </c>
      <c r="U25" s="102">
        <v>0</v>
      </c>
      <c r="V25" s="102">
        <v>0</v>
      </c>
      <c r="W25" s="138"/>
      <c r="X25" s="103">
        <v>477</v>
      </c>
    </row>
    <row r="26" spans="1:24" s="5" customFormat="1" ht="9.75" customHeight="1">
      <c r="A26" s="100">
        <v>478</v>
      </c>
      <c r="B26" s="157"/>
      <c r="C26" s="101" t="s">
        <v>320</v>
      </c>
      <c r="D26" s="28"/>
      <c r="E26" s="1">
        <v>2895</v>
      </c>
      <c r="F26" s="102">
        <v>38.16743572841134</v>
      </c>
      <c r="G26" s="102">
        <v>29.7</v>
      </c>
      <c r="H26" s="102">
        <v>95.4</v>
      </c>
      <c r="I26" s="102">
        <v>34.1</v>
      </c>
      <c r="J26" s="102">
        <v>0.9</v>
      </c>
      <c r="K26" s="2">
        <v>2883</v>
      </c>
      <c r="L26" s="102">
        <v>38.00922874093606</v>
      </c>
      <c r="M26" s="102">
        <v>29.3</v>
      </c>
      <c r="N26" s="102">
        <v>95.1</v>
      </c>
      <c r="O26" s="102">
        <v>34</v>
      </c>
      <c r="P26" s="102">
        <v>0.9</v>
      </c>
      <c r="Q26" s="2">
        <v>12</v>
      </c>
      <c r="R26" s="102">
        <v>0.15820698747528017</v>
      </c>
      <c r="S26" s="102">
        <v>0.4</v>
      </c>
      <c r="T26" s="102">
        <v>0.3</v>
      </c>
      <c r="U26" s="102">
        <v>0</v>
      </c>
      <c r="V26" s="102">
        <v>0</v>
      </c>
      <c r="W26" s="138"/>
      <c r="X26" s="103">
        <v>478</v>
      </c>
    </row>
    <row r="27" spans="1:24" s="5" customFormat="1" ht="9.75" customHeight="1">
      <c r="A27" s="100">
        <v>479</v>
      </c>
      <c r="B27" s="157"/>
      <c r="C27" s="101" t="s">
        <v>321</v>
      </c>
      <c r="D27" s="28"/>
      <c r="E27" s="1">
        <v>2963</v>
      </c>
      <c r="F27" s="102">
        <v>39.825268817204304</v>
      </c>
      <c r="G27" s="102">
        <v>36.4</v>
      </c>
      <c r="H27" s="102">
        <v>100.2</v>
      </c>
      <c r="I27" s="102">
        <v>35</v>
      </c>
      <c r="J27" s="102">
        <v>1.3</v>
      </c>
      <c r="K27" s="2">
        <v>2854</v>
      </c>
      <c r="L27" s="102">
        <v>38.36021505376344</v>
      </c>
      <c r="M27" s="102">
        <v>32.9</v>
      </c>
      <c r="N27" s="102">
        <v>98.4</v>
      </c>
      <c r="O27" s="102">
        <v>33.8</v>
      </c>
      <c r="P27" s="102">
        <v>1.2</v>
      </c>
      <c r="Q27" s="2">
        <v>109</v>
      </c>
      <c r="R27" s="102">
        <v>1.4650537634408602</v>
      </c>
      <c r="S27" s="102">
        <v>3.5</v>
      </c>
      <c r="T27" s="102">
        <v>1.8</v>
      </c>
      <c r="U27" s="102">
        <v>1.2</v>
      </c>
      <c r="V27" s="102">
        <v>0.1</v>
      </c>
      <c r="W27" s="138"/>
      <c r="X27" s="103">
        <v>479</v>
      </c>
    </row>
    <row r="28" spans="1:24" s="5" customFormat="1" ht="5.25" customHeight="1">
      <c r="A28" s="100"/>
      <c r="B28" s="157"/>
      <c r="C28" s="101"/>
      <c r="D28" s="28"/>
      <c r="E28" s="1"/>
      <c r="F28" s="102"/>
      <c r="G28" s="102"/>
      <c r="H28" s="102"/>
      <c r="I28" s="102"/>
      <c r="J28" s="102"/>
      <c r="K28" s="2"/>
      <c r="L28" s="102"/>
      <c r="M28" s="102"/>
      <c r="N28" s="102"/>
      <c r="O28" s="102"/>
      <c r="P28" s="102"/>
      <c r="Q28" s="2"/>
      <c r="R28" s="102"/>
      <c r="S28" s="102"/>
      <c r="T28" s="102"/>
      <c r="U28" s="102"/>
      <c r="V28" s="102"/>
      <c r="W28" s="138"/>
      <c r="X28" s="103"/>
    </row>
    <row r="29" spans="1:24" s="5" customFormat="1" ht="10.5" customHeight="1">
      <c r="A29" s="112">
        <v>4</v>
      </c>
      <c r="B29" s="157"/>
      <c r="C29" s="105" t="s">
        <v>322</v>
      </c>
      <c r="D29" s="28"/>
      <c r="E29" s="3">
        <v>42112</v>
      </c>
      <c r="F29" s="106">
        <v>35.280023457462406</v>
      </c>
      <c r="G29" s="106">
        <v>33.7</v>
      </c>
      <c r="H29" s="106">
        <v>95.8</v>
      </c>
      <c r="I29" s="106">
        <v>24.8</v>
      </c>
      <c r="J29" s="106">
        <v>0.8</v>
      </c>
      <c r="K29" s="4">
        <v>41356</v>
      </c>
      <c r="L29" s="106">
        <v>34.64667197252126</v>
      </c>
      <c r="M29" s="106">
        <v>31.8</v>
      </c>
      <c r="N29" s="106">
        <v>95.2</v>
      </c>
      <c r="O29" s="106">
        <v>24.4</v>
      </c>
      <c r="P29" s="106">
        <v>0.7</v>
      </c>
      <c r="Q29" s="4">
        <v>756</v>
      </c>
      <c r="R29" s="106">
        <v>0.6333514849411469</v>
      </c>
      <c r="S29" s="106">
        <v>1.9</v>
      </c>
      <c r="T29" s="106">
        <v>0.6</v>
      </c>
      <c r="U29" s="106">
        <v>0.3</v>
      </c>
      <c r="V29" s="106">
        <v>0.1</v>
      </c>
      <c r="W29" s="138"/>
      <c r="X29" s="113">
        <v>4</v>
      </c>
    </row>
    <row r="30" spans="1:24" s="5" customFormat="1" ht="5.25" customHeight="1">
      <c r="A30" s="100"/>
      <c r="B30" s="157"/>
      <c r="C30" s="101"/>
      <c r="D30" s="28"/>
      <c r="E30" s="1"/>
      <c r="F30" s="102"/>
      <c r="G30" s="102"/>
      <c r="H30" s="102"/>
      <c r="I30" s="102"/>
      <c r="J30" s="102"/>
      <c r="K30" s="2"/>
      <c r="L30" s="102"/>
      <c r="M30" s="102"/>
      <c r="N30" s="102"/>
      <c r="O30" s="102"/>
      <c r="P30" s="102"/>
      <c r="Q30" s="2"/>
      <c r="R30" s="102"/>
      <c r="S30" s="102"/>
      <c r="T30" s="102"/>
      <c r="U30" s="102"/>
      <c r="V30" s="102"/>
      <c r="W30" s="138"/>
      <c r="X30" s="103"/>
    </row>
    <row r="31" spans="1:24" s="5" customFormat="1" ht="9.75" customHeight="1">
      <c r="A31" s="100">
        <v>561</v>
      </c>
      <c r="B31" s="157"/>
      <c r="C31" s="101" t="s">
        <v>323</v>
      </c>
      <c r="D31" s="28"/>
      <c r="E31" s="1">
        <v>1557</v>
      </c>
      <c r="F31" s="102">
        <v>32.77204798989686</v>
      </c>
      <c r="G31" s="102">
        <v>25.9</v>
      </c>
      <c r="H31" s="102">
        <v>97.6</v>
      </c>
      <c r="I31" s="102">
        <v>18.2</v>
      </c>
      <c r="J31" s="102">
        <v>0.8</v>
      </c>
      <c r="K31" s="2">
        <v>1537</v>
      </c>
      <c r="L31" s="102">
        <v>32.35108398231951</v>
      </c>
      <c r="M31" s="102">
        <v>24.5</v>
      </c>
      <c r="N31" s="102">
        <v>97.1</v>
      </c>
      <c r="O31" s="102">
        <v>18.1</v>
      </c>
      <c r="P31" s="102">
        <v>0.8</v>
      </c>
      <c r="Q31" s="2">
        <v>20</v>
      </c>
      <c r="R31" s="102">
        <v>0.42096400757735214</v>
      </c>
      <c r="S31" s="102">
        <v>1.4</v>
      </c>
      <c r="T31" s="102">
        <v>0.5</v>
      </c>
      <c r="U31" s="102">
        <v>0.1</v>
      </c>
      <c r="V31" s="102">
        <v>0</v>
      </c>
      <c r="W31" s="138"/>
      <c r="X31" s="103">
        <v>561</v>
      </c>
    </row>
    <row r="32" spans="1:24" s="5" customFormat="1" ht="9.75" customHeight="1">
      <c r="A32" s="100">
        <v>562</v>
      </c>
      <c r="B32" s="157"/>
      <c r="C32" s="101" t="s">
        <v>324</v>
      </c>
      <c r="D32" s="28"/>
      <c r="E32" s="1">
        <v>5836</v>
      </c>
      <c r="F32" s="102">
        <v>45.26838349363947</v>
      </c>
      <c r="G32" s="102">
        <v>43.3</v>
      </c>
      <c r="H32" s="102">
        <v>99.1</v>
      </c>
      <c r="I32" s="102">
        <v>38.2</v>
      </c>
      <c r="J32" s="102">
        <v>3.4</v>
      </c>
      <c r="K32" s="2">
        <v>5649</v>
      </c>
      <c r="L32" s="102">
        <v>43.81787154824698</v>
      </c>
      <c r="M32" s="102">
        <v>38</v>
      </c>
      <c r="N32" s="102">
        <v>98.2</v>
      </c>
      <c r="O32" s="102">
        <v>38.1</v>
      </c>
      <c r="P32" s="102">
        <v>3.4</v>
      </c>
      <c r="Q32" s="2">
        <v>187</v>
      </c>
      <c r="R32" s="102">
        <v>1.4505119453924915</v>
      </c>
      <c r="S32" s="102">
        <v>5.4</v>
      </c>
      <c r="T32" s="102">
        <v>0.9</v>
      </c>
      <c r="U32" s="102">
        <v>0</v>
      </c>
      <c r="V32" s="102">
        <v>0</v>
      </c>
      <c r="W32" s="138"/>
      <c r="X32" s="103">
        <v>562</v>
      </c>
    </row>
    <row r="33" spans="1:24" s="5" customFormat="1" ht="9.75" customHeight="1">
      <c r="A33" s="100">
        <v>563</v>
      </c>
      <c r="B33" s="157"/>
      <c r="C33" s="101" t="s">
        <v>325</v>
      </c>
      <c r="D33" s="28"/>
      <c r="E33" s="1">
        <v>5332</v>
      </c>
      <c r="F33" s="102">
        <v>35.99297961387877</v>
      </c>
      <c r="G33" s="102">
        <v>24.8</v>
      </c>
      <c r="H33" s="102">
        <v>90</v>
      </c>
      <c r="I33" s="102">
        <v>31.8</v>
      </c>
      <c r="J33" s="102">
        <v>0.7</v>
      </c>
      <c r="K33" s="2">
        <v>5207</v>
      </c>
      <c r="L33" s="102">
        <v>35.14918320507628</v>
      </c>
      <c r="M33" s="102">
        <v>21.6</v>
      </c>
      <c r="N33" s="102">
        <v>89.6</v>
      </c>
      <c r="O33" s="102">
        <v>31.7</v>
      </c>
      <c r="P33" s="102">
        <v>0.7</v>
      </c>
      <c r="Q33" s="2">
        <v>125</v>
      </c>
      <c r="R33" s="102">
        <v>0.8437964088024842</v>
      </c>
      <c r="S33" s="102">
        <v>3.2</v>
      </c>
      <c r="T33" s="102">
        <v>0.4</v>
      </c>
      <c r="U33" s="102">
        <v>0</v>
      </c>
      <c r="V33" s="102">
        <v>0</v>
      </c>
      <c r="W33" s="138"/>
      <c r="X33" s="103">
        <v>563</v>
      </c>
    </row>
    <row r="34" spans="1:24" s="36" customFormat="1" ht="9.75" customHeight="1">
      <c r="A34" s="100">
        <v>564</v>
      </c>
      <c r="B34" s="158"/>
      <c r="C34" s="101" t="s">
        <v>326</v>
      </c>
      <c r="D34" s="34"/>
      <c r="E34" s="1">
        <v>24690</v>
      </c>
      <c r="F34" s="102">
        <v>41.43312636348381</v>
      </c>
      <c r="G34" s="102">
        <v>28.4</v>
      </c>
      <c r="H34" s="102">
        <v>94.4</v>
      </c>
      <c r="I34" s="102">
        <v>40.5</v>
      </c>
      <c r="J34" s="102">
        <v>2.3</v>
      </c>
      <c r="K34" s="2">
        <v>24107</v>
      </c>
      <c r="L34" s="102">
        <v>40.45477429098842</v>
      </c>
      <c r="M34" s="102">
        <v>25.2</v>
      </c>
      <c r="N34" s="102">
        <v>93.8</v>
      </c>
      <c r="O34" s="102">
        <v>40.3</v>
      </c>
      <c r="P34" s="102">
        <v>2.3</v>
      </c>
      <c r="Q34" s="2">
        <v>583</v>
      </c>
      <c r="R34" s="102">
        <v>0.9783520724953851</v>
      </c>
      <c r="S34" s="102">
        <v>3.2</v>
      </c>
      <c r="T34" s="102">
        <v>0.7</v>
      </c>
      <c r="U34" s="102">
        <v>0.2</v>
      </c>
      <c r="V34" s="102">
        <v>0</v>
      </c>
      <c r="W34" s="138"/>
      <c r="X34" s="103">
        <v>564</v>
      </c>
    </row>
    <row r="35" spans="1:24" s="36" customFormat="1" ht="9.75" customHeight="1">
      <c r="A35" s="100">
        <v>565</v>
      </c>
      <c r="B35" s="158"/>
      <c r="C35" s="101" t="s">
        <v>327</v>
      </c>
      <c r="D35" s="34"/>
      <c r="E35" s="1">
        <v>1488</v>
      </c>
      <c r="F35" s="102">
        <v>29.885519180558344</v>
      </c>
      <c r="G35" s="102">
        <v>25.1</v>
      </c>
      <c r="H35" s="102">
        <v>89.5</v>
      </c>
      <c r="I35" s="102">
        <v>17.5</v>
      </c>
      <c r="J35" s="102">
        <v>1.3</v>
      </c>
      <c r="K35" s="2">
        <v>1270</v>
      </c>
      <c r="L35" s="102">
        <v>25.507129945772242</v>
      </c>
      <c r="M35" s="102">
        <v>13.4</v>
      </c>
      <c r="N35" s="102">
        <v>85.5</v>
      </c>
      <c r="O35" s="102">
        <v>15.2</v>
      </c>
      <c r="P35" s="102">
        <v>0.3</v>
      </c>
      <c r="Q35" s="2">
        <v>218</v>
      </c>
      <c r="R35" s="102">
        <v>4.378389234786102</v>
      </c>
      <c r="S35" s="102">
        <v>11.7</v>
      </c>
      <c r="T35" s="102">
        <v>4</v>
      </c>
      <c r="U35" s="102">
        <v>2.3</v>
      </c>
      <c r="V35" s="102">
        <v>1.1</v>
      </c>
      <c r="W35" s="138"/>
      <c r="X35" s="103">
        <v>565</v>
      </c>
    </row>
    <row r="36" spans="1:24" s="36" customFormat="1" ht="9.75" customHeight="1">
      <c r="A36" s="100">
        <v>571</v>
      </c>
      <c r="B36" s="158"/>
      <c r="C36" s="101" t="s">
        <v>328</v>
      </c>
      <c r="D36" s="34"/>
      <c r="E36" s="1">
        <v>7328</v>
      </c>
      <c r="F36" s="102">
        <v>32.184109974087576</v>
      </c>
      <c r="G36" s="102">
        <v>32.1</v>
      </c>
      <c r="H36" s="102">
        <v>96.7</v>
      </c>
      <c r="I36" s="102">
        <v>17.2</v>
      </c>
      <c r="J36" s="102">
        <v>0.2</v>
      </c>
      <c r="K36" s="2">
        <v>7240</v>
      </c>
      <c r="L36" s="102">
        <v>31.79761957046862</v>
      </c>
      <c r="M36" s="102">
        <v>31.3</v>
      </c>
      <c r="N36" s="102">
        <v>96.2</v>
      </c>
      <c r="O36" s="102">
        <v>16.9</v>
      </c>
      <c r="P36" s="102">
        <v>0.1</v>
      </c>
      <c r="Q36" s="2">
        <v>88</v>
      </c>
      <c r="R36" s="102">
        <v>0.3864904036189556</v>
      </c>
      <c r="S36" s="102">
        <v>0.8</v>
      </c>
      <c r="T36" s="102">
        <v>0.6</v>
      </c>
      <c r="U36" s="102">
        <v>0.3</v>
      </c>
      <c r="V36" s="102">
        <v>0.1</v>
      </c>
      <c r="W36" s="138"/>
      <c r="X36" s="103">
        <v>571</v>
      </c>
    </row>
    <row r="37" spans="1:24" s="36" customFormat="1" ht="9.75" customHeight="1">
      <c r="A37" s="100">
        <v>572</v>
      </c>
      <c r="B37" s="158"/>
      <c r="C37" s="101" t="s">
        <v>329</v>
      </c>
      <c r="D37" s="34"/>
      <c r="E37" s="1">
        <v>6606</v>
      </c>
      <c r="F37" s="102">
        <v>38.16732146984054</v>
      </c>
      <c r="G37" s="102">
        <v>37.8</v>
      </c>
      <c r="H37" s="102">
        <v>97.5</v>
      </c>
      <c r="I37" s="102">
        <v>27.8</v>
      </c>
      <c r="J37" s="102">
        <v>0.4</v>
      </c>
      <c r="K37" s="2">
        <v>6519</v>
      </c>
      <c r="L37" s="102">
        <v>37.6646637393113</v>
      </c>
      <c r="M37" s="102">
        <v>35.9</v>
      </c>
      <c r="N37" s="102">
        <v>97.3</v>
      </c>
      <c r="O37" s="102">
        <v>27.6</v>
      </c>
      <c r="P37" s="102">
        <v>0.3</v>
      </c>
      <c r="Q37" s="2">
        <v>87</v>
      </c>
      <c r="R37" s="102">
        <v>0.502657730529235</v>
      </c>
      <c r="S37" s="102">
        <v>1.9</v>
      </c>
      <c r="T37" s="102">
        <v>0.2</v>
      </c>
      <c r="U37" s="102">
        <v>0.2</v>
      </c>
      <c r="V37" s="102">
        <v>0</v>
      </c>
      <c r="W37" s="138"/>
      <c r="X37" s="103">
        <v>572</v>
      </c>
    </row>
    <row r="38" spans="1:24" s="36" customFormat="1" ht="9.75" customHeight="1">
      <c r="A38" s="100">
        <v>573</v>
      </c>
      <c r="B38" s="158"/>
      <c r="C38" s="101" t="s">
        <v>325</v>
      </c>
      <c r="D38" s="34"/>
      <c r="E38" s="1">
        <v>5262</v>
      </c>
      <c r="F38" s="102">
        <v>38.4677242488486</v>
      </c>
      <c r="G38" s="102">
        <v>32.7</v>
      </c>
      <c r="H38" s="102">
        <v>96.6</v>
      </c>
      <c r="I38" s="102">
        <v>31.4</v>
      </c>
      <c r="J38" s="102">
        <v>0.5</v>
      </c>
      <c r="K38" s="2">
        <v>5104</v>
      </c>
      <c r="L38" s="102">
        <v>37.31266905475547</v>
      </c>
      <c r="M38" s="102">
        <v>28.3</v>
      </c>
      <c r="N38" s="102">
        <v>95.8</v>
      </c>
      <c r="O38" s="102">
        <v>31.3</v>
      </c>
      <c r="P38" s="102">
        <v>0.5</v>
      </c>
      <c r="Q38" s="2">
        <v>158</v>
      </c>
      <c r="R38" s="102">
        <v>1.1550551940931355</v>
      </c>
      <c r="S38" s="102">
        <v>4.4</v>
      </c>
      <c r="T38" s="102">
        <v>0.8</v>
      </c>
      <c r="U38" s="102">
        <v>0.1</v>
      </c>
      <c r="V38" s="102">
        <v>0</v>
      </c>
      <c r="W38" s="138"/>
      <c r="X38" s="103">
        <v>573</v>
      </c>
    </row>
    <row r="39" spans="1:24" s="36" customFormat="1" ht="9.75" customHeight="1">
      <c r="A39" s="100">
        <v>574</v>
      </c>
      <c r="B39" s="158"/>
      <c r="C39" s="101" t="s">
        <v>330</v>
      </c>
      <c r="D39" s="34"/>
      <c r="E39" s="1">
        <v>7844</v>
      </c>
      <c r="F39" s="102">
        <v>39.46865251081815</v>
      </c>
      <c r="G39" s="102">
        <v>35.4</v>
      </c>
      <c r="H39" s="102">
        <v>98.4</v>
      </c>
      <c r="I39" s="102">
        <v>33.8</v>
      </c>
      <c r="J39" s="102">
        <v>1.1</v>
      </c>
      <c r="K39" s="2">
        <v>7806</v>
      </c>
      <c r="L39" s="102">
        <v>39.27744792190802</v>
      </c>
      <c r="M39" s="102">
        <v>34.7</v>
      </c>
      <c r="N39" s="102">
        <v>98.2</v>
      </c>
      <c r="O39" s="102">
        <v>33.7</v>
      </c>
      <c r="P39" s="102">
        <v>1.1</v>
      </c>
      <c r="Q39" s="2">
        <v>38</v>
      </c>
      <c r="R39" s="102">
        <v>0.19120458891013384</v>
      </c>
      <c r="S39" s="102">
        <v>0.7</v>
      </c>
      <c r="T39" s="102">
        <v>0.2</v>
      </c>
      <c r="U39" s="102">
        <v>0</v>
      </c>
      <c r="V39" s="102">
        <v>0</v>
      </c>
      <c r="W39" s="138"/>
      <c r="X39" s="103">
        <v>574</v>
      </c>
    </row>
    <row r="40" spans="1:24" s="36" customFormat="1" ht="9.75" customHeight="1">
      <c r="A40" s="100">
        <v>575</v>
      </c>
      <c r="B40" s="158"/>
      <c r="C40" s="101" t="s">
        <v>331</v>
      </c>
      <c r="D40" s="34"/>
      <c r="E40" s="1">
        <v>4054</v>
      </c>
      <c r="F40" s="102">
        <v>33.42953739589346</v>
      </c>
      <c r="G40" s="102">
        <v>32.7</v>
      </c>
      <c r="H40" s="102">
        <v>96.2</v>
      </c>
      <c r="I40" s="102">
        <v>22.8</v>
      </c>
      <c r="J40" s="102">
        <v>0.4</v>
      </c>
      <c r="K40" s="2">
        <v>4031</v>
      </c>
      <c r="L40" s="102">
        <v>33.239877958274924</v>
      </c>
      <c r="M40" s="102">
        <v>32</v>
      </c>
      <c r="N40" s="102">
        <v>96</v>
      </c>
      <c r="O40" s="102">
        <v>22.7</v>
      </c>
      <c r="P40" s="102">
        <v>0.4</v>
      </c>
      <c r="Q40" s="2">
        <v>23</v>
      </c>
      <c r="R40" s="102">
        <v>0.18965943761853715</v>
      </c>
      <c r="S40" s="102">
        <v>0.7</v>
      </c>
      <c r="T40" s="102">
        <v>0.2</v>
      </c>
      <c r="U40" s="102">
        <v>0.1</v>
      </c>
      <c r="V40" s="102">
        <v>0</v>
      </c>
      <c r="W40" s="138"/>
      <c r="X40" s="103">
        <v>575</v>
      </c>
    </row>
    <row r="41" spans="1:24" s="36" customFormat="1" ht="9.75" customHeight="1">
      <c r="A41" s="100">
        <v>576</v>
      </c>
      <c r="B41" s="158"/>
      <c r="C41" s="101" t="s">
        <v>332</v>
      </c>
      <c r="D41" s="34"/>
      <c r="E41" s="1">
        <v>5711</v>
      </c>
      <c r="F41" s="102">
        <v>37.24646187960608</v>
      </c>
      <c r="G41" s="102">
        <v>29.2</v>
      </c>
      <c r="H41" s="102">
        <v>98.1</v>
      </c>
      <c r="I41" s="102">
        <v>31.9</v>
      </c>
      <c r="J41" s="102">
        <v>1.2</v>
      </c>
      <c r="K41" s="2">
        <v>5626</v>
      </c>
      <c r="L41" s="102">
        <v>36.69210200221744</v>
      </c>
      <c r="M41" s="102">
        <v>28.2</v>
      </c>
      <c r="N41" s="102">
        <v>97.3</v>
      </c>
      <c r="O41" s="102">
        <v>31.4</v>
      </c>
      <c r="P41" s="102">
        <v>1.1</v>
      </c>
      <c r="Q41" s="2">
        <v>85</v>
      </c>
      <c r="R41" s="102">
        <v>0.5543598773886389</v>
      </c>
      <c r="S41" s="102">
        <v>1</v>
      </c>
      <c r="T41" s="102">
        <v>0.8</v>
      </c>
      <c r="U41" s="102">
        <v>0.5</v>
      </c>
      <c r="V41" s="102">
        <v>0.1</v>
      </c>
      <c r="W41" s="138"/>
      <c r="X41" s="103">
        <v>576</v>
      </c>
    </row>
    <row r="42" spans="1:24" s="36" customFormat="1" ht="9.75" customHeight="1">
      <c r="A42" s="100">
        <v>577</v>
      </c>
      <c r="B42" s="158"/>
      <c r="C42" s="101" t="s">
        <v>333</v>
      </c>
      <c r="D42" s="34"/>
      <c r="E42" s="1">
        <v>3562</v>
      </c>
      <c r="F42" s="102">
        <v>31.58081390194166</v>
      </c>
      <c r="G42" s="102">
        <v>28</v>
      </c>
      <c r="H42" s="102">
        <v>96.9</v>
      </c>
      <c r="I42" s="102">
        <v>18.8</v>
      </c>
      <c r="J42" s="102">
        <v>0.5</v>
      </c>
      <c r="K42" s="2">
        <v>3477</v>
      </c>
      <c r="L42" s="102">
        <v>30.827200992995834</v>
      </c>
      <c r="M42" s="102">
        <v>27.1</v>
      </c>
      <c r="N42" s="102">
        <v>95.6</v>
      </c>
      <c r="O42" s="102">
        <v>18</v>
      </c>
      <c r="P42" s="102">
        <v>0.4</v>
      </c>
      <c r="Q42" s="2">
        <v>85</v>
      </c>
      <c r="R42" s="102">
        <v>0.7536129089458286</v>
      </c>
      <c r="S42" s="102">
        <v>0.9</v>
      </c>
      <c r="T42" s="102">
        <v>1.3</v>
      </c>
      <c r="U42" s="102">
        <v>0.8</v>
      </c>
      <c r="V42" s="102">
        <v>0.1</v>
      </c>
      <c r="W42" s="138"/>
      <c r="X42" s="103">
        <v>577</v>
      </c>
    </row>
    <row r="43" spans="1:24" s="36" customFormat="1" ht="5.25" customHeight="1">
      <c r="A43" s="159"/>
      <c r="B43" s="158"/>
      <c r="C43" s="160"/>
      <c r="D43" s="34"/>
      <c r="E43" s="1"/>
      <c r="F43" s="144"/>
      <c r="G43" s="102"/>
      <c r="H43" s="102"/>
      <c r="I43" s="102"/>
      <c r="J43" s="102"/>
      <c r="K43" s="2"/>
      <c r="L43" s="102"/>
      <c r="M43" s="102"/>
      <c r="N43" s="102"/>
      <c r="O43" s="102"/>
      <c r="P43" s="102"/>
      <c r="Q43" s="2"/>
      <c r="R43" s="102"/>
      <c r="S43" s="102"/>
      <c r="T43" s="102"/>
      <c r="U43" s="102"/>
      <c r="V43" s="102"/>
      <c r="W43" s="31"/>
      <c r="X43" s="43"/>
    </row>
    <row r="44" spans="1:24" s="36" customFormat="1" ht="10.5" customHeight="1">
      <c r="A44" s="112">
        <v>5</v>
      </c>
      <c r="B44" s="158"/>
      <c r="C44" s="105" t="s">
        <v>334</v>
      </c>
      <c r="D44" s="34"/>
      <c r="E44" s="3">
        <v>79270</v>
      </c>
      <c r="F44" s="139">
        <v>37.856682346760905</v>
      </c>
      <c r="G44" s="106">
        <v>31.3</v>
      </c>
      <c r="H44" s="106">
        <v>95.9</v>
      </c>
      <c r="I44" s="106">
        <v>30.9</v>
      </c>
      <c r="J44" s="106">
        <v>1.3</v>
      </c>
      <c r="K44" s="4">
        <v>77573</v>
      </c>
      <c r="L44" s="106">
        <v>37.046252298287925</v>
      </c>
      <c r="M44" s="106">
        <v>28.6</v>
      </c>
      <c r="N44" s="106">
        <v>95.2</v>
      </c>
      <c r="O44" s="106">
        <v>30.7</v>
      </c>
      <c r="P44" s="106">
        <v>1.2</v>
      </c>
      <c r="Q44" s="4">
        <v>1697</v>
      </c>
      <c r="R44" s="106">
        <v>0.8104300484729817</v>
      </c>
      <c r="S44" s="106">
        <v>2.6</v>
      </c>
      <c r="T44" s="106">
        <v>0.7</v>
      </c>
      <c r="U44" s="106">
        <v>0.2</v>
      </c>
      <c r="V44" s="106">
        <v>0.1</v>
      </c>
      <c r="W44" s="143"/>
      <c r="X44" s="113">
        <v>5</v>
      </c>
    </row>
    <row r="45" spans="1:24" s="36" customFormat="1" ht="5.25" customHeight="1">
      <c r="A45" s="159"/>
      <c r="B45" s="158"/>
      <c r="C45" s="156"/>
      <c r="D45" s="34"/>
      <c r="E45" s="1"/>
      <c r="F45" s="144"/>
      <c r="G45" s="102"/>
      <c r="H45" s="102"/>
      <c r="I45" s="102"/>
      <c r="J45" s="102"/>
      <c r="K45" s="98"/>
      <c r="L45" s="102"/>
      <c r="M45" s="102"/>
      <c r="N45" s="102"/>
      <c r="O45" s="102"/>
      <c r="P45" s="102"/>
      <c r="Q45" s="98"/>
      <c r="R45" s="102"/>
      <c r="S45" s="102"/>
      <c r="T45" s="102"/>
      <c r="U45" s="102"/>
      <c r="V45" s="102"/>
      <c r="W45" s="31"/>
      <c r="X45" s="43"/>
    </row>
    <row r="46" spans="1:24" s="36" customFormat="1" ht="9.75" customHeight="1">
      <c r="A46" s="100">
        <v>661</v>
      </c>
      <c r="B46" s="81"/>
      <c r="C46" s="101" t="s">
        <v>335</v>
      </c>
      <c r="D46" s="34"/>
      <c r="E46" s="1">
        <v>2754</v>
      </c>
      <c r="F46" s="102">
        <v>33.8412386335709</v>
      </c>
      <c r="G46" s="102">
        <v>29.5</v>
      </c>
      <c r="H46" s="102">
        <v>95.6</v>
      </c>
      <c r="I46" s="102">
        <v>21</v>
      </c>
      <c r="J46" s="102">
        <v>0</v>
      </c>
      <c r="K46" s="2">
        <v>2729</v>
      </c>
      <c r="L46" s="102">
        <v>33.53403784713689</v>
      </c>
      <c r="M46" s="102">
        <v>28.1</v>
      </c>
      <c r="N46" s="102">
        <v>95.6</v>
      </c>
      <c r="O46" s="102">
        <v>21</v>
      </c>
      <c r="P46" s="102">
        <v>0</v>
      </c>
      <c r="Q46" s="2">
        <v>25</v>
      </c>
      <c r="R46" s="102">
        <v>0.3072007864340133</v>
      </c>
      <c r="S46" s="102">
        <v>1.4</v>
      </c>
      <c r="T46" s="102">
        <v>0.1</v>
      </c>
      <c r="U46" s="102">
        <v>0</v>
      </c>
      <c r="V46" s="102">
        <v>0</v>
      </c>
      <c r="W46" s="138"/>
      <c r="X46" s="103">
        <v>661</v>
      </c>
    </row>
    <row r="47" spans="1:24" s="36" customFormat="1" ht="9.75" customHeight="1">
      <c r="A47" s="100">
        <v>662</v>
      </c>
      <c r="B47" s="81"/>
      <c r="C47" s="101" t="s">
        <v>336</v>
      </c>
      <c r="D47" s="34"/>
      <c r="E47" s="1">
        <v>2006</v>
      </c>
      <c r="F47" s="102">
        <v>33.41105929380413</v>
      </c>
      <c r="G47" s="102">
        <v>27</v>
      </c>
      <c r="H47" s="102">
        <v>97.9</v>
      </c>
      <c r="I47" s="102">
        <v>18.9</v>
      </c>
      <c r="J47" s="102">
        <v>0.4</v>
      </c>
      <c r="K47" s="2">
        <v>1992</v>
      </c>
      <c r="L47" s="102">
        <v>33.17788141239174</v>
      </c>
      <c r="M47" s="102">
        <v>26.4</v>
      </c>
      <c r="N47" s="102">
        <v>97.6</v>
      </c>
      <c r="O47" s="102">
        <v>18.7</v>
      </c>
      <c r="P47" s="102">
        <v>0.4</v>
      </c>
      <c r="Q47" s="2">
        <v>14</v>
      </c>
      <c r="R47" s="102">
        <v>0.23317788141239174</v>
      </c>
      <c r="S47" s="102">
        <v>0.5</v>
      </c>
      <c r="T47" s="102">
        <v>0.2</v>
      </c>
      <c r="U47" s="102">
        <v>0.2</v>
      </c>
      <c r="V47" s="102">
        <v>0</v>
      </c>
      <c r="W47" s="138"/>
      <c r="X47" s="103">
        <v>662</v>
      </c>
    </row>
    <row r="48" spans="1:24" s="36" customFormat="1" ht="9.75" customHeight="1">
      <c r="A48" s="100">
        <v>663</v>
      </c>
      <c r="B48" s="81"/>
      <c r="C48" s="101" t="s">
        <v>337</v>
      </c>
      <c r="D48" s="34"/>
      <c r="E48" s="1">
        <v>4892</v>
      </c>
      <c r="F48" s="102">
        <v>41.887147872249336</v>
      </c>
      <c r="G48" s="102">
        <v>33.2</v>
      </c>
      <c r="H48" s="102">
        <v>100.7</v>
      </c>
      <c r="I48" s="102">
        <v>33.5</v>
      </c>
      <c r="J48" s="102">
        <v>5.5</v>
      </c>
      <c r="K48" s="2">
        <v>4744</v>
      </c>
      <c r="L48" s="102">
        <v>40.619916088706226</v>
      </c>
      <c r="M48" s="102">
        <v>29.1</v>
      </c>
      <c r="N48" s="102">
        <v>100.2</v>
      </c>
      <c r="O48" s="102">
        <v>33.2</v>
      </c>
      <c r="P48" s="102">
        <v>5.3</v>
      </c>
      <c r="Q48" s="2">
        <v>148</v>
      </c>
      <c r="R48" s="102">
        <v>1.2672317835431115</v>
      </c>
      <c r="S48" s="102">
        <v>4.1</v>
      </c>
      <c r="T48" s="102">
        <v>0.4</v>
      </c>
      <c r="U48" s="102">
        <v>0.3</v>
      </c>
      <c r="V48" s="102">
        <v>0.2</v>
      </c>
      <c r="W48" s="138"/>
      <c r="X48" s="103">
        <v>663</v>
      </c>
    </row>
    <row r="49" spans="1:24" s="36" customFormat="1" ht="9.75" customHeight="1">
      <c r="A49" s="100">
        <v>671</v>
      </c>
      <c r="B49" s="81"/>
      <c r="C49" s="101" t="s">
        <v>335</v>
      </c>
      <c r="D49" s="34"/>
      <c r="E49" s="1">
        <v>7068</v>
      </c>
      <c r="F49" s="102">
        <v>34.285714285714285</v>
      </c>
      <c r="G49" s="102">
        <v>31.7</v>
      </c>
      <c r="H49" s="102">
        <v>97</v>
      </c>
      <c r="I49" s="102">
        <v>23.9</v>
      </c>
      <c r="J49" s="102">
        <v>0.1</v>
      </c>
      <c r="K49" s="2">
        <v>7064</v>
      </c>
      <c r="L49" s="102">
        <v>34.26631093863691</v>
      </c>
      <c r="M49" s="102">
        <v>31.7</v>
      </c>
      <c r="N49" s="102">
        <v>97</v>
      </c>
      <c r="O49" s="102">
        <v>23.8</v>
      </c>
      <c r="P49" s="102">
        <v>0.1</v>
      </c>
      <c r="Q49" s="2">
        <v>4</v>
      </c>
      <c r="R49" s="102">
        <v>0.019403347077370847</v>
      </c>
      <c r="S49" s="102">
        <v>0</v>
      </c>
      <c r="T49" s="102">
        <v>0</v>
      </c>
      <c r="U49" s="102">
        <v>0</v>
      </c>
      <c r="V49" s="102">
        <v>0</v>
      </c>
      <c r="W49" s="138"/>
      <c r="X49" s="103">
        <v>671</v>
      </c>
    </row>
    <row r="50" spans="1:24" s="36" customFormat="1" ht="9.75" customHeight="1">
      <c r="A50" s="100">
        <v>672</v>
      </c>
      <c r="B50" s="81"/>
      <c r="C50" s="101" t="s">
        <v>338</v>
      </c>
      <c r="D50" s="34"/>
      <c r="E50" s="1">
        <v>3889</v>
      </c>
      <c r="F50" s="102">
        <v>33.12888661725871</v>
      </c>
      <c r="G50" s="102">
        <v>29.3</v>
      </c>
      <c r="H50" s="102">
        <v>95</v>
      </c>
      <c r="I50" s="102">
        <v>21.9</v>
      </c>
      <c r="J50" s="102">
        <v>1</v>
      </c>
      <c r="K50" s="2">
        <v>3829</v>
      </c>
      <c r="L50" s="102">
        <v>32.61776982707215</v>
      </c>
      <c r="M50" s="102">
        <v>28.6</v>
      </c>
      <c r="N50" s="102">
        <v>94.6</v>
      </c>
      <c r="O50" s="102">
        <v>21.2</v>
      </c>
      <c r="P50" s="102">
        <v>0.8</v>
      </c>
      <c r="Q50" s="2">
        <v>60</v>
      </c>
      <c r="R50" s="102">
        <v>0.5111167901865576</v>
      </c>
      <c r="S50" s="102">
        <v>0.7</v>
      </c>
      <c r="T50" s="102">
        <v>0.5</v>
      </c>
      <c r="U50" s="102">
        <v>0.7</v>
      </c>
      <c r="V50" s="102">
        <v>0.2</v>
      </c>
      <c r="W50" s="138"/>
      <c r="X50" s="103">
        <v>672</v>
      </c>
    </row>
    <row r="51" spans="1:24" s="36" customFormat="1" ht="9.75" customHeight="1">
      <c r="A51" s="100">
        <v>673</v>
      </c>
      <c r="B51" s="81"/>
      <c r="C51" s="101" t="s">
        <v>339</v>
      </c>
      <c r="D51" s="34"/>
      <c r="E51" s="1">
        <v>3403</v>
      </c>
      <c r="F51" s="102">
        <v>34.99228791773779</v>
      </c>
      <c r="G51" s="102">
        <v>34.3</v>
      </c>
      <c r="H51" s="102">
        <v>95.7</v>
      </c>
      <c r="I51" s="102">
        <v>25.7</v>
      </c>
      <c r="J51" s="102">
        <v>0.2</v>
      </c>
      <c r="K51" s="2">
        <v>3397</v>
      </c>
      <c r="L51" s="102">
        <v>34.9305912596401</v>
      </c>
      <c r="M51" s="102">
        <v>34.3</v>
      </c>
      <c r="N51" s="102">
        <v>95.4</v>
      </c>
      <c r="O51" s="102">
        <v>25.7</v>
      </c>
      <c r="P51" s="102">
        <v>0.2</v>
      </c>
      <c r="Q51" s="2">
        <v>6</v>
      </c>
      <c r="R51" s="102">
        <v>0.061696658097686374</v>
      </c>
      <c r="S51" s="102">
        <v>0.1</v>
      </c>
      <c r="T51" s="102">
        <v>0.2</v>
      </c>
      <c r="U51" s="102">
        <v>0</v>
      </c>
      <c r="V51" s="102">
        <v>0</v>
      </c>
      <c r="W51" s="138"/>
      <c r="X51" s="103">
        <v>673</v>
      </c>
    </row>
    <row r="52" spans="1:24" s="36" customFormat="1" ht="9.75" customHeight="1">
      <c r="A52" s="100">
        <v>674</v>
      </c>
      <c r="B52" s="81"/>
      <c r="C52" s="101" t="s">
        <v>340</v>
      </c>
      <c r="D52" s="34"/>
      <c r="E52" s="1">
        <v>3114</v>
      </c>
      <c r="F52" s="102">
        <v>30.3864168618267</v>
      </c>
      <c r="G52" s="102">
        <v>30.7</v>
      </c>
      <c r="H52" s="102">
        <v>93.3</v>
      </c>
      <c r="I52" s="102">
        <v>14.6</v>
      </c>
      <c r="J52" s="102">
        <v>0.2</v>
      </c>
      <c r="K52" s="2">
        <v>3098</v>
      </c>
      <c r="L52" s="102">
        <v>30.230288836846213</v>
      </c>
      <c r="M52" s="102">
        <v>30.3</v>
      </c>
      <c r="N52" s="102">
        <v>93.1</v>
      </c>
      <c r="O52" s="102">
        <v>14.5</v>
      </c>
      <c r="P52" s="102">
        <v>0.2</v>
      </c>
      <c r="Q52" s="2">
        <v>16</v>
      </c>
      <c r="R52" s="102">
        <v>0.156128024980484</v>
      </c>
      <c r="S52" s="102">
        <v>0.3</v>
      </c>
      <c r="T52" s="102">
        <v>0.3</v>
      </c>
      <c r="U52" s="102">
        <v>0.1</v>
      </c>
      <c r="V52" s="102">
        <v>0</v>
      </c>
      <c r="W52" s="138"/>
      <c r="X52" s="103">
        <v>674</v>
      </c>
    </row>
    <row r="53" spans="1:24" s="36" customFormat="1" ht="9.75" customHeight="1">
      <c r="A53" s="100">
        <v>675</v>
      </c>
      <c r="B53" s="81"/>
      <c r="C53" s="101" t="s">
        <v>341</v>
      </c>
      <c r="D53" s="34"/>
      <c r="E53" s="1">
        <v>3457</v>
      </c>
      <c r="F53" s="102">
        <v>32.35679520778734</v>
      </c>
      <c r="G53" s="102">
        <v>34.1</v>
      </c>
      <c r="H53" s="102">
        <v>94.6</v>
      </c>
      <c r="I53" s="102">
        <v>19.7</v>
      </c>
      <c r="J53" s="102">
        <v>0.2</v>
      </c>
      <c r="K53" s="2">
        <v>3431</v>
      </c>
      <c r="L53" s="102">
        <v>32.11344065892924</v>
      </c>
      <c r="M53" s="102">
        <v>33.6</v>
      </c>
      <c r="N53" s="102">
        <v>94.3</v>
      </c>
      <c r="O53" s="102">
        <v>19.5</v>
      </c>
      <c r="P53" s="102">
        <v>0.2</v>
      </c>
      <c r="Q53" s="2">
        <v>26</v>
      </c>
      <c r="R53" s="102">
        <v>0.2433545488581056</v>
      </c>
      <c r="S53" s="102">
        <v>0.5</v>
      </c>
      <c r="T53" s="102">
        <v>0.3</v>
      </c>
      <c r="U53" s="102">
        <v>0.1</v>
      </c>
      <c r="V53" s="102">
        <v>0.1</v>
      </c>
      <c r="W53" s="138"/>
      <c r="X53" s="103">
        <v>675</v>
      </c>
    </row>
    <row r="54" spans="1:24" s="5" customFormat="1" ht="9.75" customHeight="1">
      <c r="A54" s="100">
        <v>676</v>
      </c>
      <c r="B54" s="157"/>
      <c r="C54" s="101" t="s">
        <v>342</v>
      </c>
      <c r="D54" s="28"/>
      <c r="E54" s="1">
        <v>5104</v>
      </c>
      <c r="F54" s="102">
        <v>32.486792693017634</v>
      </c>
      <c r="G54" s="102">
        <v>30.7</v>
      </c>
      <c r="H54" s="102">
        <v>97.1</v>
      </c>
      <c r="I54" s="102">
        <v>18.6</v>
      </c>
      <c r="J54" s="102">
        <v>0.2</v>
      </c>
      <c r="K54" s="2">
        <v>5055</v>
      </c>
      <c r="L54" s="102">
        <v>32.174909299217106</v>
      </c>
      <c r="M54" s="102">
        <v>29.4</v>
      </c>
      <c r="N54" s="102">
        <v>97</v>
      </c>
      <c r="O54" s="102">
        <v>18.6</v>
      </c>
      <c r="P54" s="102">
        <v>0.2</v>
      </c>
      <c r="Q54" s="2">
        <v>49</v>
      </c>
      <c r="R54" s="102">
        <v>0.31188339380052194</v>
      </c>
      <c r="S54" s="102">
        <v>1.3</v>
      </c>
      <c r="T54" s="102">
        <v>0.1</v>
      </c>
      <c r="U54" s="102">
        <v>0.1</v>
      </c>
      <c r="V54" s="102">
        <v>0.1</v>
      </c>
      <c r="W54" s="138"/>
      <c r="X54" s="103">
        <v>676</v>
      </c>
    </row>
    <row r="55" spans="1:24" s="5" customFormat="1" ht="9.75" customHeight="1">
      <c r="A55" s="100">
        <v>677</v>
      </c>
      <c r="B55" s="157"/>
      <c r="C55" s="101" t="s">
        <v>343</v>
      </c>
      <c r="D55" s="28"/>
      <c r="E55" s="1">
        <v>4675</v>
      </c>
      <c r="F55" s="102">
        <v>32.623866015352405</v>
      </c>
      <c r="G55" s="102">
        <v>36.2</v>
      </c>
      <c r="H55" s="102">
        <v>96.4</v>
      </c>
      <c r="I55" s="102">
        <v>17.9</v>
      </c>
      <c r="J55" s="102">
        <v>0.6</v>
      </c>
      <c r="K55" s="2">
        <v>4669</v>
      </c>
      <c r="L55" s="102">
        <v>32.58199581297976</v>
      </c>
      <c r="M55" s="102">
        <v>36.2</v>
      </c>
      <c r="N55" s="102">
        <v>96.4</v>
      </c>
      <c r="O55" s="102">
        <v>17.8</v>
      </c>
      <c r="P55" s="102">
        <v>0.6</v>
      </c>
      <c r="Q55" s="2">
        <v>6</v>
      </c>
      <c r="R55" s="102">
        <v>0.0418702023726448</v>
      </c>
      <c r="S55" s="102">
        <v>0</v>
      </c>
      <c r="T55" s="102">
        <v>0</v>
      </c>
      <c r="U55" s="102">
        <v>0.1</v>
      </c>
      <c r="V55" s="102">
        <v>0.1</v>
      </c>
      <c r="W55" s="138"/>
      <c r="X55" s="103">
        <v>677</v>
      </c>
    </row>
    <row r="56" spans="1:24" s="5" customFormat="1" ht="9.75" customHeight="1">
      <c r="A56" s="100">
        <v>678</v>
      </c>
      <c r="B56" s="157"/>
      <c r="C56" s="101" t="s">
        <v>336</v>
      </c>
      <c r="D56" s="28"/>
      <c r="E56" s="1">
        <v>4800</v>
      </c>
      <c r="F56" s="102">
        <v>35.411287347842126</v>
      </c>
      <c r="G56" s="102">
        <v>35.3</v>
      </c>
      <c r="H56" s="102">
        <v>96.4</v>
      </c>
      <c r="I56" s="102">
        <v>24</v>
      </c>
      <c r="J56" s="102">
        <v>0.7</v>
      </c>
      <c r="K56" s="2">
        <v>4635</v>
      </c>
      <c r="L56" s="102">
        <v>34.194024345260054</v>
      </c>
      <c r="M56" s="102">
        <v>32.8</v>
      </c>
      <c r="N56" s="102">
        <v>95</v>
      </c>
      <c r="O56" s="102">
        <v>23.1</v>
      </c>
      <c r="P56" s="102">
        <v>0.3</v>
      </c>
      <c r="Q56" s="2">
        <v>165</v>
      </c>
      <c r="R56" s="102">
        <v>1.217263002582073</v>
      </c>
      <c r="S56" s="102">
        <v>2.5</v>
      </c>
      <c r="T56" s="102">
        <v>1.3</v>
      </c>
      <c r="U56" s="102">
        <v>1</v>
      </c>
      <c r="V56" s="102">
        <v>0.4</v>
      </c>
      <c r="W56" s="138"/>
      <c r="X56" s="103">
        <v>678</v>
      </c>
    </row>
    <row r="57" spans="1:24" s="5" customFormat="1" ht="9.75" customHeight="1">
      <c r="A57" s="100">
        <v>679</v>
      </c>
      <c r="B57" s="157"/>
      <c r="C57" s="101" t="s">
        <v>337</v>
      </c>
      <c r="D57" s="28"/>
      <c r="E57" s="1">
        <v>7068</v>
      </c>
      <c r="F57" s="102">
        <v>35.700575815738965</v>
      </c>
      <c r="G57" s="102">
        <v>39.5</v>
      </c>
      <c r="H57" s="102">
        <v>96.1</v>
      </c>
      <c r="I57" s="102">
        <v>21.3</v>
      </c>
      <c r="J57" s="102">
        <v>0.5</v>
      </c>
      <c r="K57" s="2">
        <v>6940</v>
      </c>
      <c r="L57" s="102">
        <v>35.054045863218505</v>
      </c>
      <c r="M57" s="102">
        <v>37.6</v>
      </c>
      <c r="N57" s="102">
        <v>95.2</v>
      </c>
      <c r="O57" s="102">
        <v>21.1</v>
      </c>
      <c r="P57" s="102">
        <v>0.5</v>
      </c>
      <c r="Q57" s="2">
        <v>128</v>
      </c>
      <c r="R57" s="102">
        <v>0.6465299525204566</v>
      </c>
      <c r="S57" s="102">
        <v>1.9</v>
      </c>
      <c r="T57" s="102">
        <v>0.9</v>
      </c>
      <c r="U57" s="102">
        <v>0.2</v>
      </c>
      <c r="V57" s="102">
        <v>0</v>
      </c>
      <c r="W57" s="138"/>
      <c r="X57" s="103">
        <v>679</v>
      </c>
    </row>
    <row r="58" spans="1:24" s="5" customFormat="1" ht="5.25" customHeight="1">
      <c r="A58" s="159"/>
      <c r="B58" s="157"/>
      <c r="C58" s="160"/>
      <c r="D58" s="28"/>
      <c r="E58" s="1"/>
      <c r="F58" s="144"/>
      <c r="G58" s="102"/>
      <c r="H58" s="102"/>
      <c r="I58" s="102"/>
      <c r="J58" s="102"/>
      <c r="K58" s="98"/>
      <c r="L58" s="102"/>
      <c r="M58" s="102"/>
      <c r="N58" s="102"/>
      <c r="O58" s="102"/>
      <c r="P58" s="102"/>
      <c r="Q58" s="98"/>
      <c r="R58" s="102"/>
      <c r="S58" s="102"/>
      <c r="T58" s="102"/>
      <c r="U58" s="102"/>
      <c r="V58" s="102"/>
      <c r="W58" s="31"/>
      <c r="X58" s="43"/>
    </row>
    <row r="59" spans="1:24" s="5" customFormat="1" ht="10.5" customHeight="1">
      <c r="A59" s="112">
        <v>6</v>
      </c>
      <c r="B59" s="157"/>
      <c r="C59" s="105" t="s">
        <v>344</v>
      </c>
      <c r="D59" s="28"/>
      <c r="E59" s="3">
        <v>52230</v>
      </c>
      <c r="F59" s="139">
        <v>34.310827322533605</v>
      </c>
      <c r="G59" s="106">
        <v>33.2</v>
      </c>
      <c r="H59" s="106">
        <v>96.4</v>
      </c>
      <c r="I59" s="106">
        <v>21.8</v>
      </c>
      <c r="J59" s="106">
        <v>0.7</v>
      </c>
      <c r="K59" s="127">
        <v>51583</v>
      </c>
      <c r="L59" s="106">
        <v>33.88580137427246</v>
      </c>
      <c r="M59" s="106">
        <v>32</v>
      </c>
      <c r="N59" s="106">
        <v>96</v>
      </c>
      <c r="O59" s="106">
        <v>21.6</v>
      </c>
      <c r="P59" s="106">
        <v>0.6</v>
      </c>
      <c r="Q59" s="127">
        <v>647</v>
      </c>
      <c r="R59" s="106">
        <v>0.42502594826113804</v>
      </c>
      <c r="S59" s="106">
        <v>1.2</v>
      </c>
      <c r="T59" s="106">
        <v>0.4</v>
      </c>
      <c r="U59" s="106">
        <v>0.2</v>
      </c>
      <c r="V59" s="106">
        <v>0.1</v>
      </c>
      <c r="W59" s="85"/>
      <c r="X59" s="113">
        <v>6</v>
      </c>
    </row>
    <row r="60" spans="1:24" s="5" customFormat="1" ht="5.25" customHeight="1">
      <c r="A60" s="159"/>
      <c r="B60" s="157"/>
      <c r="C60" s="160"/>
      <c r="D60" s="28"/>
      <c r="E60" s="1"/>
      <c r="F60" s="144"/>
      <c r="G60" s="102"/>
      <c r="H60" s="102"/>
      <c r="I60" s="102"/>
      <c r="J60" s="102"/>
      <c r="K60" s="98"/>
      <c r="L60" s="102"/>
      <c r="M60" s="102"/>
      <c r="N60" s="102"/>
      <c r="O60" s="102"/>
      <c r="P60" s="102"/>
      <c r="Q60" s="98"/>
      <c r="R60" s="102"/>
      <c r="S60" s="102"/>
      <c r="T60" s="102"/>
      <c r="U60" s="102"/>
      <c r="V60" s="102"/>
      <c r="W60" s="31"/>
      <c r="X60" s="43"/>
    </row>
    <row r="61" spans="1:24" s="5" customFormat="1" ht="9.75" customHeight="1">
      <c r="A61" s="100">
        <v>761</v>
      </c>
      <c r="B61" s="157"/>
      <c r="C61" s="101" t="s">
        <v>345</v>
      </c>
      <c r="D61" s="28"/>
      <c r="E61" s="1">
        <v>11377</v>
      </c>
      <c r="F61" s="102">
        <v>35.00723099172282</v>
      </c>
      <c r="G61" s="102">
        <v>25.5</v>
      </c>
      <c r="H61" s="102">
        <v>94.5</v>
      </c>
      <c r="I61" s="102">
        <v>27.2</v>
      </c>
      <c r="J61" s="102">
        <v>0.7</v>
      </c>
      <c r="K61" s="2">
        <v>10940</v>
      </c>
      <c r="L61" s="102">
        <v>33.66257423305333</v>
      </c>
      <c r="M61" s="102">
        <v>21.9</v>
      </c>
      <c r="N61" s="102">
        <v>93.3</v>
      </c>
      <c r="O61" s="102">
        <v>26.6</v>
      </c>
      <c r="P61" s="102">
        <v>0.6</v>
      </c>
      <c r="Q61" s="2">
        <v>437</v>
      </c>
      <c r="R61" s="102">
        <v>1.3446567586694975</v>
      </c>
      <c r="S61" s="102">
        <v>3.6</v>
      </c>
      <c r="T61" s="102">
        <v>1.2</v>
      </c>
      <c r="U61" s="102">
        <v>0.6</v>
      </c>
      <c r="V61" s="102">
        <v>0.1</v>
      </c>
      <c r="W61" s="138"/>
      <c r="X61" s="103">
        <v>761</v>
      </c>
    </row>
    <row r="62" spans="1:24" s="5" customFormat="1" ht="9.75" customHeight="1">
      <c r="A62" s="100">
        <v>762</v>
      </c>
      <c r="B62" s="157"/>
      <c r="C62" s="101" t="s">
        <v>346</v>
      </c>
      <c r="D62" s="45"/>
      <c r="E62" s="1">
        <v>1468</v>
      </c>
      <c r="F62" s="102">
        <v>28.655084911184854</v>
      </c>
      <c r="G62" s="102">
        <v>13.4</v>
      </c>
      <c r="H62" s="102">
        <v>94.4</v>
      </c>
      <c r="I62" s="102">
        <v>18.3</v>
      </c>
      <c r="J62" s="102">
        <v>1.6</v>
      </c>
      <c r="K62" s="2">
        <v>1444</v>
      </c>
      <c r="L62" s="102">
        <v>28.18660940854968</v>
      </c>
      <c r="M62" s="102">
        <v>12.1</v>
      </c>
      <c r="N62" s="102">
        <v>94</v>
      </c>
      <c r="O62" s="102">
        <v>18</v>
      </c>
      <c r="P62" s="102">
        <v>1.6</v>
      </c>
      <c r="Q62" s="2">
        <v>24</v>
      </c>
      <c r="R62" s="102">
        <v>0.4684755026351747</v>
      </c>
      <c r="S62" s="102">
        <v>1.4</v>
      </c>
      <c r="T62" s="102">
        <v>0.4</v>
      </c>
      <c r="U62" s="102">
        <v>0.3</v>
      </c>
      <c r="V62" s="102">
        <v>0</v>
      </c>
      <c r="W62" s="138"/>
      <c r="X62" s="103">
        <v>762</v>
      </c>
    </row>
    <row r="63" spans="1:24" s="5" customFormat="1" ht="9.75" customHeight="1">
      <c r="A63" s="100">
        <v>763</v>
      </c>
      <c r="B63" s="157"/>
      <c r="C63" s="101" t="s">
        <v>347</v>
      </c>
      <c r="D63" s="34"/>
      <c r="E63" s="1">
        <v>2459</v>
      </c>
      <c r="F63" s="102">
        <v>32.37230121116377</v>
      </c>
      <c r="G63" s="102">
        <v>25.3</v>
      </c>
      <c r="H63" s="102">
        <v>95.9</v>
      </c>
      <c r="I63" s="102">
        <v>19.2</v>
      </c>
      <c r="J63" s="102">
        <v>2.4</v>
      </c>
      <c r="K63" s="2">
        <v>2388</v>
      </c>
      <c r="L63" s="102">
        <v>31.437598736176934</v>
      </c>
      <c r="M63" s="102">
        <v>21.8</v>
      </c>
      <c r="N63" s="102">
        <v>95.2</v>
      </c>
      <c r="O63" s="102">
        <v>19</v>
      </c>
      <c r="P63" s="102">
        <v>2.4</v>
      </c>
      <c r="Q63" s="2">
        <v>71</v>
      </c>
      <c r="R63" s="102">
        <v>0.9347024749868352</v>
      </c>
      <c r="S63" s="102">
        <v>3.6</v>
      </c>
      <c r="T63" s="102">
        <v>0.6</v>
      </c>
      <c r="U63" s="102">
        <v>0.1</v>
      </c>
      <c r="V63" s="102">
        <v>0</v>
      </c>
      <c r="W63" s="138"/>
      <c r="X63" s="103">
        <v>763</v>
      </c>
    </row>
    <row r="64" spans="1:24" s="5" customFormat="1" ht="9.75" customHeight="1">
      <c r="A64" s="100">
        <v>764</v>
      </c>
      <c r="B64" s="157"/>
      <c r="C64" s="101" t="s">
        <v>348</v>
      </c>
      <c r="D64" s="28"/>
      <c r="E64" s="1">
        <v>1634</v>
      </c>
      <c r="F64" s="102">
        <v>31.17725624880748</v>
      </c>
      <c r="G64" s="102">
        <v>18.3</v>
      </c>
      <c r="H64" s="102">
        <v>94.3</v>
      </c>
      <c r="I64" s="102">
        <v>23.2</v>
      </c>
      <c r="J64" s="102">
        <v>1.7</v>
      </c>
      <c r="K64" s="2">
        <v>1614</v>
      </c>
      <c r="L64" s="102">
        <v>30.795649685174585</v>
      </c>
      <c r="M64" s="102">
        <v>17.5</v>
      </c>
      <c r="N64" s="102">
        <v>93.9</v>
      </c>
      <c r="O64" s="102">
        <v>22.9</v>
      </c>
      <c r="P64" s="102">
        <v>1.6</v>
      </c>
      <c r="Q64" s="2">
        <v>20</v>
      </c>
      <c r="R64" s="102">
        <v>0.38160656363289447</v>
      </c>
      <c r="S64" s="102">
        <v>0.8</v>
      </c>
      <c r="T64" s="102">
        <v>0.4</v>
      </c>
      <c r="U64" s="102">
        <v>0.3</v>
      </c>
      <c r="V64" s="102">
        <v>0.1</v>
      </c>
      <c r="W64" s="138"/>
      <c r="X64" s="103">
        <v>764</v>
      </c>
    </row>
    <row r="65" spans="1:24" s="5" customFormat="1" ht="9.75" customHeight="1">
      <c r="A65" s="100">
        <v>771</v>
      </c>
      <c r="B65" s="157"/>
      <c r="C65" s="101" t="s">
        <v>349</v>
      </c>
      <c r="D65" s="28"/>
      <c r="E65" s="1">
        <v>5241</v>
      </c>
      <c r="F65" s="102">
        <v>30.568678915135607</v>
      </c>
      <c r="G65" s="102">
        <v>20.6</v>
      </c>
      <c r="H65" s="102">
        <v>92.9</v>
      </c>
      <c r="I65" s="102">
        <v>20.5</v>
      </c>
      <c r="J65" s="102">
        <v>0.5</v>
      </c>
      <c r="K65" s="2">
        <v>5156</v>
      </c>
      <c r="L65" s="102">
        <v>30.072907553222514</v>
      </c>
      <c r="M65" s="102">
        <v>19</v>
      </c>
      <c r="N65" s="102">
        <v>92.6</v>
      </c>
      <c r="O65" s="102">
        <v>20.2</v>
      </c>
      <c r="P65" s="102">
        <v>0.5</v>
      </c>
      <c r="Q65" s="2">
        <v>85</v>
      </c>
      <c r="R65" s="102">
        <v>0.4957713619130942</v>
      </c>
      <c r="S65" s="102">
        <v>1.6</v>
      </c>
      <c r="T65" s="102">
        <v>0.3</v>
      </c>
      <c r="U65" s="102">
        <v>0.2</v>
      </c>
      <c r="V65" s="102">
        <v>0</v>
      </c>
      <c r="W65" s="138"/>
      <c r="X65" s="103">
        <v>771</v>
      </c>
    </row>
    <row r="66" spans="1:24" s="5" customFormat="1" ht="9.75" customHeight="1">
      <c r="A66" s="100">
        <v>772</v>
      </c>
      <c r="B66" s="39"/>
      <c r="C66" s="101" t="s">
        <v>345</v>
      </c>
      <c r="D66" s="28"/>
      <c r="E66" s="1">
        <v>9446</v>
      </c>
      <c r="F66" s="102">
        <v>30.13270384075539</v>
      </c>
      <c r="G66" s="102">
        <v>22.8</v>
      </c>
      <c r="H66" s="102">
        <v>92.1</v>
      </c>
      <c r="I66" s="102">
        <v>18.8</v>
      </c>
      <c r="J66" s="102">
        <v>0.4</v>
      </c>
      <c r="K66" s="2">
        <v>9210</v>
      </c>
      <c r="L66" s="102">
        <v>29.379864744162308</v>
      </c>
      <c r="M66" s="102">
        <v>20.8</v>
      </c>
      <c r="N66" s="102">
        <v>91.1</v>
      </c>
      <c r="O66" s="102">
        <v>18.4</v>
      </c>
      <c r="P66" s="102">
        <v>0.3</v>
      </c>
      <c r="Q66" s="2">
        <v>236</v>
      </c>
      <c r="R66" s="102">
        <v>0.7528390965930841</v>
      </c>
      <c r="S66" s="102">
        <v>2</v>
      </c>
      <c r="T66" s="102">
        <v>0.9</v>
      </c>
      <c r="U66" s="102">
        <v>0.4</v>
      </c>
      <c r="V66" s="102">
        <v>0.1</v>
      </c>
      <c r="W66" s="138"/>
      <c r="X66" s="103">
        <v>772</v>
      </c>
    </row>
    <row r="67" spans="1:24" s="5" customFormat="1" ht="9.75" customHeight="1">
      <c r="A67" s="100">
        <v>773</v>
      </c>
      <c r="B67" s="39"/>
      <c r="C67" s="101" t="s">
        <v>350</v>
      </c>
      <c r="D67" s="28"/>
      <c r="E67" s="1">
        <v>3261</v>
      </c>
      <c r="F67" s="102">
        <v>27.277289836888333</v>
      </c>
      <c r="G67" s="102">
        <v>21.4</v>
      </c>
      <c r="H67" s="102">
        <v>91.9</v>
      </c>
      <c r="I67" s="102">
        <v>11.6</v>
      </c>
      <c r="J67" s="102">
        <v>0.7</v>
      </c>
      <c r="K67" s="2">
        <v>3202</v>
      </c>
      <c r="L67" s="102">
        <v>26.783772480133834</v>
      </c>
      <c r="M67" s="102">
        <v>20.8</v>
      </c>
      <c r="N67" s="102">
        <v>90.8</v>
      </c>
      <c r="O67" s="102">
        <v>11.3</v>
      </c>
      <c r="P67" s="102">
        <v>0.6</v>
      </c>
      <c r="Q67" s="2">
        <v>59</v>
      </c>
      <c r="R67" s="102">
        <v>0.49351735675449604</v>
      </c>
      <c r="S67" s="102">
        <v>0.7</v>
      </c>
      <c r="T67" s="102">
        <v>1.1</v>
      </c>
      <c r="U67" s="102">
        <v>0.4</v>
      </c>
      <c r="V67" s="102">
        <v>0.1</v>
      </c>
      <c r="W67" s="138"/>
      <c r="X67" s="103">
        <v>773</v>
      </c>
    </row>
    <row r="68" spans="1:24" s="5" customFormat="1" ht="9.75" customHeight="1">
      <c r="A68" s="100">
        <v>774</v>
      </c>
      <c r="B68" s="39"/>
      <c r="C68" s="101" t="s">
        <v>351</v>
      </c>
      <c r="D68" s="28"/>
      <c r="E68" s="1">
        <v>4566</v>
      </c>
      <c r="F68" s="102">
        <v>29.106903805698987</v>
      </c>
      <c r="G68" s="102">
        <v>19.8</v>
      </c>
      <c r="H68" s="102">
        <v>94.7</v>
      </c>
      <c r="I68" s="102">
        <v>16.3</v>
      </c>
      <c r="J68" s="102">
        <v>0.3</v>
      </c>
      <c r="K68" s="2">
        <v>4487</v>
      </c>
      <c r="L68" s="102">
        <v>28.603302097278</v>
      </c>
      <c r="M68" s="102">
        <v>18.9</v>
      </c>
      <c r="N68" s="102">
        <v>94.1</v>
      </c>
      <c r="O68" s="102">
        <v>15.8</v>
      </c>
      <c r="P68" s="102">
        <v>0.1</v>
      </c>
      <c r="Q68" s="2">
        <v>79</v>
      </c>
      <c r="R68" s="102">
        <v>0.5036017084209855</v>
      </c>
      <c r="S68" s="102">
        <v>0.9</v>
      </c>
      <c r="T68" s="102">
        <v>0.6</v>
      </c>
      <c r="U68" s="102">
        <v>0.5</v>
      </c>
      <c r="V68" s="102">
        <v>0.1</v>
      </c>
      <c r="W68" s="138"/>
      <c r="X68" s="103">
        <v>774</v>
      </c>
    </row>
    <row r="69" spans="1:24" s="5" customFormat="1" ht="9.75" customHeight="1">
      <c r="A69" s="100">
        <v>775</v>
      </c>
      <c r="B69" s="39"/>
      <c r="C69" s="101" t="s">
        <v>352</v>
      </c>
      <c r="D69" s="28"/>
      <c r="E69" s="1">
        <v>6444</v>
      </c>
      <c r="F69" s="102">
        <v>29.72461829420176</v>
      </c>
      <c r="G69" s="102">
        <v>22.9</v>
      </c>
      <c r="H69" s="102">
        <v>93.8</v>
      </c>
      <c r="I69" s="102">
        <v>15</v>
      </c>
      <c r="J69" s="102">
        <v>0.2</v>
      </c>
      <c r="K69" s="2">
        <v>6366</v>
      </c>
      <c r="L69" s="102">
        <v>29.364823100696526</v>
      </c>
      <c r="M69" s="102">
        <v>21.6</v>
      </c>
      <c r="N69" s="102">
        <v>93.6</v>
      </c>
      <c r="O69" s="102">
        <v>14.9</v>
      </c>
      <c r="P69" s="102">
        <v>0.1</v>
      </c>
      <c r="Q69" s="2">
        <v>78</v>
      </c>
      <c r="R69" s="102">
        <v>0.3597951935052355</v>
      </c>
      <c r="S69" s="102">
        <v>1.3</v>
      </c>
      <c r="T69" s="102">
        <v>0.2</v>
      </c>
      <c r="U69" s="102">
        <v>0.1</v>
      </c>
      <c r="V69" s="102">
        <v>0</v>
      </c>
      <c r="W69" s="138"/>
      <c r="X69" s="103">
        <v>775</v>
      </c>
    </row>
    <row r="70" spans="1:24" s="5" customFormat="1" ht="9.75" customHeight="1">
      <c r="A70" s="100">
        <v>776</v>
      </c>
      <c r="B70" s="39"/>
      <c r="C70" s="101" t="s">
        <v>353</v>
      </c>
      <c r="D70" s="28"/>
      <c r="E70" s="1">
        <v>2931</v>
      </c>
      <c r="F70" s="102">
        <v>29.841172877214415</v>
      </c>
      <c r="G70" s="102">
        <v>24.2</v>
      </c>
      <c r="H70" s="102">
        <v>92.2</v>
      </c>
      <c r="I70" s="102">
        <v>18.5</v>
      </c>
      <c r="J70" s="102">
        <v>0.8</v>
      </c>
      <c r="K70" s="2">
        <v>2865</v>
      </c>
      <c r="L70" s="102">
        <v>29.169211973121563</v>
      </c>
      <c r="M70" s="102">
        <v>21.9</v>
      </c>
      <c r="N70" s="102">
        <v>91.7</v>
      </c>
      <c r="O70" s="102">
        <v>18.2</v>
      </c>
      <c r="P70" s="102">
        <v>0.7</v>
      </c>
      <c r="Q70" s="2">
        <v>66</v>
      </c>
      <c r="R70" s="102">
        <v>0.6719609040928528</v>
      </c>
      <c r="S70" s="102">
        <v>2.3</v>
      </c>
      <c r="T70" s="102">
        <v>0.5</v>
      </c>
      <c r="U70" s="102">
        <v>0.3</v>
      </c>
      <c r="V70" s="102">
        <v>0.1</v>
      </c>
      <c r="W70" s="138"/>
      <c r="X70" s="103">
        <v>776</v>
      </c>
    </row>
    <row r="71" spans="1:24" s="5" customFormat="1" ht="9.75" customHeight="1">
      <c r="A71" s="100">
        <v>777</v>
      </c>
      <c r="B71" s="39"/>
      <c r="C71" s="101" t="s">
        <v>354</v>
      </c>
      <c r="D71" s="28"/>
      <c r="E71" s="1">
        <v>4846</v>
      </c>
      <c r="F71" s="102">
        <v>27.17738769558634</v>
      </c>
      <c r="G71" s="102">
        <v>18.4</v>
      </c>
      <c r="H71" s="102">
        <v>89</v>
      </c>
      <c r="I71" s="102">
        <v>15.9</v>
      </c>
      <c r="J71" s="102">
        <v>0.6</v>
      </c>
      <c r="K71" s="2">
        <v>4812</v>
      </c>
      <c r="L71" s="102">
        <v>26.98670854130447</v>
      </c>
      <c r="M71" s="102">
        <v>18.2</v>
      </c>
      <c r="N71" s="102">
        <v>88.6</v>
      </c>
      <c r="O71" s="102">
        <v>15.7</v>
      </c>
      <c r="P71" s="102">
        <v>0.5</v>
      </c>
      <c r="Q71" s="2">
        <v>34</v>
      </c>
      <c r="R71" s="102">
        <v>0.19067915428186866</v>
      </c>
      <c r="S71" s="102">
        <v>0.2</v>
      </c>
      <c r="T71" s="102">
        <v>0.3</v>
      </c>
      <c r="U71" s="102">
        <v>0.2</v>
      </c>
      <c r="V71" s="102">
        <v>0.1</v>
      </c>
      <c r="W71" s="138"/>
      <c r="X71" s="103">
        <v>777</v>
      </c>
    </row>
    <row r="72" spans="1:24" s="5" customFormat="1" ht="9.75" customHeight="1">
      <c r="A72" s="100">
        <v>778</v>
      </c>
      <c r="B72" s="39"/>
      <c r="C72" s="101" t="s">
        <v>355</v>
      </c>
      <c r="D72" s="28"/>
      <c r="E72" s="1">
        <v>4890</v>
      </c>
      <c r="F72" s="102">
        <v>27.599051811716897</v>
      </c>
      <c r="G72" s="102">
        <v>16.5</v>
      </c>
      <c r="H72" s="102">
        <v>92.1</v>
      </c>
      <c r="I72" s="102">
        <v>15.9</v>
      </c>
      <c r="J72" s="102">
        <v>0.3</v>
      </c>
      <c r="K72" s="2">
        <v>4783</v>
      </c>
      <c r="L72" s="102">
        <v>26.995146179026978</v>
      </c>
      <c r="M72" s="102">
        <v>15.4</v>
      </c>
      <c r="N72" s="102">
        <v>91.2</v>
      </c>
      <c r="O72" s="102">
        <v>15.4</v>
      </c>
      <c r="P72" s="102">
        <v>0.1</v>
      </c>
      <c r="Q72" s="2">
        <v>107</v>
      </c>
      <c r="R72" s="102">
        <v>0.6039056326899198</v>
      </c>
      <c r="S72" s="102">
        <v>1.1</v>
      </c>
      <c r="T72" s="102">
        <v>0.8</v>
      </c>
      <c r="U72" s="102">
        <v>0.5</v>
      </c>
      <c r="V72" s="102">
        <v>0.2</v>
      </c>
      <c r="W72" s="138"/>
      <c r="X72" s="103">
        <v>778</v>
      </c>
    </row>
    <row r="73" spans="1:24" s="5" customFormat="1" ht="9.75" customHeight="1">
      <c r="A73" s="100">
        <v>779</v>
      </c>
      <c r="B73" s="39"/>
      <c r="C73" s="101" t="s">
        <v>356</v>
      </c>
      <c r="D73" s="28"/>
      <c r="E73" s="1">
        <v>4999</v>
      </c>
      <c r="F73" s="102">
        <v>29.515262443171753</v>
      </c>
      <c r="G73" s="102">
        <v>25.3</v>
      </c>
      <c r="H73" s="102">
        <v>94.5</v>
      </c>
      <c r="I73" s="102">
        <v>15.2</v>
      </c>
      <c r="J73" s="102">
        <v>0.1</v>
      </c>
      <c r="K73" s="2">
        <v>4925</v>
      </c>
      <c r="L73" s="102">
        <v>29.07834917635945</v>
      </c>
      <c r="M73" s="102">
        <v>24.7</v>
      </c>
      <c r="N73" s="102">
        <v>93.8</v>
      </c>
      <c r="O73" s="102">
        <v>14.8</v>
      </c>
      <c r="P73" s="102">
        <v>0.1</v>
      </c>
      <c r="Q73" s="2">
        <v>74</v>
      </c>
      <c r="R73" s="102">
        <v>0.4369132668123044</v>
      </c>
      <c r="S73" s="102">
        <v>0.6</v>
      </c>
      <c r="T73" s="102">
        <v>0.7</v>
      </c>
      <c r="U73" s="102">
        <v>0.4</v>
      </c>
      <c r="V73" s="102">
        <v>0.1</v>
      </c>
      <c r="W73" s="138"/>
      <c r="X73" s="103">
        <v>779</v>
      </c>
    </row>
    <row r="74" spans="1:24" s="5" customFormat="1" ht="9.75" customHeight="1">
      <c r="A74" s="100">
        <v>780</v>
      </c>
      <c r="B74" s="161"/>
      <c r="C74" s="101" t="s">
        <v>357</v>
      </c>
      <c r="D74" s="28"/>
      <c r="E74" s="1">
        <v>5199</v>
      </c>
      <c r="F74" s="102">
        <v>28.287719680069646</v>
      </c>
      <c r="G74" s="102">
        <v>19.4</v>
      </c>
      <c r="H74" s="102">
        <v>92.9</v>
      </c>
      <c r="I74" s="102">
        <v>16.1</v>
      </c>
      <c r="J74" s="102">
        <v>0.1</v>
      </c>
      <c r="K74" s="2">
        <v>5133</v>
      </c>
      <c r="L74" s="102">
        <v>27.92861417922629</v>
      </c>
      <c r="M74" s="102">
        <v>18.2</v>
      </c>
      <c r="N74" s="102">
        <v>92.4</v>
      </c>
      <c r="O74" s="102">
        <v>16.1</v>
      </c>
      <c r="P74" s="102">
        <v>0.1</v>
      </c>
      <c r="Q74" s="2">
        <v>66</v>
      </c>
      <c r="R74" s="102">
        <v>0.35910550084335385</v>
      </c>
      <c r="S74" s="102">
        <v>1.2</v>
      </c>
      <c r="T74" s="102">
        <v>0.4</v>
      </c>
      <c r="U74" s="102">
        <v>0.1</v>
      </c>
      <c r="V74" s="102">
        <v>0</v>
      </c>
      <c r="W74" s="138"/>
      <c r="X74" s="103">
        <v>780</v>
      </c>
    </row>
    <row r="75" spans="1:24" s="5" customFormat="1" ht="5.25" customHeight="1">
      <c r="A75" s="161"/>
      <c r="B75" s="161"/>
      <c r="C75" s="162"/>
      <c r="D75" s="28"/>
      <c r="E75" s="1"/>
      <c r="F75" s="102"/>
      <c r="G75" s="102"/>
      <c r="H75" s="102"/>
      <c r="I75" s="102"/>
      <c r="J75" s="102"/>
      <c r="K75" s="2"/>
      <c r="L75" s="102"/>
      <c r="M75" s="102"/>
      <c r="N75" s="102"/>
      <c r="O75" s="102"/>
      <c r="P75" s="102"/>
      <c r="Q75" s="2"/>
      <c r="R75" s="102"/>
      <c r="S75" s="102"/>
      <c r="T75" s="102"/>
      <c r="U75" s="102"/>
      <c r="V75" s="102"/>
      <c r="W75" s="31"/>
      <c r="X75" s="163"/>
    </row>
    <row r="76" spans="1:24" s="5" customFormat="1" ht="10.5" customHeight="1">
      <c r="A76" s="164">
        <v>7</v>
      </c>
      <c r="B76" s="161"/>
      <c r="C76" s="105" t="s">
        <v>358</v>
      </c>
      <c r="D76" s="28"/>
      <c r="E76" s="3">
        <v>68761</v>
      </c>
      <c r="F76" s="106">
        <v>30.03188329839273</v>
      </c>
      <c r="G76" s="106">
        <v>21.8</v>
      </c>
      <c r="H76" s="106">
        <v>93.1</v>
      </c>
      <c r="I76" s="106">
        <v>18.3</v>
      </c>
      <c r="J76" s="106">
        <v>0.5</v>
      </c>
      <c r="K76" s="4">
        <v>67325</v>
      </c>
      <c r="L76" s="106">
        <v>29.404699510831588</v>
      </c>
      <c r="M76" s="106">
        <v>20.1</v>
      </c>
      <c r="N76" s="106">
        <v>92.4</v>
      </c>
      <c r="O76" s="106">
        <v>18</v>
      </c>
      <c r="P76" s="106">
        <v>0.5</v>
      </c>
      <c r="Q76" s="4">
        <v>1436</v>
      </c>
      <c r="R76" s="106">
        <v>0.627183787561146</v>
      </c>
      <c r="S76" s="106">
        <v>1.7</v>
      </c>
      <c r="T76" s="106">
        <v>0.7</v>
      </c>
      <c r="U76" s="106">
        <v>0.3</v>
      </c>
      <c r="V76" s="106">
        <v>0.1</v>
      </c>
      <c r="W76" s="85"/>
      <c r="X76" s="165">
        <v>7</v>
      </c>
    </row>
    <row r="77" spans="1:24" s="5" customFormat="1" ht="5.25" customHeight="1">
      <c r="A77" s="164"/>
      <c r="B77" s="161"/>
      <c r="C77" s="105"/>
      <c r="D77" s="28"/>
      <c r="E77" s="3"/>
      <c r="F77" s="106"/>
      <c r="G77" s="106"/>
      <c r="H77" s="106"/>
      <c r="I77" s="106"/>
      <c r="J77" s="106"/>
      <c r="K77" s="4"/>
      <c r="L77" s="106"/>
      <c r="M77" s="106"/>
      <c r="N77" s="106"/>
      <c r="O77" s="106"/>
      <c r="P77" s="106"/>
      <c r="Q77" s="4"/>
      <c r="R77" s="106"/>
      <c r="S77" s="106"/>
      <c r="T77" s="106"/>
      <c r="U77" s="106"/>
      <c r="V77" s="106"/>
      <c r="W77" s="85"/>
      <c r="X77" s="165"/>
    </row>
    <row r="78" spans="1:24" s="5" customFormat="1" ht="10.5" customHeight="1">
      <c r="A78" s="164"/>
      <c r="B78" s="161"/>
      <c r="C78" s="105" t="s">
        <v>359</v>
      </c>
      <c r="D78" s="28"/>
      <c r="E78" s="3">
        <v>530365</v>
      </c>
      <c r="F78" s="106">
        <v>33.85210555609455</v>
      </c>
      <c r="G78" s="106">
        <v>27.5</v>
      </c>
      <c r="H78" s="106">
        <v>93.8</v>
      </c>
      <c r="I78" s="106">
        <v>23.6</v>
      </c>
      <c r="J78" s="106">
        <v>0.8</v>
      </c>
      <c r="K78" s="4">
        <v>519673</v>
      </c>
      <c r="L78" s="106">
        <v>33.16965721842942</v>
      </c>
      <c r="M78" s="106">
        <v>25.4</v>
      </c>
      <c r="N78" s="106">
        <v>93.2</v>
      </c>
      <c r="O78" s="106">
        <v>23.4</v>
      </c>
      <c r="P78" s="106">
        <v>0.8</v>
      </c>
      <c r="Q78" s="4">
        <v>10692</v>
      </c>
      <c r="R78" s="106">
        <v>0.6824483376651229</v>
      </c>
      <c r="S78" s="106">
        <v>2.1</v>
      </c>
      <c r="T78" s="106">
        <v>0.6</v>
      </c>
      <c r="U78" s="106">
        <v>0.3</v>
      </c>
      <c r="V78" s="106">
        <v>0.1</v>
      </c>
      <c r="W78" s="85"/>
      <c r="X78" s="165"/>
    </row>
    <row r="79" spans="1:24" s="5" customFormat="1" ht="6" customHeight="1">
      <c r="A79" s="327" t="s">
        <v>29</v>
      </c>
      <c r="B79" s="367"/>
      <c r="C79" s="367"/>
      <c r="D79" s="367"/>
      <c r="E79" s="367"/>
      <c r="F79" s="31"/>
      <c r="G79" s="41"/>
      <c r="H79" s="41"/>
      <c r="I79" s="41"/>
      <c r="J79" s="41"/>
      <c r="K79" s="41"/>
      <c r="L79" s="41"/>
      <c r="M79" s="41"/>
      <c r="N79" s="31"/>
      <c r="O79" s="31"/>
      <c r="P79" s="31"/>
      <c r="Q79" s="31"/>
      <c r="R79" s="31"/>
      <c r="S79" s="31"/>
      <c r="T79" s="31"/>
      <c r="U79" s="31"/>
      <c r="V79" s="31"/>
      <c r="W79" s="31"/>
      <c r="X79" s="31" t="s">
        <v>0</v>
      </c>
    </row>
    <row r="80" spans="1:24" s="5" customFormat="1" ht="11.25" customHeight="1">
      <c r="A80" s="449" t="s">
        <v>710</v>
      </c>
      <c r="B80" s="432"/>
      <c r="C80" s="432"/>
      <c r="D80" s="432"/>
      <c r="E80" s="432"/>
      <c r="F80" s="432"/>
      <c r="G80" s="432"/>
      <c r="H80" s="432"/>
      <c r="I80" s="432"/>
      <c r="J80" s="432"/>
      <c r="K80" s="41"/>
      <c r="L80" s="41"/>
      <c r="M80" s="41"/>
      <c r="N80" s="31"/>
      <c r="O80" s="31"/>
      <c r="P80" s="31"/>
      <c r="Q80" s="31"/>
      <c r="R80" s="31"/>
      <c r="S80" s="31"/>
      <c r="T80" s="31"/>
      <c r="U80" s="31"/>
      <c r="V80" s="31"/>
      <c r="W80" s="31"/>
      <c r="X80" s="159"/>
    </row>
  </sheetData>
  <sheetProtection/>
  <mergeCells count="33">
    <mergeCell ref="A80:J80"/>
    <mergeCell ref="A79:E79"/>
    <mergeCell ref="E6:J6"/>
    <mergeCell ref="G12:J13"/>
    <mergeCell ref="M12:P13"/>
    <mergeCell ref="S12:W13"/>
    <mergeCell ref="K6:W6"/>
    <mergeCell ref="A6:B13"/>
    <mergeCell ref="C6:D13"/>
    <mergeCell ref="E7:E13"/>
    <mergeCell ref="X6:X13"/>
    <mergeCell ref="I9:I11"/>
    <mergeCell ref="J9:J11"/>
    <mergeCell ref="K9:K13"/>
    <mergeCell ref="L9:L13"/>
    <mergeCell ref="M9:P10"/>
    <mergeCell ref="G7:J8"/>
    <mergeCell ref="K7:W7"/>
    <mergeCell ref="K8:P8"/>
    <mergeCell ref="Q8:W8"/>
    <mergeCell ref="F7:F13"/>
    <mergeCell ref="G9:G11"/>
    <mergeCell ref="H9:H11"/>
    <mergeCell ref="Q9:Q13"/>
    <mergeCell ref="R9:R13"/>
    <mergeCell ref="S9:W10"/>
    <mergeCell ref="V11:W11"/>
    <mergeCell ref="A1:J1"/>
    <mergeCell ref="K1:X1"/>
    <mergeCell ref="A2:J2"/>
    <mergeCell ref="K2:X2"/>
    <mergeCell ref="A4:J4"/>
    <mergeCell ref="K4:X4"/>
  </mergeCells>
  <printOptions/>
  <pageMargins left="0.3937007874015748" right="0.3937007874015748" top="0.5905511811023623" bottom="0.7874015748031497" header="0" footer="0"/>
  <pageSetup firstPageNumber="50" useFirstPageNumber="1" horizontalDpi="600" verticalDpi="600" orientation="portrait" paperSize="9" scale="95" r:id="rId1"/>
  <headerFooter alignWithMargins="0">
    <oddFooter>&amp;C&amp;P</oddFooter>
  </headerFooter>
</worksheet>
</file>

<file path=xl/worksheets/sheet29.xml><?xml version="1.0" encoding="utf-8"?>
<worksheet xmlns="http://schemas.openxmlformats.org/spreadsheetml/2006/main" xmlns:r="http://schemas.openxmlformats.org/officeDocument/2006/relationships">
  <dimension ref="A1:V70"/>
  <sheetViews>
    <sheetView workbookViewId="0" topLeftCell="A1">
      <selection activeCell="A37" sqref="A37"/>
    </sheetView>
  </sheetViews>
  <sheetFormatPr defaultColWidth="9.140625" defaultRowHeight="12.75"/>
  <cols>
    <col min="1" max="1" width="3.7109375" style="52" customWidth="1"/>
    <col min="2" max="2" width="0.71875" style="53"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421875" style="49" customWidth="1"/>
    <col min="15" max="15" width="13.140625" style="49" customWidth="1"/>
    <col min="16" max="16" width="8.140625" style="49" customWidth="1"/>
    <col min="17" max="17" width="9.28125" style="49" customWidth="1"/>
    <col min="18" max="18" width="8.7109375" style="49" customWidth="1"/>
    <col min="19" max="19" width="9.28125" style="49" customWidth="1"/>
    <col min="20" max="20" width="8.8515625" style="49" customWidth="1"/>
    <col min="21" max="21" width="0.5625" style="49" customWidth="1"/>
    <col min="22" max="22" width="4.421875" style="50" customWidth="1"/>
    <col min="23" max="16384" width="9.140625" style="49" customWidth="1"/>
  </cols>
  <sheetData>
    <row r="1" spans="1:22" s="5" customFormat="1" ht="12" customHeight="1">
      <c r="A1" s="344" t="s">
        <v>450</v>
      </c>
      <c r="B1" s="344"/>
      <c r="C1" s="344"/>
      <c r="D1" s="344"/>
      <c r="E1" s="344"/>
      <c r="F1" s="344"/>
      <c r="G1" s="344"/>
      <c r="H1" s="344"/>
      <c r="I1" s="344"/>
      <c r="J1" s="344"/>
      <c r="K1" s="306" t="s">
        <v>534</v>
      </c>
      <c r="L1" s="306"/>
      <c r="M1" s="306"/>
      <c r="N1" s="306"/>
      <c r="O1" s="306"/>
      <c r="P1" s="306"/>
      <c r="Q1" s="306"/>
      <c r="R1" s="306"/>
      <c r="S1" s="306"/>
      <c r="T1" s="306"/>
      <c r="U1" s="306"/>
      <c r="V1" s="306"/>
    </row>
    <row r="2" spans="1:22" s="5" customFormat="1" ht="12" customHeight="1">
      <c r="A2" s="344" t="s">
        <v>451</v>
      </c>
      <c r="B2" s="344"/>
      <c r="C2" s="344"/>
      <c r="D2" s="344"/>
      <c r="E2" s="344"/>
      <c r="F2" s="344"/>
      <c r="G2" s="344"/>
      <c r="H2" s="344"/>
      <c r="I2" s="344"/>
      <c r="J2" s="344"/>
      <c r="K2" s="306" t="s">
        <v>458</v>
      </c>
      <c r="L2" s="306"/>
      <c r="M2" s="306"/>
      <c r="N2" s="306"/>
      <c r="O2" s="306"/>
      <c r="P2" s="306"/>
      <c r="Q2" s="306"/>
      <c r="R2" s="306"/>
      <c r="S2" s="306"/>
      <c r="T2" s="306"/>
      <c r="U2" s="306"/>
      <c r="V2" s="306"/>
    </row>
    <row r="3" spans="1:22" s="5" customFormat="1" ht="4.5" customHeight="1">
      <c r="A3" s="99"/>
      <c r="B3" s="99"/>
      <c r="C3" s="99"/>
      <c r="D3" s="99"/>
      <c r="E3" s="99"/>
      <c r="F3" s="99"/>
      <c r="G3" s="99"/>
      <c r="H3" s="99"/>
      <c r="I3" s="99"/>
      <c r="J3" s="99"/>
      <c r="K3" s="99"/>
      <c r="L3" s="99"/>
      <c r="M3" s="99"/>
      <c r="N3" s="99"/>
      <c r="O3" s="99"/>
      <c r="P3" s="99"/>
      <c r="Q3" s="99"/>
      <c r="R3" s="99"/>
      <c r="S3" s="99"/>
      <c r="T3" s="99"/>
      <c r="U3" s="99"/>
      <c r="V3" s="99"/>
    </row>
    <row r="4" spans="1:22" s="5" customFormat="1" ht="12.75" customHeight="1">
      <c r="A4" s="344" t="s">
        <v>468</v>
      </c>
      <c r="B4" s="344"/>
      <c r="C4" s="344"/>
      <c r="D4" s="344"/>
      <c r="E4" s="344"/>
      <c r="F4" s="344"/>
      <c r="G4" s="344"/>
      <c r="H4" s="344"/>
      <c r="I4" s="344"/>
      <c r="J4" s="344"/>
      <c r="K4" s="306" t="s">
        <v>469</v>
      </c>
      <c r="L4" s="306"/>
      <c r="M4" s="306"/>
      <c r="N4" s="306"/>
      <c r="O4" s="306"/>
      <c r="P4" s="306"/>
      <c r="Q4" s="306"/>
      <c r="R4" s="306"/>
      <c r="S4" s="306"/>
      <c r="T4" s="306"/>
      <c r="U4" s="306"/>
      <c r="V4" s="306"/>
    </row>
    <row r="5" spans="1:22" s="5" customFormat="1" ht="6"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513" t="s">
        <v>243</v>
      </c>
      <c r="B6" s="514"/>
      <c r="C6" s="513" t="s">
        <v>244</v>
      </c>
      <c r="D6" s="514"/>
      <c r="E6" s="535" t="s">
        <v>247</v>
      </c>
      <c r="F6" s="512"/>
      <c r="G6" s="578"/>
      <c r="H6" s="579"/>
      <c r="I6" s="579"/>
      <c r="J6" s="579"/>
      <c r="K6" s="518" t="s">
        <v>470</v>
      </c>
      <c r="L6" s="518"/>
      <c r="M6" s="518"/>
      <c r="N6" s="518"/>
      <c r="O6" s="518"/>
      <c r="P6" s="518"/>
      <c r="Q6" s="518"/>
      <c r="R6" s="518"/>
      <c r="S6" s="518"/>
      <c r="T6" s="518"/>
      <c r="U6" s="283"/>
      <c r="V6" s="522" t="s">
        <v>243</v>
      </c>
    </row>
    <row r="7" spans="1:22" s="5" customFormat="1" ht="12.75" customHeight="1">
      <c r="A7" s="494"/>
      <c r="B7" s="515"/>
      <c r="C7" s="494"/>
      <c r="D7" s="515"/>
      <c r="E7" s="526" t="s">
        <v>194</v>
      </c>
      <c r="F7" s="496" t="s">
        <v>471</v>
      </c>
      <c r="G7" s="522" t="s">
        <v>250</v>
      </c>
      <c r="H7" s="532" t="s">
        <v>252</v>
      </c>
      <c r="I7" s="518"/>
      <c r="J7" s="518"/>
      <c r="K7" s="518" t="s">
        <v>122</v>
      </c>
      <c r="L7" s="518"/>
      <c r="M7" s="518"/>
      <c r="N7" s="518"/>
      <c r="O7" s="518"/>
      <c r="P7" s="518"/>
      <c r="Q7" s="518"/>
      <c r="R7" s="518"/>
      <c r="S7" s="518"/>
      <c r="T7" s="518"/>
      <c r="U7" s="519"/>
      <c r="V7" s="498"/>
    </row>
    <row r="8" spans="1:22" s="5" customFormat="1" ht="12.75" customHeight="1">
      <c r="A8" s="494"/>
      <c r="B8" s="515"/>
      <c r="C8" s="494"/>
      <c r="D8" s="515"/>
      <c r="E8" s="526"/>
      <c r="F8" s="542"/>
      <c r="G8" s="523"/>
      <c r="H8" s="524"/>
      <c r="I8" s="520"/>
      <c r="J8" s="520"/>
      <c r="K8" s="520"/>
      <c r="L8" s="520"/>
      <c r="M8" s="520"/>
      <c r="N8" s="520"/>
      <c r="O8" s="520"/>
      <c r="P8" s="520"/>
      <c r="Q8" s="520"/>
      <c r="R8" s="520"/>
      <c r="S8" s="520"/>
      <c r="T8" s="520"/>
      <c r="U8" s="521"/>
      <c r="V8" s="498"/>
    </row>
    <row r="9" spans="1:22" s="5" customFormat="1" ht="12.75" customHeight="1">
      <c r="A9" s="494"/>
      <c r="B9" s="515"/>
      <c r="C9" s="494"/>
      <c r="D9" s="515"/>
      <c r="E9" s="526"/>
      <c r="F9" s="542"/>
      <c r="G9" s="542"/>
      <c r="H9" s="496" t="s">
        <v>438</v>
      </c>
      <c r="I9" s="522" t="s">
        <v>439</v>
      </c>
      <c r="J9" s="522" t="s">
        <v>440</v>
      </c>
      <c r="K9" s="495" t="s">
        <v>108</v>
      </c>
      <c r="L9" s="495"/>
      <c r="M9" s="495"/>
      <c r="N9" s="530" t="s">
        <v>262</v>
      </c>
      <c r="O9" s="495"/>
      <c r="P9" s="501"/>
      <c r="Q9" s="530" t="s">
        <v>263</v>
      </c>
      <c r="R9" s="501"/>
      <c r="S9" s="580" t="s">
        <v>264</v>
      </c>
      <c r="T9" s="581"/>
      <c r="U9" s="582"/>
      <c r="V9" s="498"/>
    </row>
    <row r="10" spans="1:22" s="5" customFormat="1" ht="13.5" customHeight="1">
      <c r="A10" s="494"/>
      <c r="B10" s="515"/>
      <c r="C10" s="494"/>
      <c r="D10" s="515"/>
      <c r="E10" s="526"/>
      <c r="F10" s="542"/>
      <c r="G10" s="542"/>
      <c r="H10" s="496"/>
      <c r="I10" s="498"/>
      <c r="J10" s="498"/>
      <c r="K10" s="493" t="s">
        <v>265</v>
      </c>
      <c r="L10" s="509" t="s">
        <v>251</v>
      </c>
      <c r="M10" s="510"/>
      <c r="N10" s="496" t="s">
        <v>265</v>
      </c>
      <c r="O10" s="511" t="s">
        <v>251</v>
      </c>
      <c r="P10" s="512"/>
      <c r="Q10" s="496" t="s">
        <v>265</v>
      </c>
      <c r="R10" s="496" t="s">
        <v>743</v>
      </c>
      <c r="S10" s="496" t="s">
        <v>265</v>
      </c>
      <c r="T10" s="498" t="s">
        <v>743</v>
      </c>
      <c r="U10" s="499"/>
      <c r="V10" s="523"/>
    </row>
    <row r="11" spans="1:22" s="5" customFormat="1" ht="24.75" customHeight="1">
      <c r="A11" s="494"/>
      <c r="B11" s="515"/>
      <c r="C11" s="494"/>
      <c r="D11" s="515"/>
      <c r="E11" s="526"/>
      <c r="F11" s="542"/>
      <c r="G11" s="542"/>
      <c r="H11" s="496"/>
      <c r="I11" s="498"/>
      <c r="J11" s="498"/>
      <c r="K11" s="494"/>
      <c r="L11" s="502" t="s">
        <v>744</v>
      </c>
      <c r="M11" s="505" t="s">
        <v>743</v>
      </c>
      <c r="N11" s="496"/>
      <c r="O11" s="502" t="s">
        <v>745</v>
      </c>
      <c r="P11" s="505" t="s">
        <v>743</v>
      </c>
      <c r="Q11" s="496"/>
      <c r="R11" s="496"/>
      <c r="S11" s="496"/>
      <c r="T11" s="498"/>
      <c r="U11" s="499"/>
      <c r="V11" s="523"/>
    </row>
    <row r="12" spans="1:22" s="5" customFormat="1" ht="24.75" customHeight="1">
      <c r="A12" s="494"/>
      <c r="B12" s="515"/>
      <c r="C12" s="494"/>
      <c r="D12" s="515"/>
      <c r="E12" s="526"/>
      <c r="F12" s="542"/>
      <c r="G12" s="542"/>
      <c r="H12" s="496"/>
      <c r="I12" s="498"/>
      <c r="J12" s="498"/>
      <c r="K12" s="494"/>
      <c r="L12" s="503"/>
      <c r="M12" s="496"/>
      <c r="N12" s="496"/>
      <c r="O12" s="503"/>
      <c r="P12" s="496"/>
      <c r="Q12" s="496"/>
      <c r="R12" s="496"/>
      <c r="S12" s="496"/>
      <c r="T12" s="498"/>
      <c r="U12" s="499"/>
      <c r="V12" s="523"/>
    </row>
    <row r="13" spans="1:22" s="5" customFormat="1" ht="24.75" customHeight="1">
      <c r="A13" s="516"/>
      <c r="B13" s="517"/>
      <c r="C13" s="516"/>
      <c r="D13" s="517"/>
      <c r="E13" s="527"/>
      <c r="F13" s="570"/>
      <c r="G13" s="543"/>
      <c r="H13" s="497"/>
      <c r="I13" s="500"/>
      <c r="J13" s="529"/>
      <c r="K13" s="495"/>
      <c r="L13" s="504"/>
      <c r="M13" s="497"/>
      <c r="N13" s="497"/>
      <c r="O13" s="504"/>
      <c r="P13" s="497"/>
      <c r="Q13" s="497"/>
      <c r="R13" s="497"/>
      <c r="S13" s="497"/>
      <c r="T13" s="500"/>
      <c r="U13" s="501"/>
      <c r="V13" s="524"/>
    </row>
    <row r="14" spans="1:22" s="5" customFormat="1" ht="12" customHeight="1">
      <c r="A14" s="85"/>
      <c r="B14" s="20"/>
      <c r="C14" s="20"/>
      <c r="D14" s="20"/>
      <c r="E14" s="20"/>
      <c r="F14" s="20"/>
      <c r="G14" s="20"/>
      <c r="H14" s="20"/>
      <c r="I14" s="20"/>
      <c r="J14" s="20"/>
      <c r="K14" s="20"/>
      <c r="L14" s="20"/>
      <c r="M14" s="20"/>
      <c r="N14" s="20"/>
      <c r="O14" s="20"/>
      <c r="P14" s="20"/>
      <c r="Q14" s="20"/>
      <c r="R14" s="20"/>
      <c r="S14" s="20"/>
      <c r="T14" s="20"/>
      <c r="U14" s="20"/>
      <c r="V14" s="85"/>
    </row>
    <row r="15" spans="1:22" s="5" customFormat="1" ht="11.25" customHeight="1">
      <c r="A15" s="100">
        <v>161</v>
      </c>
      <c r="B15" s="20"/>
      <c r="C15" s="101" t="s">
        <v>267</v>
      </c>
      <c r="D15" s="20"/>
      <c r="E15" s="1">
        <v>1040</v>
      </c>
      <c r="F15" s="2">
        <v>808</v>
      </c>
      <c r="G15" s="2">
        <v>5596</v>
      </c>
      <c r="H15" s="2">
        <v>88</v>
      </c>
      <c r="I15" s="2">
        <v>2432</v>
      </c>
      <c r="J15" s="2">
        <v>1607</v>
      </c>
      <c r="K15" s="2">
        <v>1037</v>
      </c>
      <c r="L15" s="2">
        <v>494</v>
      </c>
      <c r="M15" s="102">
        <v>26.4</v>
      </c>
      <c r="N15" s="2">
        <v>3247</v>
      </c>
      <c r="O15" s="2">
        <v>1602</v>
      </c>
      <c r="P15" s="102">
        <v>92.5</v>
      </c>
      <c r="Q15" s="2">
        <v>1283</v>
      </c>
      <c r="R15" s="134">
        <v>22.2</v>
      </c>
      <c r="S15" s="2">
        <v>29</v>
      </c>
      <c r="T15" s="102">
        <v>0.8</v>
      </c>
      <c r="U15" s="12"/>
      <c r="V15" s="103">
        <v>161</v>
      </c>
    </row>
    <row r="16" spans="1:22" s="5" customFormat="1" ht="11.25" customHeight="1">
      <c r="A16" s="100">
        <v>162</v>
      </c>
      <c r="B16" s="157"/>
      <c r="C16" s="101" t="s">
        <v>268</v>
      </c>
      <c r="D16" s="28"/>
      <c r="E16" s="1">
        <v>15117</v>
      </c>
      <c r="F16" s="2">
        <v>11204</v>
      </c>
      <c r="G16" s="2">
        <v>72496</v>
      </c>
      <c r="H16" s="2">
        <v>610</v>
      </c>
      <c r="I16" s="2">
        <v>33660</v>
      </c>
      <c r="J16" s="2">
        <v>23619</v>
      </c>
      <c r="K16" s="2">
        <v>15792</v>
      </c>
      <c r="L16" s="2">
        <v>8916</v>
      </c>
      <c r="M16" s="102">
        <v>34.3</v>
      </c>
      <c r="N16" s="2">
        <v>34923</v>
      </c>
      <c r="O16" s="2">
        <v>20439</v>
      </c>
      <c r="P16" s="102">
        <v>91.5</v>
      </c>
      <c r="Q16" s="2">
        <v>21375</v>
      </c>
      <c r="R16" s="102">
        <v>37.4</v>
      </c>
      <c r="S16" s="2">
        <v>406</v>
      </c>
      <c r="T16" s="102">
        <v>1.3</v>
      </c>
      <c r="U16" s="138"/>
      <c r="V16" s="103">
        <v>162</v>
      </c>
    </row>
    <row r="17" spans="1:22" s="5" customFormat="1" ht="11.25" customHeight="1">
      <c r="A17" s="100">
        <v>163</v>
      </c>
      <c r="B17" s="157"/>
      <c r="C17" s="101" t="s">
        <v>269</v>
      </c>
      <c r="D17" s="28"/>
      <c r="E17" s="1">
        <v>546</v>
      </c>
      <c r="F17" s="98">
        <v>392</v>
      </c>
      <c r="G17" s="98">
        <v>2587</v>
      </c>
      <c r="H17" s="98">
        <v>65</v>
      </c>
      <c r="I17" s="98">
        <v>1143</v>
      </c>
      <c r="J17" s="98">
        <v>707</v>
      </c>
      <c r="K17" s="98">
        <v>418</v>
      </c>
      <c r="L17" s="2">
        <v>129</v>
      </c>
      <c r="M17" s="102">
        <v>25.6</v>
      </c>
      <c r="N17" s="2">
        <v>1452</v>
      </c>
      <c r="O17" s="2">
        <v>423</v>
      </c>
      <c r="P17" s="102">
        <v>89.7</v>
      </c>
      <c r="Q17" s="2">
        <v>699</v>
      </c>
      <c r="R17" s="102">
        <v>26</v>
      </c>
      <c r="S17" s="2">
        <v>18</v>
      </c>
      <c r="T17" s="102">
        <v>1.1</v>
      </c>
      <c r="U17" s="138"/>
      <c r="V17" s="103">
        <v>163</v>
      </c>
    </row>
    <row r="18" spans="1:22" s="5" customFormat="1" ht="11.25" customHeight="1">
      <c r="A18" s="100">
        <v>171</v>
      </c>
      <c r="B18" s="157"/>
      <c r="C18" s="101" t="s">
        <v>270</v>
      </c>
      <c r="D18" s="96"/>
      <c r="E18" s="1">
        <v>729</v>
      </c>
      <c r="F18" s="98">
        <v>558</v>
      </c>
      <c r="G18" s="98">
        <v>3822</v>
      </c>
      <c r="H18" s="98">
        <v>45</v>
      </c>
      <c r="I18" s="98">
        <v>1027</v>
      </c>
      <c r="J18" s="98">
        <v>600</v>
      </c>
      <c r="K18" s="98">
        <v>510</v>
      </c>
      <c r="L18" s="2">
        <v>91</v>
      </c>
      <c r="M18" s="102">
        <v>18.7</v>
      </c>
      <c r="N18" s="2">
        <v>2540</v>
      </c>
      <c r="O18" s="2">
        <v>489</v>
      </c>
      <c r="P18" s="102">
        <v>93.8</v>
      </c>
      <c r="Q18" s="2">
        <v>727</v>
      </c>
      <c r="R18" s="102">
        <v>15.1</v>
      </c>
      <c r="S18" s="2">
        <v>45</v>
      </c>
      <c r="T18" s="102">
        <v>1.4</v>
      </c>
      <c r="U18" s="138"/>
      <c r="V18" s="103">
        <v>171</v>
      </c>
    </row>
    <row r="19" spans="1:22" s="5" customFormat="1" ht="11.25" customHeight="1">
      <c r="A19" s="100">
        <v>172</v>
      </c>
      <c r="B19" s="157"/>
      <c r="C19" s="101" t="s">
        <v>271</v>
      </c>
      <c r="D19" s="28"/>
      <c r="E19" s="1">
        <v>535</v>
      </c>
      <c r="F19" s="98">
        <v>420</v>
      </c>
      <c r="G19" s="98">
        <v>3050</v>
      </c>
      <c r="H19" s="98">
        <v>45</v>
      </c>
      <c r="I19" s="98">
        <v>721</v>
      </c>
      <c r="J19" s="98">
        <v>347</v>
      </c>
      <c r="K19" s="98">
        <v>335</v>
      </c>
      <c r="L19" s="2">
        <v>66</v>
      </c>
      <c r="M19" s="102">
        <v>13</v>
      </c>
      <c r="N19" s="2">
        <v>2091</v>
      </c>
      <c r="O19" s="2">
        <v>383</v>
      </c>
      <c r="P19" s="102">
        <v>85.9</v>
      </c>
      <c r="Q19" s="2">
        <v>615</v>
      </c>
      <c r="R19" s="102">
        <v>14.6</v>
      </c>
      <c r="S19" s="2">
        <v>9</v>
      </c>
      <c r="T19" s="102">
        <v>0.3</v>
      </c>
      <c r="U19" s="138"/>
      <c r="V19" s="103">
        <v>172</v>
      </c>
    </row>
    <row r="20" spans="1:22" s="5" customFormat="1" ht="11.25" customHeight="1">
      <c r="A20" s="100">
        <v>173</v>
      </c>
      <c r="B20" s="157"/>
      <c r="C20" s="101" t="s">
        <v>272</v>
      </c>
      <c r="D20" s="28"/>
      <c r="E20" s="1">
        <v>827</v>
      </c>
      <c r="F20" s="98">
        <v>645</v>
      </c>
      <c r="G20" s="98">
        <v>4614</v>
      </c>
      <c r="H20" s="98">
        <v>77</v>
      </c>
      <c r="I20" s="98">
        <v>911</v>
      </c>
      <c r="J20" s="98">
        <v>496</v>
      </c>
      <c r="K20" s="98">
        <v>642</v>
      </c>
      <c r="L20" s="2">
        <v>251</v>
      </c>
      <c r="M20" s="102">
        <v>19.6</v>
      </c>
      <c r="N20" s="2">
        <v>2903</v>
      </c>
      <c r="O20" s="2">
        <v>823</v>
      </c>
      <c r="P20" s="102">
        <v>89.7</v>
      </c>
      <c r="Q20" s="2">
        <v>1063</v>
      </c>
      <c r="R20" s="102">
        <v>18.4</v>
      </c>
      <c r="S20" s="2">
        <v>6</v>
      </c>
      <c r="T20" s="102">
        <v>0.2</v>
      </c>
      <c r="U20" s="138"/>
      <c r="V20" s="103">
        <v>173</v>
      </c>
    </row>
    <row r="21" spans="1:22" s="5" customFormat="1" ht="11.25" customHeight="1">
      <c r="A21" s="100">
        <v>174</v>
      </c>
      <c r="B21" s="157"/>
      <c r="C21" s="101" t="s">
        <v>273</v>
      </c>
      <c r="D21" s="28"/>
      <c r="E21" s="1">
        <v>1420</v>
      </c>
      <c r="F21" s="98">
        <v>1090</v>
      </c>
      <c r="G21" s="98">
        <v>7347</v>
      </c>
      <c r="H21" s="98">
        <v>98</v>
      </c>
      <c r="I21" s="98">
        <v>1877</v>
      </c>
      <c r="J21" s="98">
        <v>1156</v>
      </c>
      <c r="K21" s="98">
        <v>1128</v>
      </c>
      <c r="L21" s="2">
        <v>604</v>
      </c>
      <c r="M21" s="102">
        <v>26.9</v>
      </c>
      <c r="N21" s="2">
        <v>3954</v>
      </c>
      <c r="O21" s="2">
        <v>1679</v>
      </c>
      <c r="P21" s="102">
        <v>94.4</v>
      </c>
      <c r="Q21" s="2">
        <v>2251</v>
      </c>
      <c r="R21" s="102">
        <v>31.7</v>
      </c>
      <c r="S21" s="2">
        <v>14</v>
      </c>
      <c r="T21" s="102">
        <v>0.3</v>
      </c>
      <c r="U21" s="138"/>
      <c r="V21" s="103">
        <v>174</v>
      </c>
    </row>
    <row r="22" spans="1:22" s="5" customFormat="1" ht="11.25" customHeight="1">
      <c r="A22" s="100">
        <v>175</v>
      </c>
      <c r="B22" s="157"/>
      <c r="C22" s="101" t="s">
        <v>274</v>
      </c>
      <c r="D22" s="28"/>
      <c r="E22" s="1">
        <v>1294</v>
      </c>
      <c r="F22" s="98">
        <v>976</v>
      </c>
      <c r="G22" s="98">
        <v>7034</v>
      </c>
      <c r="H22" s="98">
        <v>78</v>
      </c>
      <c r="I22" s="98">
        <v>1446</v>
      </c>
      <c r="J22" s="98">
        <v>745</v>
      </c>
      <c r="K22" s="98">
        <v>1150</v>
      </c>
      <c r="L22" s="2">
        <v>546</v>
      </c>
      <c r="M22" s="102">
        <v>28.2</v>
      </c>
      <c r="N22" s="2">
        <v>3855</v>
      </c>
      <c r="O22" s="2">
        <v>1720</v>
      </c>
      <c r="P22" s="102">
        <v>94</v>
      </c>
      <c r="Q22" s="2">
        <v>1985</v>
      </c>
      <c r="R22" s="102">
        <v>27.8</v>
      </c>
      <c r="S22" s="2">
        <v>44</v>
      </c>
      <c r="T22" s="102">
        <v>1</v>
      </c>
      <c r="U22" s="138"/>
      <c r="V22" s="103">
        <v>175</v>
      </c>
    </row>
    <row r="23" spans="1:22" s="5" customFormat="1" ht="11.25" customHeight="1">
      <c r="A23" s="100">
        <v>176</v>
      </c>
      <c r="B23" s="157"/>
      <c r="C23" s="101" t="s">
        <v>275</v>
      </c>
      <c r="D23" s="28"/>
      <c r="E23" s="1">
        <v>1013</v>
      </c>
      <c r="F23" s="98">
        <v>756</v>
      </c>
      <c r="G23" s="98">
        <v>5345</v>
      </c>
      <c r="H23" s="98">
        <v>50</v>
      </c>
      <c r="I23" s="98">
        <v>1017</v>
      </c>
      <c r="J23" s="98">
        <v>435</v>
      </c>
      <c r="K23" s="98">
        <v>914</v>
      </c>
      <c r="L23" s="2">
        <v>274</v>
      </c>
      <c r="M23" s="102">
        <v>24.2</v>
      </c>
      <c r="N23" s="2">
        <v>3410</v>
      </c>
      <c r="O23" s="2">
        <v>869</v>
      </c>
      <c r="P23" s="102">
        <v>93.9</v>
      </c>
      <c r="Q23" s="2">
        <v>1017</v>
      </c>
      <c r="R23" s="102">
        <v>16.2</v>
      </c>
      <c r="S23" s="2">
        <v>4</v>
      </c>
      <c r="T23" s="102">
        <v>0.1</v>
      </c>
      <c r="U23" s="138"/>
      <c r="V23" s="103">
        <v>176</v>
      </c>
    </row>
    <row r="24" spans="1:22" s="5" customFormat="1" ht="11.25" customHeight="1">
      <c r="A24" s="100">
        <v>177</v>
      </c>
      <c r="B24" s="157"/>
      <c r="C24" s="101" t="s">
        <v>276</v>
      </c>
      <c r="D24" s="28"/>
      <c r="E24" s="1">
        <v>1074</v>
      </c>
      <c r="F24" s="98">
        <v>840</v>
      </c>
      <c r="G24" s="98">
        <v>5748</v>
      </c>
      <c r="H24" s="98">
        <v>95</v>
      </c>
      <c r="I24" s="98">
        <v>1147</v>
      </c>
      <c r="J24" s="98">
        <v>579</v>
      </c>
      <c r="K24" s="98">
        <v>905</v>
      </c>
      <c r="L24" s="2">
        <v>450</v>
      </c>
      <c r="M24" s="102">
        <v>24.1</v>
      </c>
      <c r="N24" s="2">
        <v>3422</v>
      </c>
      <c r="O24" s="2">
        <v>1143</v>
      </c>
      <c r="P24" s="102">
        <v>91.4</v>
      </c>
      <c r="Q24" s="2">
        <v>1387</v>
      </c>
      <c r="R24" s="102">
        <v>20.7</v>
      </c>
      <c r="S24" s="2">
        <v>34</v>
      </c>
      <c r="T24" s="102">
        <v>0.8</v>
      </c>
      <c r="U24" s="138"/>
      <c r="V24" s="103">
        <v>177</v>
      </c>
    </row>
    <row r="25" spans="1:22" s="5" customFormat="1" ht="11.25" customHeight="1">
      <c r="A25" s="100">
        <v>178</v>
      </c>
      <c r="B25" s="157"/>
      <c r="C25" s="101" t="s">
        <v>277</v>
      </c>
      <c r="D25" s="28"/>
      <c r="E25" s="1">
        <v>1502</v>
      </c>
      <c r="F25" s="98">
        <v>1154</v>
      </c>
      <c r="G25" s="98">
        <v>8034</v>
      </c>
      <c r="H25" s="98">
        <v>163</v>
      </c>
      <c r="I25" s="98">
        <v>2177</v>
      </c>
      <c r="J25" s="98">
        <v>1312</v>
      </c>
      <c r="K25" s="98">
        <v>1322</v>
      </c>
      <c r="L25" s="2">
        <v>510</v>
      </c>
      <c r="M25" s="102">
        <v>26.3</v>
      </c>
      <c r="N25" s="2">
        <v>4610</v>
      </c>
      <c r="O25" s="2">
        <v>1523</v>
      </c>
      <c r="P25" s="102">
        <v>93.5</v>
      </c>
      <c r="Q25" s="2">
        <v>2071</v>
      </c>
      <c r="R25" s="102">
        <v>25.4</v>
      </c>
      <c r="S25" s="2">
        <v>31</v>
      </c>
      <c r="T25" s="102">
        <v>0.6</v>
      </c>
      <c r="U25" s="138"/>
      <c r="V25" s="103">
        <v>178</v>
      </c>
    </row>
    <row r="26" spans="1:22" s="5" customFormat="1" ht="11.25" customHeight="1">
      <c r="A26" s="100">
        <v>179</v>
      </c>
      <c r="B26" s="157"/>
      <c r="C26" s="101" t="s">
        <v>278</v>
      </c>
      <c r="D26" s="28"/>
      <c r="E26" s="1">
        <v>2019</v>
      </c>
      <c r="F26" s="98">
        <v>1521</v>
      </c>
      <c r="G26" s="98">
        <v>10052</v>
      </c>
      <c r="H26" s="98">
        <v>243</v>
      </c>
      <c r="I26" s="98">
        <v>2428</v>
      </c>
      <c r="J26" s="98">
        <v>1400</v>
      </c>
      <c r="K26" s="98">
        <v>1797</v>
      </c>
      <c r="L26" s="2">
        <v>974</v>
      </c>
      <c r="M26" s="102">
        <v>29.8</v>
      </c>
      <c r="N26" s="2">
        <v>5669</v>
      </c>
      <c r="O26" s="2">
        <v>2505</v>
      </c>
      <c r="P26" s="102">
        <v>92.7</v>
      </c>
      <c r="Q26" s="2">
        <v>2529</v>
      </c>
      <c r="R26" s="102">
        <v>25.3</v>
      </c>
      <c r="S26" s="2">
        <v>57</v>
      </c>
      <c r="T26" s="102">
        <v>0.9</v>
      </c>
      <c r="U26" s="138"/>
      <c r="V26" s="103">
        <v>179</v>
      </c>
    </row>
    <row r="27" spans="1:22" s="5" customFormat="1" ht="11.25" customHeight="1">
      <c r="A27" s="100">
        <v>180</v>
      </c>
      <c r="B27" s="157"/>
      <c r="C27" s="101" t="s">
        <v>279</v>
      </c>
      <c r="D27" s="28"/>
      <c r="E27" s="1">
        <v>542</v>
      </c>
      <c r="F27" s="98">
        <v>411</v>
      </c>
      <c r="G27" s="98">
        <v>2912</v>
      </c>
      <c r="H27" s="98">
        <v>84</v>
      </c>
      <c r="I27" s="98">
        <v>510</v>
      </c>
      <c r="J27" s="98">
        <v>267</v>
      </c>
      <c r="K27" s="98">
        <v>431</v>
      </c>
      <c r="L27" s="2">
        <v>73</v>
      </c>
      <c r="M27" s="102">
        <v>20.8</v>
      </c>
      <c r="N27" s="2">
        <v>1793</v>
      </c>
      <c r="O27" s="2">
        <v>344</v>
      </c>
      <c r="P27" s="102">
        <v>89.7</v>
      </c>
      <c r="Q27" s="2">
        <v>664</v>
      </c>
      <c r="R27" s="102">
        <v>19.2</v>
      </c>
      <c r="S27" s="2">
        <v>24</v>
      </c>
      <c r="T27" s="102">
        <v>1.1</v>
      </c>
      <c r="U27" s="138"/>
      <c r="V27" s="103">
        <v>180</v>
      </c>
    </row>
    <row r="28" spans="1:22" s="5" customFormat="1" ht="11.25" customHeight="1">
      <c r="A28" s="100">
        <v>181</v>
      </c>
      <c r="B28" s="157"/>
      <c r="C28" s="101" t="s">
        <v>280</v>
      </c>
      <c r="D28" s="28"/>
      <c r="E28" s="1">
        <v>839</v>
      </c>
      <c r="F28" s="98">
        <v>619</v>
      </c>
      <c r="G28" s="98">
        <v>4419</v>
      </c>
      <c r="H28" s="98">
        <v>69</v>
      </c>
      <c r="I28" s="98">
        <v>663</v>
      </c>
      <c r="J28" s="98">
        <v>266</v>
      </c>
      <c r="K28" s="98">
        <v>718</v>
      </c>
      <c r="L28" s="2">
        <v>207</v>
      </c>
      <c r="M28" s="102">
        <v>24</v>
      </c>
      <c r="N28" s="2">
        <v>2850</v>
      </c>
      <c r="O28" s="2">
        <v>573</v>
      </c>
      <c r="P28" s="102">
        <v>91.7</v>
      </c>
      <c r="Q28" s="2">
        <v>847</v>
      </c>
      <c r="R28" s="102">
        <v>14.6</v>
      </c>
      <c r="S28" s="2">
        <v>4</v>
      </c>
      <c r="T28" s="102">
        <v>0.1</v>
      </c>
      <c r="U28" s="138"/>
      <c r="V28" s="103">
        <v>181</v>
      </c>
    </row>
    <row r="29" spans="1:22" s="5" customFormat="1" ht="11.25" customHeight="1">
      <c r="A29" s="100">
        <v>182</v>
      </c>
      <c r="B29" s="157"/>
      <c r="C29" s="101" t="s">
        <v>281</v>
      </c>
      <c r="D29" s="28"/>
      <c r="E29" s="1">
        <v>720</v>
      </c>
      <c r="F29" s="98">
        <v>562</v>
      </c>
      <c r="G29" s="98">
        <v>3904</v>
      </c>
      <c r="H29" s="98">
        <v>81</v>
      </c>
      <c r="I29" s="98">
        <v>656</v>
      </c>
      <c r="J29" s="98">
        <v>310</v>
      </c>
      <c r="K29" s="98">
        <v>628</v>
      </c>
      <c r="L29" s="2">
        <v>296</v>
      </c>
      <c r="M29" s="102">
        <v>25.8</v>
      </c>
      <c r="N29" s="2">
        <v>2341</v>
      </c>
      <c r="O29" s="2">
        <v>706</v>
      </c>
      <c r="P29" s="102">
        <v>91.3</v>
      </c>
      <c r="Q29" s="2">
        <v>926</v>
      </c>
      <c r="R29" s="102">
        <v>20.9</v>
      </c>
      <c r="S29" s="2">
        <v>9</v>
      </c>
      <c r="T29" s="102">
        <v>0.3</v>
      </c>
      <c r="U29" s="138"/>
      <c r="V29" s="103">
        <v>182</v>
      </c>
    </row>
    <row r="30" spans="1:22" s="5" customFormat="1" ht="11.25" customHeight="1">
      <c r="A30" s="100">
        <v>183</v>
      </c>
      <c r="B30" s="157"/>
      <c r="C30" s="101" t="s">
        <v>282</v>
      </c>
      <c r="D30" s="28"/>
      <c r="E30" s="1">
        <v>779</v>
      </c>
      <c r="F30" s="98">
        <v>591</v>
      </c>
      <c r="G30" s="98">
        <v>4135</v>
      </c>
      <c r="H30" s="98">
        <v>73</v>
      </c>
      <c r="I30" s="98">
        <v>1057</v>
      </c>
      <c r="J30" s="98">
        <v>531</v>
      </c>
      <c r="K30" s="98">
        <v>563</v>
      </c>
      <c r="L30" s="98">
        <v>182</v>
      </c>
      <c r="M30" s="102">
        <v>19.1</v>
      </c>
      <c r="N30" s="98">
        <v>2626</v>
      </c>
      <c r="O30" s="98">
        <v>481</v>
      </c>
      <c r="P30" s="102">
        <v>90.6</v>
      </c>
      <c r="Q30" s="2">
        <v>927</v>
      </c>
      <c r="R30" s="102">
        <v>18.6</v>
      </c>
      <c r="S30" s="2">
        <v>19</v>
      </c>
      <c r="T30" s="102">
        <v>0.6</v>
      </c>
      <c r="U30" s="138"/>
      <c r="V30" s="103">
        <v>183</v>
      </c>
    </row>
    <row r="31" spans="1:22" s="5" customFormat="1" ht="11.25" customHeight="1">
      <c r="A31" s="100">
        <v>184</v>
      </c>
      <c r="B31" s="157"/>
      <c r="C31" s="101" t="s">
        <v>268</v>
      </c>
      <c r="D31" s="28"/>
      <c r="E31" s="1">
        <v>3834</v>
      </c>
      <c r="F31" s="98">
        <v>2897</v>
      </c>
      <c r="G31" s="98">
        <v>19896</v>
      </c>
      <c r="H31" s="98">
        <v>219</v>
      </c>
      <c r="I31" s="98">
        <v>5670</v>
      </c>
      <c r="J31" s="98">
        <v>2931</v>
      </c>
      <c r="K31" s="98">
        <v>4072</v>
      </c>
      <c r="L31" s="98">
        <v>2186</v>
      </c>
      <c r="M31" s="102">
        <v>41.9</v>
      </c>
      <c r="N31" s="98">
        <v>10076</v>
      </c>
      <c r="O31" s="98">
        <v>5427</v>
      </c>
      <c r="P31" s="102">
        <v>98.4</v>
      </c>
      <c r="Q31" s="2">
        <v>5684</v>
      </c>
      <c r="R31" s="102">
        <v>32.3</v>
      </c>
      <c r="S31" s="2">
        <v>64</v>
      </c>
      <c r="T31" s="102">
        <v>0.6</v>
      </c>
      <c r="U31" s="138"/>
      <c r="V31" s="103">
        <v>184</v>
      </c>
    </row>
    <row r="32" spans="1:22" s="5" customFormat="1" ht="11.25" customHeight="1">
      <c r="A32" s="100">
        <v>185</v>
      </c>
      <c r="B32" s="157"/>
      <c r="C32" s="101" t="s">
        <v>283</v>
      </c>
      <c r="D32" s="28"/>
      <c r="E32" s="1">
        <v>652</v>
      </c>
      <c r="F32" s="98">
        <v>482</v>
      </c>
      <c r="G32" s="98">
        <v>3351</v>
      </c>
      <c r="H32" s="98">
        <v>80</v>
      </c>
      <c r="I32" s="98">
        <v>632</v>
      </c>
      <c r="J32" s="98">
        <v>341</v>
      </c>
      <c r="K32" s="98">
        <v>501</v>
      </c>
      <c r="L32" s="98">
        <v>166</v>
      </c>
      <c r="M32" s="102">
        <v>18.7</v>
      </c>
      <c r="N32" s="98">
        <v>2259</v>
      </c>
      <c r="O32" s="98">
        <v>463</v>
      </c>
      <c r="P32" s="102">
        <v>88.7</v>
      </c>
      <c r="Q32" s="2">
        <v>584</v>
      </c>
      <c r="R32" s="102">
        <v>13.3</v>
      </c>
      <c r="S32" s="2">
        <v>7</v>
      </c>
      <c r="T32" s="102">
        <v>0.2</v>
      </c>
      <c r="U32" s="138"/>
      <c r="V32" s="103">
        <v>185</v>
      </c>
    </row>
    <row r="33" spans="1:22" s="5" customFormat="1" ht="11.25" customHeight="1">
      <c r="A33" s="100">
        <v>186</v>
      </c>
      <c r="B33" s="157"/>
      <c r="C33" s="101" t="s">
        <v>284</v>
      </c>
      <c r="D33" s="28"/>
      <c r="E33" s="1">
        <v>877</v>
      </c>
      <c r="F33" s="98">
        <v>662</v>
      </c>
      <c r="G33" s="98">
        <v>5036</v>
      </c>
      <c r="H33" s="98">
        <v>60</v>
      </c>
      <c r="I33" s="98">
        <v>932</v>
      </c>
      <c r="J33" s="98">
        <v>401</v>
      </c>
      <c r="K33" s="98">
        <v>874</v>
      </c>
      <c r="L33" s="98">
        <v>333</v>
      </c>
      <c r="M33" s="102">
        <v>25.1</v>
      </c>
      <c r="N33" s="98">
        <v>3196</v>
      </c>
      <c r="O33" s="98">
        <v>872</v>
      </c>
      <c r="P33" s="102">
        <v>95.3</v>
      </c>
      <c r="Q33" s="2">
        <v>952</v>
      </c>
      <c r="R33" s="102">
        <v>16.7</v>
      </c>
      <c r="S33" s="2">
        <v>14</v>
      </c>
      <c r="T33" s="102">
        <v>0.4</v>
      </c>
      <c r="U33" s="138"/>
      <c r="V33" s="103">
        <v>186</v>
      </c>
    </row>
    <row r="34" spans="1:22" s="36" customFormat="1" ht="11.25" customHeight="1">
      <c r="A34" s="100">
        <v>187</v>
      </c>
      <c r="B34" s="158"/>
      <c r="C34" s="101" t="s">
        <v>285</v>
      </c>
      <c r="D34" s="34"/>
      <c r="E34" s="1">
        <v>1804</v>
      </c>
      <c r="F34" s="98">
        <v>1405</v>
      </c>
      <c r="G34" s="98">
        <v>9467</v>
      </c>
      <c r="H34" s="98">
        <v>220</v>
      </c>
      <c r="I34" s="98">
        <v>1481</v>
      </c>
      <c r="J34" s="98">
        <v>609</v>
      </c>
      <c r="K34" s="98">
        <v>1371</v>
      </c>
      <c r="L34" s="98">
        <v>371</v>
      </c>
      <c r="M34" s="102">
        <v>20.3</v>
      </c>
      <c r="N34" s="98">
        <v>6080</v>
      </c>
      <c r="O34" s="98">
        <v>1157</v>
      </c>
      <c r="P34" s="102">
        <v>90.7</v>
      </c>
      <c r="Q34" s="2">
        <v>1986</v>
      </c>
      <c r="R34" s="102">
        <v>17.1</v>
      </c>
      <c r="S34" s="2">
        <v>30</v>
      </c>
      <c r="T34" s="102">
        <v>0.4</v>
      </c>
      <c r="U34" s="138"/>
      <c r="V34" s="103">
        <v>187</v>
      </c>
    </row>
    <row r="35" spans="1:22" s="36" customFormat="1" ht="11.25" customHeight="1">
      <c r="A35" s="100">
        <v>188</v>
      </c>
      <c r="B35" s="158"/>
      <c r="C35" s="101" t="s">
        <v>286</v>
      </c>
      <c r="D35" s="34"/>
      <c r="E35" s="1">
        <v>1279</v>
      </c>
      <c r="F35" s="98">
        <v>996</v>
      </c>
      <c r="G35" s="98">
        <v>6812</v>
      </c>
      <c r="H35" s="98">
        <v>137</v>
      </c>
      <c r="I35" s="98">
        <v>1434</v>
      </c>
      <c r="J35" s="98">
        <v>760</v>
      </c>
      <c r="K35" s="98">
        <v>1173</v>
      </c>
      <c r="L35" s="98">
        <v>570</v>
      </c>
      <c r="M35" s="102">
        <v>35</v>
      </c>
      <c r="N35" s="98">
        <v>3599</v>
      </c>
      <c r="O35" s="98">
        <v>1449</v>
      </c>
      <c r="P35" s="102">
        <v>98.4</v>
      </c>
      <c r="Q35" s="2">
        <v>2031</v>
      </c>
      <c r="R35" s="102">
        <v>30.2</v>
      </c>
      <c r="S35" s="2">
        <v>9</v>
      </c>
      <c r="T35" s="102">
        <v>0.2</v>
      </c>
      <c r="U35" s="138"/>
      <c r="V35" s="103">
        <v>188</v>
      </c>
    </row>
    <row r="36" spans="1:22" s="36" customFormat="1" ht="11.25" customHeight="1">
      <c r="A36" s="100">
        <v>189</v>
      </c>
      <c r="B36" s="158"/>
      <c r="C36" s="101" t="s">
        <v>287</v>
      </c>
      <c r="D36" s="34"/>
      <c r="E36" s="1">
        <v>1128</v>
      </c>
      <c r="F36" s="98">
        <v>825</v>
      </c>
      <c r="G36" s="98">
        <v>5759</v>
      </c>
      <c r="H36" s="98">
        <v>152</v>
      </c>
      <c r="I36" s="98">
        <v>1354</v>
      </c>
      <c r="J36" s="98">
        <v>584</v>
      </c>
      <c r="K36" s="98">
        <v>716</v>
      </c>
      <c r="L36" s="98">
        <v>120</v>
      </c>
      <c r="M36" s="102">
        <v>16.9</v>
      </c>
      <c r="N36" s="98">
        <v>3749</v>
      </c>
      <c r="O36" s="98">
        <v>476</v>
      </c>
      <c r="P36" s="102">
        <v>88.2</v>
      </c>
      <c r="Q36" s="2">
        <v>1241</v>
      </c>
      <c r="R36" s="102">
        <v>16.2</v>
      </c>
      <c r="S36" s="2">
        <v>53</v>
      </c>
      <c r="T36" s="102">
        <v>1.1</v>
      </c>
      <c r="U36" s="138"/>
      <c r="V36" s="103">
        <v>189</v>
      </c>
    </row>
    <row r="37" spans="1:22" s="36" customFormat="1" ht="11.25" customHeight="1">
      <c r="A37" s="100">
        <v>190</v>
      </c>
      <c r="B37" s="158"/>
      <c r="C37" s="101" t="s">
        <v>288</v>
      </c>
      <c r="D37" s="34"/>
      <c r="E37" s="1">
        <v>1098</v>
      </c>
      <c r="F37" s="98">
        <v>848</v>
      </c>
      <c r="G37" s="98">
        <v>5383</v>
      </c>
      <c r="H37" s="98">
        <v>210</v>
      </c>
      <c r="I37" s="98">
        <v>865</v>
      </c>
      <c r="J37" s="98">
        <v>495</v>
      </c>
      <c r="K37" s="98">
        <v>731</v>
      </c>
      <c r="L37" s="98">
        <v>207</v>
      </c>
      <c r="M37" s="102">
        <v>20.9</v>
      </c>
      <c r="N37" s="98">
        <v>3271</v>
      </c>
      <c r="O37" s="98">
        <v>748</v>
      </c>
      <c r="P37" s="102">
        <v>92.2</v>
      </c>
      <c r="Q37" s="2">
        <v>1337</v>
      </c>
      <c r="R37" s="102">
        <v>22</v>
      </c>
      <c r="S37" s="2">
        <v>44</v>
      </c>
      <c r="T37" s="102">
        <v>1.1</v>
      </c>
      <c r="U37" s="138"/>
      <c r="V37" s="103">
        <v>190</v>
      </c>
    </row>
    <row r="38" spans="1:22" s="36" customFormat="1" ht="5.25" customHeight="1">
      <c r="A38" s="159"/>
      <c r="B38" s="158"/>
      <c r="C38" s="160"/>
      <c r="D38" s="34"/>
      <c r="E38" s="1"/>
      <c r="F38" s="98"/>
      <c r="G38" s="98"/>
      <c r="H38" s="98"/>
      <c r="I38" s="98"/>
      <c r="J38" s="98"/>
      <c r="K38" s="98"/>
      <c r="L38" s="98"/>
      <c r="M38" s="133"/>
      <c r="N38" s="98"/>
      <c r="O38" s="98"/>
      <c r="P38" s="104"/>
      <c r="Q38" s="2"/>
      <c r="R38" s="104"/>
      <c r="S38" s="2"/>
      <c r="T38" s="104"/>
      <c r="U38" s="31"/>
      <c r="V38" s="43"/>
    </row>
    <row r="39" spans="1:22" s="36" customFormat="1" ht="11.25" customHeight="1">
      <c r="A39" s="235">
        <v>1</v>
      </c>
      <c r="B39" s="158"/>
      <c r="C39" s="105" t="s">
        <v>289</v>
      </c>
      <c r="D39" s="34"/>
      <c r="E39" s="3">
        <v>40668</v>
      </c>
      <c r="F39" s="127">
        <v>30662</v>
      </c>
      <c r="G39" s="127">
        <v>206799</v>
      </c>
      <c r="H39" s="127">
        <v>3042</v>
      </c>
      <c r="I39" s="127">
        <v>65240</v>
      </c>
      <c r="J39" s="127">
        <v>40498</v>
      </c>
      <c r="K39" s="127">
        <v>37728</v>
      </c>
      <c r="L39" s="127">
        <v>18016</v>
      </c>
      <c r="M39" s="106">
        <v>28.8</v>
      </c>
      <c r="N39" s="127">
        <v>113916</v>
      </c>
      <c r="O39" s="127">
        <v>46294</v>
      </c>
      <c r="P39" s="106">
        <v>92.4</v>
      </c>
      <c r="Q39" s="4">
        <v>54181</v>
      </c>
      <c r="R39" s="106">
        <v>26.5</v>
      </c>
      <c r="S39" s="4">
        <v>974</v>
      </c>
      <c r="T39" s="106">
        <v>0.8</v>
      </c>
      <c r="U39" s="143"/>
      <c r="V39" s="236">
        <v>1</v>
      </c>
    </row>
    <row r="40" spans="1:22" s="36" customFormat="1" ht="5.25" customHeight="1">
      <c r="A40" s="159"/>
      <c r="B40" s="158"/>
      <c r="C40" s="156"/>
      <c r="D40" s="34"/>
      <c r="E40" s="1"/>
      <c r="F40" s="98"/>
      <c r="G40" s="98"/>
      <c r="H40" s="98"/>
      <c r="I40" s="98"/>
      <c r="J40" s="98"/>
      <c r="K40" s="98"/>
      <c r="L40" s="98"/>
      <c r="M40" s="133"/>
      <c r="N40" s="98"/>
      <c r="O40" s="98"/>
      <c r="P40" s="104"/>
      <c r="Q40" s="2"/>
      <c r="R40" s="104"/>
      <c r="S40" s="2"/>
      <c r="T40" s="104"/>
      <c r="U40" s="31"/>
      <c r="V40" s="43"/>
    </row>
    <row r="41" spans="1:22" s="36" customFormat="1" ht="11.25" customHeight="1">
      <c r="A41" s="100">
        <v>261</v>
      </c>
      <c r="B41" s="81"/>
      <c r="C41" s="101" t="s">
        <v>290</v>
      </c>
      <c r="D41" s="34"/>
      <c r="E41" s="1">
        <v>561</v>
      </c>
      <c r="F41" s="98">
        <v>398</v>
      </c>
      <c r="G41" s="98">
        <v>2902</v>
      </c>
      <c r="H41" s="98">
        <v>35</v>
      </c>
      <c r="I41" s="98">
        <v>1190</v>
      </c>
      <c r="J41" s="98">
        <v>669</v>
      </c>
      <c r="K41" s="98">
        <v>455</v>
      </c>
      <c r="L41" s="98">
        <v>205</v>
      </c>
      <c r="M41" s="102">
        <v>26</v>
      </c>
      <c r="N41" s="98">
        <v>1665</v>
      </c>
      <c r="O41" s="98">
        <v>698</v>
      </c>
      <c r="P41" s="102">
        <v>96.2</v>
      </c>
      <c r="Q41" s="2">
        <v>725</v>
      </c>
      <c r="R41" s="102">
        <v>27</v>
      </c>
      <c r="S41" s="2">
        <v>57</v>
      </c>
      <c r="T41" s="102">
        <v>3.5</v>
      </c>
      <c r="U41" s="138"/>
      <c r="V41" s="103">
        <v>261</v>
      </c>
    </row>
    <row r="42" spans="1:22" s="36" customFormat="1" ht="11.25" customHeight="1">
      <c r="A42" s="100">
        <v>262</v>
      </c>
      <c r="B42" s="81"/>
      <c r="C42" s="101" t="s">
        <v>291</v>
      </c>
      <c r="D42" s="34"/>
      <c r="E42" s="1">
        <v>356</v>
      </c>
      <c r="F42" s="98">
        <v>275</v>
      </c>
      <c r="G42" s="98">
        <v>2061</v>
      </c>
      <c r="H42" s="98">
        <v>15</v>
      </c>
      <c r="I42" s="98">
        <v>601</v>
      </c>
      <c r="J42" s="98">
        <v>350</v>
      </c>
      <c r="K42" s="98">
        <v>375</v>
      </c>
      <c r="L42" s="98">
        <v>83</v>
      </c>
      <c r="M42" s="102">
        <v>33.3</v>
      </c>
      <c r="N42" s="98">
        <v>1067</v>
      </c>
      <c r="O42" s="98">
        <v>353</v>
      </c>
      <c r="P42" s="102">
        <v>108.1</v>
      </c>
      <c r="Q42" s="2">
        <v>573</v>
      </c>
      <c r="R42" s="102">
        <v>34.6</v>
      </c>
      <c r="S42" s="2">
        <v>46</v>
      </c>
      <c r="T42" s="102">
        <v>4.2</v>
      </c>
      <c r="U42" s="138"/>
      <c r="V42" s="103">
        <v>262</v>
      </c>
    </row>
    <row r="43" spans="1:22" s="36" customFormat="1" ht="11.25" customHeight="1">
      <c r="A43" s="100">
        <v>263</v>
      </c>
      <c r="B43" s="81"/>
      <c r="C43" s="101" t="s">
        <v>292</v>
      </c>
      <c r="D43" s="34"/>
      <c r="E43" s="1">
        <v>370</v>
      </c>
      <c r="F43" s="98">
        <v>296</v>
      </c>
      <c r="G43" s="98">
        <v>1893</v>
      </c>
      <c r="H43" s="98">
        <v>56</v>
      </c>
      <c r="I43" s="98">
        <v>839</v>
      </c>
      <c r="J43" s="98">
        <v>481</v>
      </c>
      <c r="K43" s="98">
        <v>186</v>
      </c>
      <c r="L43" s="98">
        <v>41</v>
      </c>
      <c r="M43" s="102">
        <v>17.4</v>
      </c>
      <c r="N43" s="98">
        <v>965</v>
      </c>
      <c r="O43" s="98">
        <v>207</v>
      </c>
      <c r="P43" s="102">
        <v>93.5</v>
      </c>
      <c r="Q43" s="2">
        <v>634</v>
      </c>
      <c r="R43" s="102">
        <v>35.8</v>
      </c>
      <c r="S43" s="2">
        <v>108</v>
      </c>
      <c r="T43" s="102">
        <v>10.1</v>
      </c>
      <c r="U43" s="138"/>
      <c r="V43" s="103">
        <v>263</v>
      </c>
    </row>
    <row r="44" spans="1:22" s="36" customFormat="1" ht="11.25" customHeight="1">
      <c r="A44" s="100">
        <v>271</v>
      </c>
      <c r="B44" s="81"/>
      <c r="C44" s="101" t="s">
        <v>293</v>
      </c>
      <c r="D44" s="34"/>
      <c r="E44" s="1">
        <v>652</v>
      </c>
      <c r="F44" s="98">
        <v>490</v>
      </c>
      <c r="G44" s="98">
        <v>3820</v>
      </c>
      <c r="H44" s="98">
        <v>46</v>
      </c>
      <c r="I44" s="98">
        <v>828</v>
      </c>
      <c r="J44" s="98">
        <v>475</v>
      </c>
      <c r="K44" s="98">
        <v>524</v>
      </c>
      <c r="L44" s="98">
        <v>53</v>
      </c>
      <c r="M44" s="102">
        <v>18.3</v>
      </c>
      <c r="N44" s="98">
        <v>2583</v>
      </c>
      <c r="O44" s="98">
        <v>261</v>
      </c>
      <c r="P44" s="102">
        <v>92.8</v>
      </c>
      <c r="Q44" s="2">
        <v>696</v>
      </c>
      <c r="R44" s="102">
        <v>14</v>
      </c>
      <c r="S44" s="2">
        <v>17</v>
      </c>
      <c r="T44" s="102">
        <v>0.5</v>
      </c>
      <c r="U44" s="138"/>
      <c r="V44" s="103">
        <v>271</v>
      </c>
    </row>
    <row r="45" spans="1:22" s="36" customFormat="1" ht="11.25" customHeight="1">
      <c r="A45" s="100">
        <v>272</v>
      </c>
      <c r="B45" s="81"/>
      <c r="C45" s="101" t="s">
        <v>294</v>
      </c>
      <c r="D45" s="34"/>
      <c r="E45" s="1">
        <v>434</v>
      </c>
      <c r="F45" s="98">
        <v>342</v>
      </c>
      <c r="G45" s="98">
        <v>2210</v>
      </c>
      <c r="H45" s="98">
        <v>46</v>
      </c>
      <c r="I45" s="98">
        <v>182</v>
      </c>
      <c r="J45" s="98">
        <v>110</v>
      </c>
      <c r="K45" s="98">
        <v>283</v>
      </c>
      <c r="L45" s="98">
        <v>21</v>
      </c>
      <c r="M45" s="102">
        <v>16.1</v>
      </c>
      <c r="N45" s="98">
        <v>1570</v>
      </c>
      <c r="O45" s="98">
        <v>99</v>
      </c>
      <c r="P45" s="102">
        <v>92.6</v>
      </c>
      <c r="Q45" s="2">
        <v>352</v>
      </c>
      <c r="R45" s="102">
        <v>11.2</v>
      </c>
      <c r="S45" s="2">
        <v>5</v>
      </c>
      <c r="T45" s="102">
        <v>0.2</v>
      </c>
      <c r="U45" s="138"/>
      <c r="V45" s="103">
        <v>272</v>
      </c>
    </row>
    <row r="46" spans="1:22" s="36" customFormat="1" ht="11.25" customHeight="1">
      <c r="A46" s="100">
        <v>273</v>
      </c>
      <c r="B46" s="81"/>
      <c r="C46" s="101" t="s">
        <v>295</v>
      </c>
      <c r="D46" s="34"/>
      <c r="E46" s="1">
        <v>743</v>
      </c>
      <c r="F46" s="98">
        <v>569</v>
      </c>
      <c r="G46" s="98">
        <v>4107</v>
      </c>
      <c r="H46" s="98">
        <v>52</v>
      </c>
      <c r="I46" s="98">
        <v>1016</v>
      </c>
      <c r="J46" s="98">
        <v>668</v>
      </c>
      <c r="K46" s="98">
        <v>535</v>
      </c>
      <c r="L46" s="98">
        <v>147</v>
      </c>
      <c r="M46" s="102">
        <v>16.8</v>
      </c>
      <c r="N46" s="98">
        <v>2898</v>
      </c>
      <c r="O46" s="98">
        <v>462</v>
      </c>
      <c r="P46" s="102">
        <v>93.3</v>
      </c>
      <c r="Q46" s="2">
        <v>665</v>
      </c>
      <c r="R46" s="102">
        <v>12</v>
      </c>
      <c r="S46" s="2">
        <v>9</v>
      </c>
      <c r="T46" s="102">
        <v>0.3</v>
      </c>
      <c r="U46" s="138"/>
      <c r="V46" s="103">
        <v>273</v>
      </c>
    </row>
    <row r="47" spans="1:22" s="36" customFormat="1" ht="11.25" customHeight="1">
      <c r="A47" s="100">
        <v>274</v>
      </c>
      <c r="B47" s="81"/>
      <c r="C47" s="101" t="s">
        <v>290</v>
      </c>
      <c r="D47" s="34"/>
      <c r="E47" s="1">
        <v>1185</v>
      </c>
      <c r="F47" s="98">
        <v>930</v>
      </c>
      <c r="G47" s="98">
        <v>5983</v>
      </c>
      <c r="H47" s="98">
        <v>136</v>
      </c>
      <c r="I47" s="98">
        <v>1045</v>
      </c>
      <c r="J47" s="98">
        <v>511</v>
      </c>
      <c r="K47" s="98">
        <v>813</v>
      </c>
      <c r="L47" s="98">
        <v>295</v>
      </c>
      <c r="M47" s="102">
        <v>20.3</v>
      </c>
      <c r="N47" s="98">
        <v>3826</v>
      </c>
      <c r="O47" s="98">
        <v>809</v>
      </c>
      <c r="P47" s="102">
        <v>91.9</v>
      </c>
      <c r="Q47" s="2">
        <v>1280</v>
      </c>
      <c r="R47" s="102">
        <v>17.5</v>
      </c>
      <c r="S47" s="2">
        <v>64</v>
      </c>
      <c r="T47" s="102">
        <v>1.4</v>
      </c>
      <c r="U47" s="138"/>
      <c r="V47" s="103">
        <v>274</v>
      </c>
    </row>
    <row r="48" spans="1:22" s="36" customFormat="1" ht="11.25" customHeight="1">
      <c r="A48" s="100">
        <v>275</v>
      </c>
      <c r="B48" s="81"/>
      <c r="C48" s="101" t="s">
        <v>291</v>
      </c>
      <c r="D48" s="34"/>
      <c r="E48" s="1">
        <v>1103</v>
      </c>
      <c r="F48" s="98">
        <v>839</v>
      </c>
      <c r="G48" s="98">
        <v>6288</v>
      </c>
      <c r="H48" s="98">
        <v>70</v>
      </c>
      <c r="I48" s="98">
        <v>915</v>
      </c>
      <c r="J48" s="98">
        <v>431</v>
      </c>
      <c r="K48" s="98">
        <v>925</v>
      </c>
      <c r="L48" s="98">
        <v>75</v>
      </c>
      <c r="M48" s="102">
        <v>20.7</v>
      </c>
      <c r="N48" s="98">
        <v>4061</v>
      </c>
      <c r="O48" s="98">
        <v>335</v>
      </c>
      <c r="P48" s="102">
        <v>91</v>
      </c>
      <c r="Q48" s="2">
        <v>1179</v>
      </c>
      <c r="R48" s="102">
        <v>15</v>
      </c>
      <c r="S48" s="2">
        <v>123</v>
      </c>
      <c r="T48" s="102">
        <v>2.3</v>
      </c>
      <c r="U48" s="138"/>
      <c r="V48" s="103">
        <v>275</v>
      </c>
    </row>
    <row r="49" spans="1:22" s="5" customFormat="1" ht="11.25" customHeight="1">
      <c r="A49" s="100">
        <v>276</v>
      </c>
      <c r="B49" s="157"/>
      <c r="C49" s="101" t="s">
        <v>296</v>
      </c>
      <c r="D49" s="28"/>
      <c r="E49" s="1">
        <v>366</v>
      </c>
      <c r="F49" s="98">
        <v>274</v>
      </c>
      <c r="G49" s="98">
        <v>2265</v>
      </c>
      <c r="H49" s="98">
        <v>27</v>
      </c>
      <c r="I49" s="98">
        <v>268</v>
      </c>
      <c r="J49" s="98">
        <v>130</v>
      </c>
      <c r="K49" s="98">
        <v>298</v>
      </c>
      <c r="L49" s="98">
        <v>29</v>
      </c>
      <c r="M49" s="102">
        <v>17.4</v>
      </c>
      <c r="N49" s="98">
        <v>1542</v>
      </c>
      <c r="O49" s="98">
        <v>112</v>
      </c>
      <c r="P49" s="102">
        <v>91.2</v>
      </c>
      <c r="Q49" s="2">
        <v>407</v>
      </c>
      <c r="R49" s="102">
        <v>13.1</v>
      </c>
      <c r="S49" s="2">
        <v>18</v>
      </c>
      <c r="T49" s="102">
        <v>0.9</v>
      </c>
      <c r="U49" s="138"/>
      <c r="V49" s="103">
        <v>276</v>
      </c>
    </row>
    <row r="50" spans="1:22" s="5" customFormat="1" ht="11.25" customHeight="1">
      <c r="A50" s="100">
        <v>277</v>
      </c>
      <c r="B50" s="157"/>
      <c r="C50" s="101" t="s">
        <v>297</v>
      </c>
      <c r="D50" s="28"/>
      <c r="E50" s="1">
        <v>731</v>
      </c>
      <c r="F50" s="98">
        <v>556</v>
      </c>
      <c r="G50" s="98">
        <v>4136</v>
      </c>
      <c r="H50" s="98">
        <v>71</v>
      </c>
      <c r="I50" s="98">
        <v>779</v>
      </c>
      <c r="J50" s="98">
        <v>501</v>
      </c>
      <c r="K50" s="98">
        <v>546</v>
      </c>
      <c r="L50" s="98">
        <v>87</v>
      </c>
      <c r="M50" s="102">
        <v>18.5</v>
      </c>
      <c r="N50" s="98">
        <v>2679</v>
      </c>
      <c r="O50" s="98">
        <v>341</v>
      </c>
      <c r="P50" s="102">
        <v>91.5</v>
      </c>
      <c r="Q50" s="2">
        <v>859</v>
      </c>
      <c r="R50" s="102">
        <v>16.5</v>
      </c>
      <c r="S50" s="2">
        <v>52</v>
      </c>
      <c r="T50" s="102">
        <v>1.5</v>
      </c>
      <c r="U50" s="138"/>
      <c r="V50" s="103">
        <v>277</v>
      </c>
    </row>
    <row r="51" spans="1:22" s="5" customFormat="1" ht="11.25" customHeight="1">
      <c r="A51" s="100">
        <v>278</v>
      </c>
      <c r="B51" s="157"/>
      <c r="C51" s="101" t="s">
        <v>298</v>
      </c>
      <c r="D51" s="28"/>
      <c r="E51" s="1">
        <v>577</v>
      </c>
      <c r="F51" s="2">
        <v>456</v>
      </c>
      <c r="G51" s="2">
        <v>3366</v>
      </c>
      <c r="H51" s="2">
        <v>34</v>
      </c>
      <c r="I51" s="2">
        <v>528</v>
      </c>
      <c r="J51" s="2">
        <v>268</v>
      </c>
      <c r="K51" s="2">
        <v>442</v>
      </c>
      <c r="L51" s="2">
        <v>62</v>
      </c>
      <c r="M51" s="102">
        <v>17.9</v>
      </c>
      <c r="N51" s="2">
        <v>2332</v>
      </c>
      <c r="O51" s="2">
        <v>217</v>
      </c>
      <c r="P51" s="102">
        <v>92.2</v>
      </c>
      <c r="Q51" s="2">
        <v>590</v>
      </c>
      <c r="R51" s="102">
        <v>12.9</v>
      </c>
      <c r="S51" s="2">
        <v>2</v>
      </c>
      <c r="T51" s="102">
        <v>0.1</v>
      </c>
      <c r="U51" s="138"/>
      <c r="V51" s="103">
        <v>278</v>
      </c>
    </row>
    <row r="52" spans="1:22" s="5" customFormat="1" ht="11.25" customHeight="1">
      <c r="A52" s="100">
        <v>279</v>
      </c>
      <c r="B52" s="157"/>
      <c r="C52" s="101" t="s">
        <v>299</v>
      </c>
      <c r="D52" s="28"/>
      <c r="E52" s="1">
        <v>511</v>
      </c>
      <c r="F52" s="98">
        <v>420</v>
      </c>
      <c r="G52" s="98">
        <v>3166</v>
      </c>
      <c r="H52" s="98">
        <v>51</v>
      </c>
      <c r="I52" s="98">
        <v>926</v>
      </c>
      <c r="J52" s="98">
        <v>520</v>
      </c>
      <c r="K52" s="98">
        <v>464</v>
      </c>
      <c r="L52" s="2">
        <v>108</v>
      </c>
      <c r="M52" s="102">
        <v>19.9</v>
      </c>
      <c r="N52" s="2">
        <v>2118</v>
      </c>
      <c r="O52" s="2">
        <v>363</v>
      </c>
      <c r="P52" s="102">
        <v>93.5</v>
      </c>
      <c r="Q52" s="2">
        <v>566</v>
      </c>
      <c r="R52" s="102">
        <v>13.8</v>
      </c>
      <c r="S52" s="2">
        <v>18</v>
      </c>
      <c r="T52" s="102">
        <v>0.6</v>
      </c>
      <c r="U52" s="138"/>
      <c r="V52" s="103">
        <v>279</v>
      </c>
    </row>
    <row r="53" spans="1:22" s="5" customFormat="1" ht="5.25" customHeight="1">
      <c r="A53" s="159"/>
      <c r="B53" s="157"/>
      <c r="C53" s="160"/>
      <c r="D53" s="28"/>
      <c r="E53" s="1"/>
      <c r="F53" s="98"/>
      <c r="G53" s="98"/>
      <c r="H53" s="98"/>
      <c r="I53" s="98"/>
      <c r="J53" s="98"/>
      <c r="K53" s="98"/>
      <c r="L53" s="2"/>
      <c r="M53" s="104"/>
      <c r="N53" s="2"/>
      <c r="O53" s="2"/>
      <c r="P53" s="104"/>
      <c r="Q53" s="2"/>
      <c r="R53" s="104"/>
      <c r="S53" s="2"/>
      <c r="T53" s="104"/>
      <c r="U53" s="31"/>
      <c r="V53" s="43"/>
    </row>
    <row r="54" spans="1:22" s="5" customFormat="1" ht="11.25" customHeight="1">
      <c r="A54" s="235">
        <v>2</v>
      </c>
      <c r="B54" s="157"/>
      <c r="C54" s="105" t="s">
        <v>300</v>
      </c>
      <c r="D54" s="28"/>
      <c r="E54" s="3">
        <v>7589</v>
      </c>
      <c r="F54" s="127">
        <v>5845</v>
      </c>
      <c r="G54" s="127">
        <v>42197</v>
      </c>
      <c r="H54" s="127">
        <v>639</v>
      </c>
      <c r="I54" s="127">
        <v>9117</v>
      </c>
      <c r="J54" s="127">
        <v>5114</v>
      </c>
      <c r="K54" s="127">
        <v>5846</v>
      </c>
      <c r="L54" s="4">
        <v>1206</v>
      </c>
      <c r="M54" s="106">
        <v>19.7</v>
      </c>
      <c r="N54" s="4">
        <v>27306</v>
      </c>
      <c r="O54" s="4">
        <v>4257</v>
      </c>
      <c r="P54" s="106">
        <v>93</v>
      </c>
      <c r="Q54" s="4">
        <v>8526</v>
      </c>
      <c r="R54" s="106">
        <v>16.4</v>
      </c>
      <c r="S54" s="4">
        <v>519</v>
      </c>
      <c r="T54" s="106">
        <v>1.5</v>
      </c>
      <c r="U54" s="143"/>
      <c r="V54" s="236">
        <v>2</v>
      </c>
    </row>
    <row r="55" spans="1:22" s="5" customFormat="1" ht="5.25" customHeight="1">
      <c r="A55" s="159"/>
      <c r="B55" s="157"/>
      <c r="C55" s="160"/>
      <c r="D55" s="28"/>
      <c r="E55" s="1"/>
      <c r="F55" s="98"/>
      <c r="G55" s="98"/>
      <c r="H55" s="98"/>
      <c r="I55" s="98"/>
      <c r="J55" s="98"/>
      <c r="K55" s="98"/>
      <c r="L55" s="2"/>
      <c r="M55" s="104"/>
      <c r="N55" s="2"/>
      <c r="O55" s="2"/>
      <c r="P55" s="104"/>
      <c r="Q55" s="2"/>
      <c r="R55" s="104"/>
      <c r="S55" s="2"/>
      <c r="T55" s="104"/>
      <c r="U55" s="31"/>
      <c r="V55" s="43"/>
    </row>
    <row r="56" spans="1:22" s="5" customFormat="1" ht="11.25" customHeight="1">
      <c r="A56" s="100">
        <v>361</v>
      </c>
      <c r="B56" s="157"/>
      <c r="C56" s="101" t="s">
        <v>301</v>
      </c>
      <c r="D56" s="28"/>
      <c r="E56" s="1">
        <v>314</v>
      </c>
      <c r="F56" s="98">
        <v>223</v>
      </c>
      <c r="G56" s="98">
        <v>1365</v>
      </c>
      <c r="H56" s="98">
        <v>20</v>
      </c>
      <c r="I56" s="98">
        <v>528</v>
      </c>
      <c r="J56" s="98">
        <v>331</v>
      </c>
      <c r="K56" s="98">
        <v>229</v>
      </c>
      <c r="L56" s="2">
        <v>65</v>
      </c>
      <c r="M56" s="102">
        <v>24.4</v>
      </c>
      <c r="N56" s="2">
        <v>881</v>
      </c>
      <c r="O56" s="2">
        <v>350</v>
      </c>
      <c r="P56" s="102">
        <v>92.5</v>
      </c>
      <c r="Q56" s="2">
        <v>248</v>
      </c>
      <c r="R56" s="102">
        <v>15.1</v>
      </c>
      <c r="S56" s="2">
        <v>7</v>
      </c>
      <c r="T56" s="102">
        <v>0.6</v>
      </c>
      <c r="U56" s="138"/>
      <c r="V56" s="103">
        <v>361</v>
      </c>
    </row>
    <row r="57" spans="1:22" s="5" customFormat="1" ht="11.25" customHeight="1">
      <c r="A57" s="100">
        <v>362</v>
      </c>
      <c r="B57" s="157"/>
      <c r="C57" s="101" t="s">
        <v>302</v>
      </c>
      <c r="D57" s="45"/>
      <c r="E57" s="1">
        <v>1064</v>
      </c>
      <c r="F57" s="98">
        <v>840</v>
      </c>
      <c r="G57" s="98">
        <v>6051</v>
      </c>
      <c r="H57" s="98">
        <v>73</v>
      </c>
      <c r="I57" s="98">
        <v>2285</v>
      </c>
      <c r="J57" s="98">
        <v>1362</v>
      </c>
      <c r="K57" s="98">
        <v>1183</v>
      </c>
      <c r="L57" s="98">
        <v>364</v>
      </c>
      <c r="M57" s="102">
        <v>30.2</v>
      </c>
      <c r="N57" s="98">
        <v>3380</v>
      </c>
      <c r="O57" s="98">
        <v>1405</v>
      </c>
      <c r="P57" s="102">
        <v>98.8</v>
      </c>
      <c r="Q57" s="2">
        <v>1473</v>
      </c>
      <c r="R57" s="102">
        <v>27.4</v>
      </c>
      <c r="S57" s="2">
        <v>15</v>
      </c>
      <c r="T57" s="102">
        <v>0.5</v>
      </c>
      <c r="U57" s="138"/>
      <c r="V57" s="103">
        <v>362</v>
      </c>
    </row>
    <row r="58" spans="1:22" s="5" customFormat="1" ht="11.25" customHeight="1">
      <c r="A58" s="100">
        <v>363</v>
      </c>
      <c r="B58" s="157"/>
      <c r="C58" s="101" t="s">
        <v>580</v>
      </c>
      <c r="D58" s="34"/>
      <c r="E58" s="1">
        <v>264</v>
      </c>
      <c r="F58" s="98">
        <v>210</v>
      </c>
      <c r="G58" s="98">
        <v>1447</v>
      </c>
      <c r="H58" s="98">
        <v>26</v>
      </c>
      <c r="I58" s="98">
        <v>537</v>
      </c>
      <c r="J58" s="98">
        <v>343</v>
      </c>
      <c r="K58" s="98">
        <v>210</v>
      </c>
      <c r="L58" s="98">
        <v>54</v>
      </c>
      <c r="M58" s="102">
        <v>21.3</v>
      </c>
      <c r="N58" s="98">
        <v>930</v>
      </c>
      <c r="O58" s="98">
        <v>433</v>
      </c>
      <c r="P58" s="102">
        <v>102.5</v>
      </c>
      <c r="Q58" s="2">
        <v>296</v>
      </c>
      <c r="R58" s="102">
        <v>18.7</v>
      </c>
      <c r="S58" s="2">
        <v>11</v>
      </c>
      <c r="T58" s="102">
        <v>1</v>
      </c>
      <c r="U58" s="138"/>
      <c r="V58" s="103">
        <v>363</v>
      </c>
    </row>
    <row r="59" spans="1:22" s="5" customFormat="1" ht="11.25" customHeight="1">
      <c r="A59" s="100">
        <v>371</v>
      </c>
      <c r="B59" s="157"/>
      <c r="C59" s="101" t="s">
        <v>303</v>
      </c>
      <c r="D59" s="28"/>
      <c r="E59" s="1">
        <v>628</v>
      </c>
      <c r="F59" s="98">
        <v>477</v>
      </c>
      <c r="G59" s="98">
        <v>3564</v>
      </c>
      <c r="H59" s="98">
        <v>41</v>
      </c>
      <c r="I59" s="98">
        <v>605</v>
      </c>
      <c r="J59" s="98">
        <v>306</v>
      </c>
      <c r="K59" s="98">
        <v>569</v>
      </c>
      <c r="L59" s="98">
        <v>108</v>
      </c>
      <c r="M59" s="102">
        <v>24.8</v>
      </c>
      <c r="N59" s="98">
        <v>2314</v>
      </c>
      <c r="O59" s="98">
        <v>458</v>
      </c>
      <c r="P59" s="102">
        <v>95.7</v>
      </c>
      <c r="Q59" s="2">
        <v>664</v>
      </c>
      <c r="R59" s="102">
        <v>15.1</v>
      </c>
      <c r="S59" s="2">
        <v>17</v>
      </c>
      <c r="T59" s="102">
        <v>0.6</v>
      </c>
      <c r="U59" s="138"/>
      <c r="V59" s="103">
        <v>371</v>
      </c>
    </row>
    <row r="60" spans="1:22" s="5" customFormat="1" ht="11.25" customHeight="1">
      <c r="A60" s="100">
        <v>372</v>
      </c>
      <c r="B60" s="157"/>
      <c r="C60" s="101" t="s">
        <v>304</v>
      </c>
      <c r="D60" s="28"/>
      <c r="E60" s="1">
        <v>650</v>
      </c>
      <c r="F60" s="98">
        <v>501</v>
      </c>
      <c r="G60" s="98">
        <v>3991</v>
      </c>
      <c r="H60" s="98">
        <v>43</v>
      </c>
      <c r="I60" s="98">
        <v>435</v>
      </c>
      <c r="J60" s="98">
        <v>214</v>
      </c>
      <c r="K60" s="98">
        <v>554</v>
      </c>
      <c r="L60" s="98">
        <v>81</v>
      </c>
      <c r="M60" s="102">
        <v>17.9</v>
      </c>
      <c r="N60" s="98">
        <v>2779</v>
      </c>
      <c r="O60" s="98">
        <v>227</v>
      </c>
      <c r="P60" s="102">
        <v>92.9</v>
      </c>
      <c r="Q60" s="2">
        <v>656</v>
      </c>
      <c r="R60" s="102">
        <v>12.3</v>
      </c>
      <c r="S60" s="2">
        <v>2</v>
      </c>
      <c r="T60" s="102">
        <v>0.1</v>
      </c>
      <c r="U60" s="138"/>
      <c r="V60" s="103">
        <v>372</v>
      </c>
    </row>
    <row r="61" spans="1:22" s="5" customFormat="1" ht="11.25" customHeight="1">
      <c r="A61" s="100">
        <v>373</v>
      </c>
      <c r="B61" s="39"/>
      <c r="C61" s="101" t="s">
        <v>581</v>
      </c>
      <c r="D61" s="28"/>
      <c r="E61" s="1">
        <v>809</v>
      </c>
      <c r="F61" s="98">
        <v>630</v>
      </c>
      <c r="G61" s="98">
        <v>4366</v>
      </c>
      <c r="H61" s="98">
        <v>77</v>
      </c>
      <c r="I61" s="98">
        <v>683</v>
      </c>
      <c r="J61" s="98">
        <v>400</v>
      </c>
      <c r="K61" s="98">
        <v>596</v>
      </c>
      <c r="L61" s="98">
        <v>159</v>
      </c>
      <c r="M61" s="102">
        <v>17.9</v>
      </c>
      <c r="N61" s="98">
        <v>3048</v>
      </c>
      <c r="O61" s="98">
        <v>651</v>
      </c>
      <c r="P61" s="102">
        <v>90.2</v>
      </c>
      <c r="Q61" s="2">
        <v>698</v>
      </c>
      <c r="R61" s="102">
        <v>12.2</v>
      </c>
      <c r="S61" s="2">
        <v>24</v>
      </c>
      <c r="T61" s="102">
        <v>0.6</v>
      </c>
      <c r="U61" s="138"/>
      <c r="V61" s="103">
        <v>373</v>
      </c>
    </row>
    <row r="62" spans="1:22" s="5" customFormat="1" ht="11.25" customHeight="1">
      <c r="A62" s="100">
        <v>374</v>
      </c>
      <c r="B62" s="39"/>
      <c r="C62" s="101" t="s">
        <v>305</v>
      </c>
      <c r="D62" s="28"/>
      <c r="E62" s="1">
        <v>645</v>
      </c>
      <c r="F62" s="98">
        <v>504</v>
      </c>
      <c r="G62" s="98">
        <v>3485</v>
      </c>
      <c r="H62" s="98">
        <v>18</v>
      </c>
      <c r="I62" s="98">
        <v>463</v>
      </c>
      <c r="J62" s="98">
        <v>244</v>
      </c>
      <c r="K62" s="98">
        <v>577</v>
      </c>
      <c r="L62" s="98">
        <v>110</v>
      </c>
      <c r="M62" s="102">
        <v>26.2</v>
      </c>
      <c r="N62" s="98">
        <v>2158</v>
      </c>
      <c r="O62" s="98">
        <v>415</v>
      </c>
      <c r="P62" s="102">
        <v>96.1</v>
      </c>
      <c r="Q62" s="2">
        <v>740</v>
      </c>
      <c r="R62" s="102">
        <v>18</v>
      </c>
      <c r="S62" s="2">
        <v>10</v>
      </c>
      <c r="T62" s="102">
        <v>0.4</v>
      </c>
      <c r="U62" s="138"/>
      <c r="V62" s="103">
        <v>374</v>
      </c>
    </row>
    <row r="63" spans="1:22" s="5" customFormat="1" ht="11.25" customHeight="1">
      <c r="A63" s="100">
        <v>375</v>
      </c>
      <c r="B63" s="39"/>
      <c r="C63" s="101" t="s">
        <v>302</v>
      </c>
      <c r="D63" s="28"/>
      <c r="E63" s="1">
        <v>1289</v>
      </c>
      <c r="F63" s="98">
        <v>1004</v>
      </c>
      <c r="G63" s="98">
        <v>7363</v>
      </c>
      <c r="H63" s="98">
        <v>62</v>
      </c>
      <c r="I63" s="98">
        <v>1565</v>
      </c>
      <c r="J63" s="98">
        <v>599</v>
      </c>
      <c r="K63" s="98">
        <v>958</v>
      </c>
      <c r="L63" s="98">
        <v>180</v>
      </c>
      <c r="M63" s="102">
        <v>18.9</v>
      </c>
      <c r="N63" s="98">
        <v>4651</v>
      </c>
      <c r="O63" s="98">
        <v>926</v>
      </c>
      <c r="P63" s="102">
        <v>93.5</v>
      </c>
      <c r="Q63" s="2">
        <v>1748</v>
      </c>
      <c r="R63" s="102">
        <v>20</v>
      </c>
      <c r="S63" s="2">
        <v>6</v>
      </c>
      <c r="T63" s="102">
        <v>0.1</v>
      </c>
      <c r="U63" s="138"/>
      <c r="V63" s="103">
        <v>375</v>
      </c>
    </row>
    <row r="64" spans="1:22" s="5" customFormat="1" ht="11.25" customHeight="1">
      <c r="A64" s="100">
        <v>376</v>
      </c>
      <c r="B64" s="39"/>
      <c r="C64" s="101" t="s">
        <v>306</v>
      </c>
      <c r="D64" s="28"/>
      <c r="E64" s="1">
        <v>798</v>
      </c>
      <c r="F64" s="2">
        <v>636</v>
      </c>
      <c r="G64" s="98">
        <v>4631</v>
      </c>
      <c r="H64" s="98">
        <v>51</v>
      </c>
      <c r="I64" s="98">
        <v>807</v>
      </c>
      <c r="J64" s="98">
        <v>402</v>
      </c>
      <c r="K64" s="98">
        <v>621</v>
      </c>
      <c r="L64" s="98">
        <v>128</v>
      </c>
      <c r="M64" s="102">
        <v>18.2</v>
      </c>
      <c r="N64" s="98">
        <v>3126</v>
      </c>
      <c r="O64" s="98">
        <v>464</v>
      </c>
      <c r="P64" s="102">
        <v>91.2</v>
      </c>
      <c r="Q64" s="2">
        <v>863</v>
      </c>
      <c r="R64" s="102">
        <v>14.1</v>
      </c>
      <c r="S64" s="2">
        <v>21</v>
      </c>
      <c r="T64" s="102">
        <v>0.5</v>
      </c>
      <c r="U64" s="138"/>
      <c r="V64" s="103">
        <v>376</v>
      </c>
    </row>
    <row r="65" spans="1:22" s="5" customFormat="1" ht="11.25" customHeight="1">
      <c r="A65" s="100">
        <v>377</v>
      </c>
      <c r="B65" s="161"/>
      <c r="C65" s="101" t="s">
        <v>307</v>
      </c>
      <c r="D65" s="28"/>
      <c r="E65" s="1">
        <v>468</v>
      </c>
      <c r="F65" s="2">
        <v>355</v>
      </c>
      <c r="G65" s="98">
        <v>2733</v>
      </c>
      <c r="H65" s="98">
        <v>46</v>
      </c>
      <c r="I65" s="98">
        <v>297</v>
      </c>
      <c r="J65" s="98">
        <v>158</v>
      </c>
      <c r="K65" s="98">
        <v>420</v>
      </c>
      <c r="L65" s="98">
        <v>57</v>
      </c>
      <c r="M65" s="102">
        <v>24.9</v>
      </c>
      <c r="N65" s="98">
        <v>1594</v>
      </c>
      <c r="O65" s="98">
        <v>255</v>
      </c>
      <c r="P65" s="102">
        <v>94.9</v>
      </c>
      <c r="Q65" s="2">
        <v>700</v>
      </c>
      <c r="R65" s="102">
        <v>24.1</v>
      </c>
      <c r="S65" s="2">
        <v>19</v>
      </c>
      <c r="T65" s="102">
        <v>0.9</v>
      </c>
      <c r="U65" s="138"/>
      <c r="V65" s="103">
        <v>377</v>
      </c>
    </row>
    <row r="66" spans="1:22" s="5" customFormat="1" ht="5.25" customHeight="1">
      <c r="A66" s="161"/>
      <c r="B66" s="161"/>
      <c r="C66" s="162"/>
      <c r="D66" s="28"/>
      <c r="E66" s="1"/>
      <c r="F66" s="2"/>
      <c r="G66" s="98"/>
      <c r="H66" s="98"/>
      <c r="I66" s="98"/>
      <c r="J66" s="98"/>
      <c r="K66" s="98"/>
      <c r="L66" s="98"/>
      <c r="M66" s="133"/>
      <c r="N66" s="98"/>
      <c r="O66" s="98"/>
      <c r="P66" s="104"/>
      <c r="Q66" s="2"/>
      <c r="R66" s="104"/>
      <c r="S66" s="2"/>
      <c r="T66" s="104"/>
      <c r="U66" s="31"/>
      <c r="V66" s="163"/>
    </row>
    <row r="67" spans="1:22" s="5" customFormat="1" ht="11.25" customHeight="1">
      <c r="A67" s="164">
        <v>3</v>
      </c>
      <c r="B67" s="161"/>
      <c r="C67" s="105" t="s">
        <v>308</v>
      </c>
      <c r="D67" s="28"/>
      <c r="E67" s="3">
        <v>6929</v>
      </c>
      <c r="F67" s="4">
        <v>5380</v>
      </c>
      <c r="G67" s="127">
        <v>38996</v>
      </c>
      <c r="H67" s="127">
        <v>457</v>
      </c>
      <c r="I67" s="127">
        <v>8205</v>
      </c>
      <c r="J67" s="127">
        <v>4359</v>
      </c>
      <c r="K67" s="127">
        <v>5917</v>
      </c>
      <c r="L67" s="127">
        <v>1306</v>
      </c>
      <c r="M67" s="106">
        <v>22</v>
      </c>
      <c r="N67" s="127">
        <v>24861</v>
      </c>
      <c r="O67" s="127">
        <v>5584</v>
      </c>
      <c r="P67" s="106">
        <v>94.2</v>
      </c>
      <c r="Q67" s="4">
        <v>8086</v>
      </c>
      <c r="R67" s="106">
        <v>17.6</v>
      </c>
      <c r="S67" s="4">
        <v>132</v>
      </c>
      <c r="T67" s="106">
        <v>0.4</v>
      </c>
      <c r="U67" s="143"/>
      <c r="V67" s="165">
        <v>3</v>
      </c>
    </row>
    <row r="68" spans="1:22" s="5" customFormat="1" ht="5.25" customHeight="1">
      <c r="A68" s="159"/>
      <c r="B68" s="39"/>
      <c r="C68" s="46"/>
      <c r="D68" s="28"/>
      <c r="E68" s="31"/>
      <c r="F68" s="31"/>
      <c r="G68" s="41"/>
      <c r="H68" s="41"/>
      <c r="I68" s="41"/>
      <c r="J68" s="41"/>
      <c r="K68" s="41"/>
      <c r="L68" s="41"/>
      <c r="M68" s="41"/>
      <c r="N68" s="41"/>
      <c r="O68" s="41"/>
      <c r="P68" s="31"/>
      <c r="Q68" s="31"/>
      <c r="R68" s="31"/>
      <c r="S68" s="31"/>
      <c r="T68" s="31"/>
      <c r="U68" s="31"/>
      <c r="V68" s="159"/>
    </row>
    <row r="69" spans="1:22" s="5" customFormat="1" ht="6" customHeight="1">
      <c r="A69" s="327" t="s">
        <v>29</v>
      </c>
      <c r="B69" s="367"/>
      <c r="C69" s="367"/>
      <c r="D69" s="367"/>
      <c r="E69" s="367"/>
      <c r="F69" s="31"/>
      <c r="G69" s="41"/>
      <c r="H69" s="41"/>
      <c r="I69" s="41"/>
      <c r="J69" s="41"/>
      <c r="K69" s="41"/>
      <c r="L69" s="41"/>
      <c r="M69" s="41"/>
      <c r="N69" s="41"/>
      <c r="O69" s="41"/>
      <c r="P69" s="31"/>
      <c r="Q69" s="31"/>
      <c r="R69" s="31"/>
      <c r="S69" s="31"/>
      <c r="T69" s="31"/>
      <c r="U69" s="31"/>
      <c r="V69" s="31" t="s">
        <v>0</v>
      </c>
    </row>
    <row r="70" spans="1:22" s="5" customFormat="1" ht="11.25" customHeight="1">
      <c r="A70" s="449" t="s">
        <v>708</v>
      </c>
      <c r="B70" s="432"/>
      <c r="C70" s="432"/>
      <c r="D70" s="432"/>
      <c r="E70" s="432"/>
      <c r="F70" s="432"/>
      <c r="G70" s="432"/>
      <c r="H70" s="432"/>
      <c r="I70" s="432"/>
      <c r="J70" s="432"/>
      <c r="K70" s="432"/>
      <c r="L70" s="432"/>
      <c r="M70" s="432"/>
      <c r="N70" s="432"/>
      <c r="O70" s="432"/>
      <c r="P70" s="432"/>
      <c r="Q70" s="432"/>
      <c r="R70" s="432"/>
      <c r="S70" s="432"/>
      <c r="T70" s="31"/>
      <c r="U70" s="31"/>
      <c r="V70" s="159"/>
    </row>
  </sheetData>
  <sheetProtection/>
  <mergeCells count="38">
    <mergeCell ref="A70:S70"/>
    <mergeCell ref="A69:E69"/>
    <mergeCell ref="K7:U8"/>
    <mergeCell ref="H9:H13"/>
    <mergeCell ref="I9:I13"/>
    <mergeCell ref="J9:J13"/>
    <mergeCell ref="K9:M9"/>
    <mergeCell ref="N9:P9"/>
    <mergeCell ref="M11:M13"/>
    <mergeCell ref="O11:O13"/>
    <mergeCell ref="A1:J1"/>
    <mergeCell ref="K1:V1"/>
    <mergeCell ref="A2:J2"/>
    <mergeCell ref="K2:V2"/>
    <mergeCell ref="A4:J4"/>
    <mergeCell ref="Q9:R9"/>
    <mergeCell ref="S9:U9"/>
    <mergeCell ref="A6:B13"/>
    <mergeCell ref="C6:D13"/>
    <mergeCell ref="E6:F6"/>
    <mergeCell ref="K4:V4"/>
    <mergeCell ref="V6:V13"/>
    <mergeCell ref="E7:E13"/>
    <mergeCell ref="F7:F13"/>
    <mergeCell ref="G7:G13"/>
    <mergeCell ref="H7:J8"/>
    <mergeCell ref="G6:J6"/>
    <mergeCell ref="K6:T6"/>
    <mergeCell ref="K10:K13"/>
    <mergeCell ref="T10:U13"/>
    <mergeCell ref="S10:S13"/>
    <mergeCell ref="P11:P13"/>
    <mergeCell ref="L11:L13"/>
    <mergeCell ref="L10:M10"/>
    <mergeCell ref="N10:N13"/>
    <mergeCell ref="O10:P10"/>
    <mergeCell ref="Q10:Q13"/>
    <mergeCell ref="R10:R13"/>
  </mergeCells>
  <printOptions/>
  <pageMargins left="0.3937007874015748" right="0.3937007874015748" top="0.5905511811023623" bottom="0.7874015748031497" header="0" footer="0"/>
  <pageSetup firstPageNumber="52" useFirstPageNumber="1" horizontalDpi="600" verticalDpi="600" orientation="portrait" paperSize="9" scale="9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7:G29"/>
  <sheetViews>
    <sheetView workbookViewId="0" topLeftCell="A1">
      <selection activeCell="A36" sqref="A36"/>
    </sheetView>
  </sheetViews>
  <sheetFormatPr defaultColWidth="11.421875" defaultRowHeight="12.75"/>
  <cols>
    <col min="1" max="16384" width="11.421875" style="59" customWidth="1"/>
  </cols>
  <sheetData>
    <row r="1" s="57" customFormat="1" ht="12.75"/>
    <row r="2" s="57" customFormat="1" ht="12.75"/>
    <row r="3" s="57" customFormat="1" ht="12.75"/>
    <row r="4" s="57" customFormat="1" ht="12.75"/>
    <row r="5" s="57" customFormat="1" ht="12.75"/>
    <row r="6" s="57" customFormat="1" ht="12.75"/>
    <row r="7" s="57" customFormat="1" ht="12.75"/>
    <row r="8" s="57" customFormat="1" ht="12.75"/>
    <row r="9" s="57" customFormat="1" ht="12.75"/>
    <row r="10" s="57" customFormat="1" ht="12.75"/>
    <row r="11" s="57" customFormat="1" ht="12.75"/>
    <row r="12" s="57" customFormat="1" ht="12.75"/>
    <row r="13" s="57" customFormat="1" ht="12.75"/>
    <row r="14" s="57" customFormat="1" ht="12.75"/>
    <row r="15" s="57" customFormat="1" ht="12.75"/>
    <row r="16" s="57" customFormat="1" ht="12.75"/>
    <row r="17" s="57" customFormat="1" ht="12.75"/>
    <row r="18" s="57" customFormat="1" ht="12.75"/>
    <row r="19" s="57" customFormat="1" ht="12.75"/>
    <row r="20" s="57" customFormat="1" ht="12.75"/>
    <row r="21" s="57" customFormat="1" ht="12.75"/>
    <row r="22" s="57" customFormat="1" ht="12.75"/>
    <row r="23" s="57" customFormat="1" ht="12.75"/>
    <row r="24" s="57" customFormat="1" ht="12.75"/>
    <row r="25" s="57" customFormat="1" ht="12.75"/>
    <row r="26" s="57" customFormat="1" ht="12.75"/>
    <row r="27" spans="1:7" s="57" customFormat="1" ht="15.75">
      <c r="A27" s="304" t="s">
        <v>491</v>
      </c>
      <c r="B27" s="304"/>
      <c r="C27" s="304"/>
      <c r="D27" s="304"/>
      <c r="E27" s="304"/>
      <c r="F27" s="304"/>
      <c r="G27" s="304"/>
    </row>
    <row r="28" s="57" customFormat="1" ht="15.75">
      <c r="A28" s="145"/>
    </row>
    <row r="29" spans="1:7" s="57" customFormat="1" ht="12.75">
      <c r="A29" s="305" t="s">
        <v>530</v>
      </c>
      <c r="B29" s="305"/>
      <c r="C29" s="305"/>
      <c r="D29" s="305"/>
      <c r="E29" s="305"/>
      <c r="F29" s="305"/>
      <c r="G29" s="305"/>
    </row>
    <row r="30" s="57" customFormat="1" ht="12.75"/>
    <row r="31" s="57" customFormat="1" ht="12.75"/>
    <row r="32" s="57" customFormat="1" ht="12.75"/>
    <row r="33" s="57" customFormat="1" ht="12.75"/>
    <row r="34" s="57" customFormat="1" ht="12.75"/>
    <row r="35" s="57" customFormat="1" ht="12.75"/>
    <row r="36" s="57" customFormat="1" ht="12.75"/>
    <row r="37" s="57" customFormat="1" ht="12.75"/>
    <row r="38" s="57" customFormat="1" ht="12.75"/>
    <row r="39" s="57" customFormat="1" ht="12.75"/>
    <row r="40" s="57" customFormat="1" ht="12.75"/>
    <row r="41" s="57" customFormat="1" ht="12.75"/>
    <row r="42" s="57" customFormat="1" ht="12.75"/>
    <row r="43" s="57" customFormat="1" ht="12.75"/>
    <row r="44" s="57" customFormat="1" ht="12.75"/>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sheetData>
  <sheetProtection/>
  <mergeCells count="2">
    <mergeCell ref="A27:G27"/>
    <mergeCell ref="A29:G29"/>
  </mergeCells>
  <printOptions/>
  <pageMargins left="0.7874015748031497" right="0.7874015748031497" top="0.5905511811023623" bottom="0.7874015748031497" header="0" footer="0"/>
  <pageSetup firstPageNumber="7" useFirstPageNumber="1" horizontalDpi="600" verticalDpi="600" orientation="portrait" paperSize="9" r:id="rId1"/>
  <headerFooter>
    <oddFooter xml:space="preserve">&amp;C&amp;P </oddFooter>
  </headerFooter>
</worksheet>
</file>

<file path=xl/worksheets/sheet30.xml><?xml version="1.0" encoding="utf-8"?>
<worksheet xmlns="http://schemas.openxmlformats.org/spreadsheetml/2006/main" xmlns:r="http://schemas.openxmlformats.org/officeDocument/2006/relationships">
  <dimension ref="A1:V80"/>
  <sheetViews>
    <sheetView workbookViewId="0" topLeftCell="A1">
      <selection activeCell="C38" sqref="C38"/>
    </sheetView>
  </sheetViews>
  <sheetFormatPr defaultColWidth="9.140625" defaultRowHeight="12.75"/>
  <cols>
    <col min="1" max="1" width="3.7109375" style="52" customWidth="1"/>
    <col min="2" max="2" width="0.71875" style="53" customWidth="1"/>
    <col min="3" max="3" width="30.7109375" style="5" customWidth="1"/>
    <col min="4" max="4" width="0.71875" style="5" customWidth="1"/>
    <col min="5" max="6" width="10.7109375" style="5" customWidth="1"/>
    <col min="7" max="7" width="11.140625" style="5" customWidth="1"/>
    <col min="8" max="10" width="11.28125" style="5" customWidth="1"/>
    <col min="11" max="11" width="9.28125" style="5" customWidth="1"/>
    <col min="12" max="12" width="13.140625" style="5" customWidth="1"/>
    <col min="13" max="13" width="8.140625" style="5" customWidth="1"/>
    <col min="14" max="14" width="9.28125" style="49" customWidth="1"/>
    <col min="15" max="15" width="13.140625" style="49" customWidth="1"/>
    <col min="16" max="16" width="8.140625" style="49" customWidth="1"/>
    <col min="17" max="17" width="9.28125" style="49" customWidth="1"/>
    <col min="18" max="18" width="8.8515625" style="49" customWidth="1"/>
    <col min="19" max="19" width="9.28125" style="49" customWidth="1"/>
    <col min="20" max="20" width="8.8515625" style="49" customWidth="1"/>
    <col min="21" max="21" width="0.5625" style="49" customWidth="1"/>
    <col min="22" max="22" width="4.421875" style="50" customWidth="1"/>
    <col min="23" max="16384" width="9.140625" style="49" customWidth="1"/>
  </cols>
  <sheetData>
    <row r="1" spans="1:22" s="5" customFormat="1" ht="12" customHeight="1">
      <c r="A1" s="344" t="s">
        <v>450</v>
      </c>
      <c r="B1" s="344"/>
      <c r="C1" s="344"/>
      <c r="D1" s="344"/>
      <c r="E1" s="344"/>
      <c r="F1" s="344"/>
      <c r="G1" s="344"/>
      <c r="H1" s="344"/>
      <c r="I1" s="344"/>
      <c r="J1" s="344"/>
      <c r="K1" s="306" t="s">
        <v>535</v>
      </c>
      <c r="L1" s="306"/>
      <c r="M1" s="306"/>
      <c r="N1" s="306"/>
      <c r="O1" s="306"/>
      <c r="P1" s="306"/>
      <c r="Q1" s="306"/>
      <c r="R1" s="306"/>
      <c r="S1" s="306"/>
      <c r="T1" s="306"/>
      <c r="U1" s="306"/>
      <c r="V1" s="306"/>
    </row>
    <row r="2" spans="1:22" s="5" customFormat="1" ht="12" customHeight="1">
      <c r="A2" s="344" t="s">
        <v>472</v>
      </c>
      <c r="B2" s="344"/>
      <c r="C2" s="344"/>
      <c r="D2" s="344"/>
      <c r="E2" s="344"/>
      <c r="F2" s="344"/>
      <c r="G2" s="344"/>
      <c r="H2" s="344"/>
      <c r="I2" s="344"/>
      <c r="J2" s="344"/>
      <c r="K2" s="306" t="s">
        <v>458</v>
      </c>
      <c r="L2" s="306"/>
      <c r="M2" s="306"/>
      <c r="N2" s="306"/>
      <c r="O2" s="306"/>
      <c r="P2" s="306"/>
      <c r="Q2" s="306"/>
      <c r="R2" s="306"/>
      <c r="S2" s="306"/>
      <c r="T2" s="306"/>
      <c r="U2" s="306"/>
      <c r="V2" s="306"/>
    </row>
    <row r="3" spans="1:22" s="5" customFormat="1" ht="5.25" customHeight="1">
      <c r="A3" s="99"/>
      <c r="B3" s="99"/>
      <c r="C3" s="99"/>
      <c r="D3" s="99"/>
      <c r="E3" s="99"/>
      <c r="F3" s="99"/>
      <c r="G3" s="99"/>
      <c r="H3" s="99"/>
      <c r="I3" s="99"/>
      <c r="J3" s="99"/>
      <c r="K3" s="99"/>
      <c r="L3" s="99"/>
      <c r="M3" s="99"/>
      <c r="N3" s="99"/>
      <c r="O3" s="99"/>
      <c r="P3" s="99"/>
      <c r="Q3" s="99"/>
      <c r="R3" s="99"/>
      <c r="S3" s="99"/>
      <c r="T3" s="99"/>
      <c r="U3" s="99"/>
      <c r="V3" s="99"/>
    </row>
    <row r="4" spans="1:22" s="5" customFormat="1" ht="12" customHeight="1">
      <c r="A4" s="584" t="s">
        <v>473</v>
      </c>
      <c r="B4" s="585"/>
      <c r="C4" s="585"/>
      <c r="D4" s="585"/>
      <c r="E4" s="585"/>
      <c r="F4" s="585"/>
      <c r="G4" s="585"/>
      <c r="H4" s="585"/>
      <c r="I4" s="585"/>
      <c r="J4" s="585"/>
      <c r="K4" s="583" t="s">
        <v>474</v>
      </c>
      <c r="L4" s="583"/>
      <c r="M4" s="583"/>
      <c r="N4" s="583"/>
      <c r="O4" s="583"/>
      <c r="P4" s="583"/>
      <c r="Q4" s="583"/>
      <c r="R4" s="583"/>
      <c r="S4" s="583"/>
      <c r="T4" s="583"/>
      <c r="U4" s="583"/>
      <c r="V4" s="583"/>
    </row>
    <row r="5" spans="1:22" s="5" customFormat="1" ht="5.25" customHeight="1">
      <c r="A5" s="9"/>
      <c r="B5" s="10"/>
      <c r="C5" s="9"/>
      <c r="D5" s="9"/>
      <c r="E5" s="12"/>
      <c r="F5" s="12"/>
      <c r="G5" s="9"/>
      <c r="H5" s="9"/>
      <c r="I5" s="9"/>
      <c r="J5" s="9"/>
      <c r="K5" s="13"/>
      <c r="L5" s="13"/>
      <c r="M5" s="13"/>
      <c r="N5" s="13"/>
      <c r="O5" s="13"/>
      <c r="P5" s="13"/>
      <c r="Q5" s="13"/>
      <c r="R5" s="13"/>
      <c r="S5" s="13"/>
      <c r="T5" s="13"/>
      <c r="U5" s="13"/>
      <c r="V5" s="12"/>
    </row>
    <row r="6" spans="1:22" s="5" customFormat="1" ht="13.5" customHeight="1">
      <c r="A6" s="513" t="s">
        <v>243</v>
      </c>
      <c r="B6" s="514"/>
      <c r="C6" s="513" t="s">
        <v>244</v>
      </c>
      <c r="D6" s="514"/>
      <c r="E6" s="535" t="s">
        <v>247</v>
      </c>
      <c r="F6" s="512"/>
      <c r="G6" s="578"/>
      <c r="H6" s="579"/>
      <c r="I6" s="579"/>
      <c r="J6" s="579"/>
      <c r="K6" s="518" t="s">
        <v>470</v>
      </c>
      <c r="L6" s="518"/>
      <c r="M6" s="518"/>
      <c r="N6" s="518"/>
      <c r="O6" s="518"/>
      <c r="P6" s="518"/>
      <c r="Q6" s="518"/>
      <c r="R6" s="518"/>
      <c r="S6" s="518"/>
      <c r="T6" s="518"/>
      <c r="U6" s="283"/>
      <c r="V6" s="522" t="s">
        <v>243</v>
      </c>
    </row>
    <row r="7" spans="1:22" s="5" customFormat="1" ht="12.75" customHeight="1">
      <c r="A7" s="494"/>
      <c r="B7" s="515"/>
      <c r="C7" s="494"/>
      <c r="D7" s="515"/>
      <c r="E7" s="526" t="s">
        <v>194</v>
      </c>
      <c r="F7" s="505" t="s">
        <v>471</v>
      </c>
      <c r="G7" s="522" t="s">
        <v>250</v>
      </c>
      <c r="H7" s="532" t="s">
        <v>252</v>
      </c>
      <c r="I7" s="518"/>
      <c r="J7" s="518"/>
      <c r="K7" s="518" t="s">
        <v>122</v>
      </c>
      <c r="L7" s="518"/>
      <c r="M7" s="518"/>
      <c r="N7" s="518"/>
      <c r="O7" s="518"/>
      <c r="P7" s="518"/>
      <c r="Q7" s="518"/>
      <c r="R7" s="518"/>
      <c r="S7" s="518"/>
      <c r="T7" s="518"/>
      <c r="U7" s="519"/>
      <c r="V7" s="498"/>
    </row>
    <row r="8" spans="1:22" s="5" customFormat="1" ht="12.75" customHeight="1">
      <c r="A8" s="494"/>
      <c r="B8" s="515"/>
      <c r="C8" s="494"/>
      <c r="D8" s="515"/>
      <c r="E8" s="526"/>
      <c r="F8" s="542"/>
      <c r="G8" s="523"/>
      <c r="H8" s="524"/>
      <c r="I8" s="520"/>
      <c r="J8" s="520"/>
      <c r="K8" s="520"/>
      <c r="L8" s="520"/>
      <c r="M8" s="520"/>
      <c r="N8" s="520"/>
      <c r="O8" s="520"/>
      <c r="P8" s="520"/>
      <c r="Q8" s="520"/>
      <c r="R8" s="520"/>
      <c r="S8" s="520"/>
      <c r="T8" s="520"/>
      <c r="U8" s="521"/>
      <c r="V8" s="498"/>
    </row>
    <row r="9" spans="1:22" s="5" customFormat="1" ht="13.5" customHeight="1">
      <c r="A9" s="494"/>
      <c r="B9" s="515"/>
      <c r="C9" s="494"/>
      <c r="D9" s="515"/>
      <c r="E9" s="526"/>
      <c r="F9" s="542"/>
      <c r="G9" s="542"/>
      <c r="H9" s="496" t="s">
        <v>438</v>
      </c>
      <c r="I9" s="522" t="s">
        <v>439</v>
      </c>
      <c r="J9" s="522" t="s">
        <v>440</v>
      </c>
      <c r="K9" s="495" t="s">
        <v>108</v>
      </c>
      <c r="L9" s="495"/>
      <c r="M9" s="495"/>
      <c r="N9" s="530" t="s">
        <v>262</v>
      </c>
      <c r="O9" s="495"/>
      <c r="P9" s="501"/>
      <c r="Q9" s="530" t="s">
        <v>263</v>
      </c>
      <c r="R9" s="501"/>
      <c r="S9" s="580" t="s">
        <v>264</v>
      </c>
      <c r="T9" s="581"/>
      <c r="U9" s="582"/>
      <c r="V9" s="498"/>
    </row>
    <row r="10" spans="1:22" s="5" customFormat="1" ht="13.5" customHeight="1">
      <c r="A10" s="494"/>
      <c r="B10" s="515"/>
      <c r="C10" s="494"/>
      <c r="D10" s="515"/>
      <c r="E10" s="526"/>
      <c r="F10" s="542"/>
      <c r="G10" s="542"/>
      <c r="H10" s="496"/>
      <c r="I10" s="498"/>
      <c r="J10" s="498"/>
      <c r="K10" s="493" t="s">
        <v>265</v>
      </c>
      <c r="L10" s="509" t="s">
        <v>251</v>
      </c>
      <c r="M10" s="510"/>
      <c r="N10" s="496" t="s">
        <v>265</v>
      </c>
      <c r="O10" s="511" t="s">
        <v>251</v>
      </c>
      <c r="P10" s="512"/>
      <c r="Q10" s="496" t="s">
        <v>265</v>
      </c>
      <c r="R10" s="496" t="s">
        <v>743</v>
      </c>
      <c r="S10" s="496" t="s">
        <v>265</v>
      </c>
      <c r="T10" s="498" t="s">
        <v>743</v>
      </c>
      <c r="U10" s="499"/>
      <c r="V10" s="523"/>
    </row>
    <row r="11" spans="1:22" s="5" customFormat="1" ht="24.75" customHeight="1">
      <c r="A11" s="494"/>
      <c r="B11" s="515"/>
      <c r="C11" s="494"/>
      <c r="D11" s="515"/>
      <c r="E11" s="526"/>
      <c r="F11" s="542"/>
      <c r="G11" s="542"/>
      <c r="H11" s="496"/>
      <c r="I11" s="498"/>
      <c r="J11" s="498"/>
      <c r="K11" s="494"/>
      <c r="L11" s="502" t="s">
        <v>746</v>
      </c>
      <c r="M11" s="505" t="s">
        <v>743</v>
      </c>
      <c r="N11" s="496"/>
      <c r="O11" s="502" t="s">
        <v>747</v>
      </c>
      <c r="P11" s="505" t="s">
        <v>743</v>
      </c>
      <c r="Q11" s="496"/>
      <c r="R11" s="496"/>
      <c r="S11" s="496"/>
      <c r="T11" s="498"/>
      <c r="U11" s="499"/>
      <c r="V11" s="523"/>
    </row>
    <row r="12" spans="1:22" s="5" customFormat="1" ht="24.75" customHeight="1">
      <c r="A12" s="494"/>
      <c r="B12" s="515"/>
      <c r="C12" s="494"/>
      <c r="D12" s="515"/>
      <c r="E12" s="526"/>
      <c r="F12" s="542"/>
      <c r="G12" s="542"/>
      <c r="H12" s="496"/>
      <c r="I12" s="498"/>
      <c r="J12" s="498"/>
      <c r="K12" s="494"/>
      <c r="L12" s="503"/>
      <c r="M12" s="496"/>
      <c r="N12" s="496"/>
      <c r="O12" s="503"/>
      <c r="P12" s="496"/>
      <c r="Q12" s="496"/>
      <c r="R12" s="496"/>
      <c r="S12" s="496"/>
      <c r="T12" s="498"/>
      <c r="U12" s="499"/>
      <c r="V12" s="523"/>
    </row>
    <row r="13" spans="1:22" s="5" customFormat="1" ht="24.75" customHeight="1">
      <c r="A13" s="516"/>
      <c r="B13" s="517"/>
      <c r="C13" s="516"/>
      <c r="D13" s="517"/>
      <c r="E13" s="527"/>
      <c r="F13" s="570"/>
      <c r="G13" s="543"/>
      <c r="H13" s="497"/>
      <c r="I13" s="500"/>
      <c r="J13" s="529"/>
      <c r="K13" s="495"/>
      <c r="L13" s="504"/>
      <c r="M13" s="497"/>
      <c r="N13" s="497"/>
      <c r="O13" s="504"/>
      <c r="P13" s="497"/>
      <c r="Q13" s="497"/>
      <c r="R13" s="497"/>
      <c r="S13" s="497"/>
      <c r="T13" s="500"/>
      <c r="U13" s="501"/>
      <c r="V13" s="524"/>
    </row>
    <row r="14" spans="1:22" s="5" customFormat="1" ht="12" customHeight="1">
      <c r="A14" s="85"/>
      <c r="B14" s="20"/>
      <c r="C14" s="20"/>
      <c r="D14" s="20"/>
      <c r="E14" s="20"/>
      <c r="F14" s="20"/>
      <c r="G14" s="20"/>
      <c r="H14" s="20"/>
      <c r="I14" s="20"/>
      <c r="J14" s="20"/>
      <c r="K14" s="20"/>
      <c r="L14" s="20"/>
      <c r="M14" s="20"/>
      <c r="N14" s="20"/>
      <c r="O14" s="20"/>
      <c r="P14" s="20"/>
      <c r="Q14" s="20"/>
      <c r="R14" s="20"/>
      <c r="S14" s="20"/>
      <c r="T14" s="20"/>
      <c r="U14" s="20"/>
      <c r="V14" s="85"/>
    </row>
    <row r="15" spans="1:22" s="5" customFormat="1" ht="9.75" customHeight="1">
      <c r="A15" s="100">
        <v>461</v>
      </c>
      <c r="B15" s="20"/>
      <c r="C15" s="101" t="s">
        <v>312</v>
      </c>
      <c r="D15" s="20"/>
      <c r="E15" s="1">
        <v>520</v>
      </c>
      <c r="F15" s="2">
        <v>404</v>
      </c>
      <c r="G15" s="2">
        <v>2751</v>
      </c>
      <c r="H15" s="2">
        <v>24</v>
      </c>
      <c r="I15" s="2">
        <v>800</v>
      </c>
      <c r="J15" s="2">
        <v>432</v>
      </c>
      <c r="K15" s="2">
        <v>589</v>
      </c>
      <c r="L15" s="2">
        <v>180</v>
      </c>
      <c r="M15" s="134">
        <v>32.4</v>
      </c>
      <c r="N15" s="2">
        <v>1540</v>
      </c>
      <c r="O15" s="2">
        <v>744</v>
      </c>
      <c r="P15" s="102">
        <v>96</v>
      </c>
      <c r="Q15" s="2">
        <v>587</v>
      </c>
      <c r="R15" s="102">
        <v>22.1</v>
      </c>
      <c r="S15" s="2">
        <v>35</v>
      </c>
      <c r="T15" s="102">
        <v>2.3</v>
      </c>
      <c r="U15" s="138"/>
      <c r="V15" s="103">
        <v>461</v>
      </c>
    </row>
    <row r="16" spans="1:22" s="5" customFormat="1" ht="9.75" customHeight="1">
      <c r="A16" s="100">
        <v>462</v>
      </c>
      <c r="B16" s="157"/>
      <c r="C16" s="101" t="s">
        <v>313</v>
      </c>
      <c r="D16" s="28"/>
      <c r="E16" s="1">
        <v>509</v>
      </c>
      <c r="F16" s="2">
        <v>367</v>
      </c>
      <c r="G16" s="2">
        <v>2812</v>
      </c>
      <c r="H16" s="2">
        <v>61</v>
      </c>
      <c r="I16" s="2">
        <v>994</v>
      </c>
      <c r="J16" s="2">
        <v>605</v>
      </c>
      <c r="K16" s="2">
        <v>547</v>
      </c>
      <c r="L16" s="2">
        <v>166</v>
      </c>
      <c r="M16" s="102">
        <v>36.5</v>
      </c>
      <c r="N16" s="2">
        <v>1375</v>
      </c>
      <c r="O16" s="2">
        <v>514</v>
      </c>
      <c r="P16" s="102">
        <v>98.8</v>
      </c>
      <c r="Q16" s="2">
        <v>879</v>
      </c>
      <c r="R16" s="102">
        <v>35.1</v>
      </c>
      <c r="S16" s="2">
        <v>11</v>
      </c>
      <c r="T16" s="102">
        <v>0.7</v>
      </c>
      <c r="U16" s="138"/>
      <c r="V16" s="103">
        <v>462</v>
      </c>
    </row>
    <row r="17" spans="1:22" s="5" customFormat="1" ht="9.75" customHeight="1">
      <c r="A17" s="100">
        <v>463</v>
      </c>
      <c r="B17" s="157"/>
      <c r="C17" s="101" t="s">
        <v>314</v>
      </c>
      <c r="D17" s="28"/>
      <c r="E17" s="1">
        <v>333</v>
      </c>
      <c r="F17" s="98">
        <v>267</v>
      </c>
      <c r="G17" s="98">
        <v>1583</v>
      </c>
      <c r="H17" s="98">
        <v>39</v>
      </c>
      <c r="I17" s="98">
        <v>520</v>
      </c>
      <c r="J17" s="98">
        <v>299</v>
      </c>
      <c r="K17" s="98">
        <v>393</v>
      </c>
      <c r="L17" s="2">
        <v>162</v>
      </c>
      <c r="M17" s="102">
        <v>43.2</v>
      </c>
      <c r="N17" s="2">
        <v>914</v>
      </c>
      <c r="O17" s="2">
        <v>516</v>
      </c>
      <c r="P17" s="102">
        <v>99.2</v>
      </c>
      <c r="Q17" s="2">
        <v>272</v>
      </c>
      <c r="R17" s="102">
        <v>17.4</v>
      </c>
      <c r="S17" s="2">
        <v>4</v>
      </c>
      <c r="T17" s="102">
        <v>0.4</v>
      </c>
      <c r="U17" s="138"/>
      <c r="V17" s="103">
        <v>463</v>
      </c>
    </row>
    <row r="18" spans="1:22" s="5" customFormat="1" ht="9.75" customHeight="1">
      <c r="A18" s="100">
        <v>464</v>
      </c>
      <c r="B18" s="157"/>
      <c r="C18" s="101" t="s">
        <v>315</v>
      </c>
      <c r="D18" s="96"/>
      <c r="E18" s="1">
        <v>328</v>
      </c>
      <c r="F18" s="98">
        <v>250</v>
      </c>
      <c r="G18" s="98">
        <v>1788</v>
      </c>
      <c r="H18" s="98">
        <v>62</v>
      </c>
      <c r="I18" s="98">
        <v>604</v>
      </c>
      <c r="J18" s="98">
        <v>394</v>
      </c>
      <c r="K18" s="98">
        <v>323</v>
      </c>
      <c r="L18" s="2">
        <v>102</v>
      </c>
      <c r="M18" s="102">
        <v>29.7</v>
      </c>
      <c r="N18" s="2">
        <v>1026</v>
      </c>
      <c r="O18" s="2">
        <v>482</v>
      </c>
      <c r="P18" s="102">
        <v>102.8</v>
      </c>
      <c r="Q18" s="2">
        <v>410</v>
      </c>
      <c r="R18" s="102">
        <v>25.3</v>
      </c>
      <c r="S18" s="2">
        <v>29</v>
      </c>
      <c r="T18" s="102">
        <v>2.7</v>
      </c>
      <c r="U18" s="138"/>
      <c r="V18" s="103">
        <v>464</v>
      </c>
    </row>
    <row r="19" spans="1:22" s="5" customFormat="1" ht="9.75" customHeight="1">
      <c r="A19" s="100">
        <v>471</v>
      </c>
      <c r="B19" s="157"/>
      <c r="C19" s="101" t="s">
        <v>312</v>
      </c>
      <c r="D19" s="28"/>
      <c r="E19" s="1">
        <v>1111</v>
      </c>
      <c r="F19" s="98">
        <v>879</v>
      </c>
      <c r="G19" s="98">
        <v>6304</v>
      </c>
      <c r="H19" s="98">
        <v>87</v>
      </c>
      <c r="I19" s="98">
        <v>609</v>
      </c>
      <c r="J19" s="98">
        <v>195</v>
      </c>
      <c r="K19" s="98">
        <v>1197</v>
      </c>
      <c r="L19" s="2">
        <v>263</v>
      </c>
      <c r="M19" s="102">
        <v>31.8</v>
      </c>
      <c r="N19" s="2">
        <v>3590</v>
      </c>
      <c r="O19" s="2">
        <v>1109</v>
      </c>
      <c r="P19" s="102">
        <v>95.9</v>
      </c>
      <c r="Q19" s="2">
        <v>1504</v>
      </c>
      <c r="R19" s="102">
        <v>23</v>
      </c>
      <c r="S19" s="2">
        <v>13</v>
      </c>
      <c r="T19" s="102">
        <v>0.3</v>
      </c>
      <c r="U19" s="138"/>
      <c r="V19" s="103">
        <v>471</v>
      </c>
    </row>
    <row r="20" spans="1:22" s="5" customFormat="1" ht="9.75" customHeight="1">
      <c r="A20" s="100">
        <v>472</v>
      </c>
      <c r="B20" s="157"/>
      <c r="C20" s="101" t="s">
        <v>313</v>
      </c>
      <c r="D20" s="28"/>
      <c r="E20" s="1">
        <v>735</v>
      </c>
      <c r="F20" s="98">
        <v>574</v>
      </c>
      <c r="G20" s="98">
        <v>4291</v>
      </c>
      <c r="H20" s="98">
        <v>37</v>
      </c>
      <c r="I20" s="98">
        <v>457</v>
      </c>
      <c r="J20" s="98">
        <v>198</v>
      </c>
      <c r="K20" s="98">
        <v>734</v>
      </c>
      <c r="L20" s="2">
        <v>149</v>
      </c>
      <c r="M20" s="102">
        <v>29.8</v>
      </c>
      <c r="N20" s="2">
        <v>2431</v>
      </c>
      <c r="O20" s="2">
        <v>692</v>
      </c>
      <c r="P20" s="102">
        <v>93.8</v>
      </c>
      <c r="Q20" s="2">
        <v>1109</v>
      </c>
      <c r="R20" s="102">
        <v>24.6</v>
      </c>
      <c r="S20" s="2">
        <v>17</v>
      </c>
      <c r="T20" s="102">
        <v>0.6</v>
      </c>
      <c r="U20" s="138"/>
      <c r="V20" s="103">
        <v>472</v>
      </c>
    </row>
    <row r="21" spans="1:22" s="5" customFormat="1" ht="9.75" customHeight="1">
      <c r="A21" s="100">
        <v>473</v>
      </c>
      <c r="B21" s="157"/>
      <c r="C21" s="101" t="s">
        <v>314</v>
      </c>
      <c r="D21" s="28"/>
      <c r="E21" s="1">
        <v>590</v>
      </c>
      <c r="F21" s="98">
        <v>478</v>
      </c>
      <c r="G21" s="98">
        <v>3234</v>
      </c>
      <c r="H21" s="98">
        <v>39</v>
      </c>
      <c r="I21" s="98">
        <v>435</v>
      </c>
      <c r="J21" s="98">
        <v>203</v>
      </c>
      <c r="K21" s="98">
        <v>816</v>
      </c>
      <c r="L21" s="2">
        <v>286</v>
      </c>
      <c r="M21" s="102">
        <v>40.9</v>
      </c>
      <c r="N21" s="2">
        <v>1838</v>
      </c>
      <c r="O21" s="2">
        <v>902</v>
      </c>
      <c r="P21" s="102">
        <v>94.9</v>
      </c>
      <c r="Q21" s="2">
        <v>568</v>
      </c>
      <c r="R21" s="102">
        <v>16.1</v>
      </c>
      <c r="S21" s="2">
        <v>12</v>
      </c>
      <c r="T21" s="102">
        <v>0.5</v>
      </c>
      <c r="U21" s="138"/>
      <c r="V21" s="103">
        <v>473</v>
      </c>
    </row>
    <row r="22" spans="1:22" s="5" customFormat="1" ht="9.75" customHeight="1">
      <c r="A22" s="100">
        <v>474</v>
      </c>
      <c r="B22" s="157"/>
      <c r="C22" s="101" t="s">
        <v>316</v>
      </c>
      <c r="D22" s="28"/>
      <c r="E22" s="1">
        <v>831</v>
      </c>
      <c r="F22" s="98">
        <v>624</v>
      </c>
      <c r="G22" s="98">
        <v>4571</v>
      </c>
      <c r="H22" s="98">
        <v>47</v>
      </c>
      <c r="I22" s="98">
        <v>659</v>
      </c>
      <c r="J22" s="98">
        <v>321</v>
      </c>
      <c r="K22" s="98">
        <v>1000</v>
      </c>
      <c r="L22" s="2">
        <v>224</v>
      </c>
      <c r="M22" s="102">
        <v>33.7</v>
      </c>
      <c r="N22" s="2">
        <v>2771</v>
      </c>
      <c r="O22" s="2">
        <v>755</v>
      </c>
      <c r="P22" s="102">
        <v>96</v>
      </c>
      <c r="Q22" s="2">
        <v>766</v>
      </c>
      <c r="R22" s="102">
        <v>15.2</v>
      </c>
      <c r="S22" s="2">
        <v>34</v>
      </c>
      <c r="T22" s="102">
        <v>1</v>
      </c>
      <c r="U22" s="138"/>
      <c r="V22" s="103">
        <v>474</v>
      </c>
    </row>
    <row r="23" spans="1:22" s="5" customFormat="1" ht="9.75" customHeight="1">
      <c r="A23" s="100">
        <v>475</v>
      </c>
      <c r="B23" s="157"/>
      <c r="C23" s="101" t="s">
        <v>317</v>
      </c>
      <c r="D23" s="28"/>
      <c r="E23" s="1">
        <v>617</v>
      </c>
      <c r="F23" s="98">
        <v>512</v>
      </c>
      <c r="G23" s="98">
        <v>3540</v>
      </c>
      <c r="H23" s="98">
        <v>26</v>
      </c>
      <c r="I23" s="98">
        <v>471</v>
      </c>
      <c r="J23" s="98">
        <v>243</v>
      </c>
      <c r="K23" s="98">
        <v>641</v>
      </c>
      <c r="L23" s="2">
        <v>169</v>
      </c>
      <c r="M23" s="102">
        <v>32.8</v>
      </c>
      <c r="N23" s="2">
        <v>1796</v>
      </c>
      <c r="O23" s="2">
        <v>572</v>
      </c>
      <c r="P23" s="102">
        <v>89.2</v>
      </c>
      <c r="Q23" s="2">
        <v>1093</v>
      </c>
      <c r="R23" s="102">
        <v>29.3</v>
      </c>
      <c r="S23" s="2">
        <v>10</v>
      </c>
      <c r="T23" s="102">
        <v>0.4</v>
      </c>
      <c r="U23" s="138"/>
      <c r="V23" s="103">
        <v>475</v>
      </c>
    </row>
    <row r="24" spans="1:22" s="5" customFormat="1" ht="9.75" customHeight="1">
      <c r="A24" s="100">
        <v>476</v>
      </c>
      <c r="B24" s="157"/>
      <c r="C24" s="101" t="s">
        <v>318</v>
      </c>
      <c r="D24" s="28"/>
      <c r="E24" s="1">
        <v>434</v>
      </c>
      <c r="F24" s="98">
        <v>349</v>
      </c>
      <c r="G24" s="98">
        <v>2371</v>
      </c>
      <c r="H24" s="98">
        <v>32</v>
      </c>
      <c r="I24" s="98">
        <v>225</v>
      </c>
      <c r="J24" s="98">
        <v>124</v>
      </c>
      <c r="K24" s="98">
        <v>457</v>
      </c>
      <c r="L24" s="2">
        <v>139</v>
      </c>
      <c r="M24" s="102">
        <v>34.3</v>
      </c>
      <c r="N24" s="2">
        <v>1398</v>
      </c>
      <c r="O24" s="2">
        <v>596</v>
      </c>
      <c r="P24" s="102">
        <v>95</v>
      </c>
      <c r="Q24" s="2">
        <v>507</v>
      </c>
      <c r="R24" s="102">
        <v>20.3</v>
      </c>
      <c r="S24" s="2">
        <v>9</v>
      </c>
      <c r="T24" s="102">
        <v>0.5</v>
      </c>
      <c r="U24" s="138"/>
      <c r="V24" s="103">
        <v>476</v>
      </c>
    </row>
    <row r="25" spans="1:22" s="5" customFormat="1" ht="9.75" customHeight="1">
      <c r="A25" s="100">
        <v>477</v>
      </c>
      <c r="B25" s="157"/>
      <c r="C25" s="101" t="s">
        <v>319</v>
      </c>
      <c r="D25" s="28"/>
      <c r="E25" s="1">
        <v>544</v>
      </c>
      <c r="F25" s="98">
        <v>468</v>
      </c>
      <c r="G25" s="98">
        <v>3009</v>
      </c>
      <c r="H25" s="98">
        <v>58</v>
      </c>
      <c r="I25" s="98">
        <v>394</v>
      </c>
      <c r="J25" s="98">
        <v>207</v>
      </c>
      <c r="K25" s="98">
        <v>493</v>
      </c>
      <c r="L25" s="2">
        <v>161</v>
      </c>
      <c r="M25" s="102">
        <v>34.2</v>
      </c>
      <c r="N25" s="2">
        <v>1522</v>
      </c>
      <c r="O25" s="2">
        <v>716</v>
      </c>
      <c r="P25" s="102">
        <v>95.4</v>
      </c>
      <c r="Q25" s="2">
        <v>981</v>
      </c>
      <c r="R25" s="102">
        <v>33.6</v>
      </c>
      <c r="S25" s="2">
        <v>13</v>
      </c>
      <c r="T25" s="102">
        <v>0.6</v>
      </c>
      <c r="U25" s="138"/>
      <c r="V25" s="103">
        <v>477</v>
      </c>
    </row>
    <row r="26" spans="1:22" s="5" customFormat="1" ht="9.75" customHeight="1">
      <c r="A26" s="100">
        <v>478</v>
      </c>
      <c r="B26" s="157"/>
      <c r="C26" s="101" t="s">
        <v>320</v>
      </c>
      <c r="D26" s="28"/>
      <c r="E26" s="1">
        <v>483</v>
      </c>
      <c r="F26" s="98">
        <v>397</v>
      </c>
      <c r="G26" s="98">
        <v>2895</v>
      </c>
      <c r="H26" s="98">
        <v>27</v>
      </c>
      <c r="I26" s="98">
        <v>486</v>
      </c>
      <c r="J26" s="98">
        <v>208</v>
      </c>
      <c r="K26" s="98">
        <v>473</v>
      </c>
      <c r="L26" s="2">
        <v>124</v>
      </c>
      <c r="M26" s="102">
        <v>29.7</v>
      </c>
      <c r="N26" s="2">
        <v>1503</v>
      </c>
      <c r="O26" s="2">
        <v>468</v>
      </c>
      <c r="P26" s="102">
        <v>95.4</v>
      </c>
      <c r="Q26" s="2">
        <v>904</v>
      </c>
      <c r="R26" s="102">
        <v>34.1</v>
      </c>
      <c r="S26" s="2">
        <v>15</v>
      </c>
      <c r="T26" s="102">
        <v>0.9</v>
      </c>
      <c r="U26" s="138"/>
      <c r="V26" s="103">
        <v>478</v>
      </c>
    </row>
    <row r="27" spans="1:22" s="5" customFormat="1" ht="9.75" customHeight="1">
      <c r="A27" s="100">
        <v>479</v>
      </c>
      <c r="B27" s="157"/>
      <c r="C27" s="101" t="s">
        <v>321</v>
      </c>
      <c r="D27" s="28"/>
      <c r="E27" s="1">
        <v>502</v>
      </c>
      <c r="F27" s="98">
        <v>409</v>
      </c>
      <c r="G27" s="98">
        <v>2963</v>
      </c>
      <c r="H27" s="98">
        <v>28</v>
      </c>
      <c r="I27" s="98">
        <v>743</v>
      </c>
      <c r="J27" s="98">
        <v>475</v>
      </c>
      <c r="K27" s="98">
        <v>511</v>
      </c>
      <c r="L27" s="2">
        <v>166</v>
      </c>
      <c r="M27" s="102">
        <v>36.4</v>
      </c>
      <c r="N27" s="2">
        <v>1509</v>
      </c>
      <c r="O27" s="2">
        <v>634</v>
      </c>
      <c r="P27" s="102">
        <v>100.2</v>
      </c>
      <c r="Q27" s="2">
        <v>918</v>
      </c>
      <c r="R27" s="102">
        <v>35</v>
      </c>
      <c r="S27" s="2">
        <v>25</v>
      </c>
      <c r="T27" s="102">
        <v>1.3</v>
      </c>
      <c r="U27" s="138"/>
      <c r="V27" s="103">
        <v>479</v>
      </c>
    </row>
    <row r="28" spans="1:22" s="5" customFormat="1" ht="5.25" customHeight="1">
      <c r="A28" s="100"/>
      <c r="B28" s="157"/>
      <c r="C28" s="101"/>
      <c r="D28" s="28"/>
      <c r="E28" s="1"/>
      <c r="F28" s="98"/>
      <c r="G28" s="98"/>
      <c r="H28" s="98"/>
      <c r="I28" s="98"/>
      <c r="J28" s="98"/>
      <c r="K28" s="98"/>
      <c r="L28" s="2"/>
      <c r="M28" s="104"/>
      <c r="N28" s="2"/>
      <c r="O28" s="2"/>
      <c r="P28" s="104"/>
      <c r="Q28" s="2"/>
      <c r="R28" s="104"/>
      <c r="S28" s="2"/>
      <c r="T28" s="104"/>
      <c r="U28" s="31"/>
      <c r="V28" s="103"/>
    </row>
    <row r="29" spans="1:22" s="5" customFormat="1" ht="9.75" customHeight="1">
      <c r="A29" s="112">
        <v>4</v>
      </c>
      <c r="B29" s="157"/>
      <c r="C29" s="105" t="s">
        <v>322</v>
      </c>
      <c r="D29" s="28"/>
      <c r="E29" s="3">
        <v>7537</v>
      </c>
      <c r="F29" s="127">
        <v>5978</v>
      </c>
      <c r="G29" s="127">
        <v>42112</v>
      </c>
      <c r="H29" s="127">
        <v>567</v>
      </c>
      <c r="I29" s="127">
        <v>7397</v>
      </c>
      <c r="J29" s="127">
        <v>3904</v>
      </c>
      <c r="K29" s="127">
        <v>8174</v>
      </c>
      <c r="L29" s="4">
        <v>2291</v>
      </c>
      <c r="M29" s="106">
        <v>33.7</v>
      </c>
      <c r="N29" s="4">
        <v>23213</v>
      </c>
      <c r="O29" s="4">
        <v>8700</v>
      </c>
      <c r="P29" s="106">
        <v>95.8</v>
      </c>
      <c r="Q29" s="4">
        <v>10498</v>
      </c>
      <c r="R29" s="106">
        <v>24.8</v>
      </c>
      <c r="S29" s="4">
        <v>227</v>
      </c>
      <c r="T29" s="106">
        <v>0.8</v>
      </c>
      <c r="U29" s="143"/>
      <c r="V29" s="113">
        <v>4</v>
      </c>
    </row>
    <row r="30" spans="1:22" s="5" customFormat="1" ht="5.25" customHeight="1">
      <c r="A30" s="100"/>
      <c r="B30" s="157"/>
      <c r="C30" s="101"/>
      <c r="D30" s="28"/>
      <c r="E30" s="1"/>
      <c r="F30" s="98"/>
      <c r="G30" s="98"/>
      <c r="H30" s="98"/>
      <c r="I30" s="98"/>
      <c r="J30" s="98"/>
      <c r="K30" s="98"/>
      <c r="L30" s="98"/>
      <c r="M30" s="133"/>
      <c r="N30" s="98"/>
      <c r="O30" s="98"/>
      <c r="P30" s="104"/>
      <c r="Q30" s="2"/>
      <c r="R30" s="104"/>
      <c r="S30" s="2"/>
      <c r="T30" s="104"/>
      <c r="U30" s="31"/>
      <c r="V30" s="103"/>
    </row>
    <row r="31" spans="1:22" s="5" customFormat="1" ht="9.75" customHeight="1">
      <c r="A31" s="100">
        <v>561</v>
      </c>
      <c r="B31" s="157"/>
      <c r="C31" s="101" t="s">
        <v>323</v>
      </c>
      <c r="D31" s="28"/>
      <c r="E31" s="1">
        <v>296</v>
      </c>
      <c r="F31" s="98">
        <v>222</v>
      </c>
      <c r="G31" s="98">
        <v>1557</v>
      </c>
      <c r="H31" s="98">
        <v>16</v>
      </c>
      <c r="I31" s="98">
        <v>598</v>
      </c>
      <c r="J31" s="98">
        <v>353</v>
      </c>
      <c r="K31" s="98">
        <v>263</v>
      </c>
      <c r="L31" s="98">
        <v>51</v>
      </c>
      <c r="M31" s="102">
        <v>25.9</v>
      </c>
      <c r="N31" s="98">
        <v>978</v>
      </c>
      <c r="O31" s="98">
        <v>340</v>
      </c>
      <c r="P31" s="102">
        <v>97.6</v>
      </c>
      <c r="Q31" s="2">
        <v>308</v>
      </c>
      <c r="R31" s="102">
        <v>18.2</v>
      </c>
      <c r="S31" s="2">
        <v>8</v>
      </c>
      <c r="T31" s="102">
        <v>0.8</v>
      </c>
      <c r="U31" s="138"/>
      <c r="V31" s="103">
        <v>561</v>
      </c>
    </row>
    <row r="32" spans="1:22" s="5" customFormat="1" ht="9.75" customHeight="1">
      <c r="A32" s="100">
        <v>562</v>
      </c>
      <c r="B32" s="157"/>
      <c r="C32" s="101" t="s">
        <v>324</v>
      </c>
      <c r="D32" s="28"/>
      <c r="E32" s="1">
        <v>1207</v>
      </c>
      <c r="F32" s="98">
        <v>928</v>
      </c>
      <c r="G32" s="98">
        <v>5836</v>
      </c>
      <c r="H32" s="98">
        <v>115</v>
      </c>
      <c r="I32" s="98">
        <v>2158</v>
      </c>
      <c r="J32" s="98">
        <v>1202</v>
      </c>
      <c r="K32" s="98">
        <v>1302</v>
      </c>
      <c r="L32" s="98">
        <v>586</v>
      </c>
      <c r="M32" s="102">
        <v>43.3</v>
      </c>
      <c r="N32" s="98">
        <v>2734</v>
      </c>
      <c r="O32" s="98">
        <v>1473</v>
      </c>
      <c r="P32" s="102">
        <v>99.1</v>
      </c>
      <c r="Q32" s="2">
        <v>1709</v>
      </c>
      <c r="R32" s="102">
        <v>38.2</v>
      </c>
      <c r="S32" s="2">
        <v>91</v>
      </c>
      <c r="T32" s="102">
        <v>3.4</v>
      </c>
      <c r="U32" s="138"/>
      <c r="V32" s="103">
        <v>562</v>
      </c>
    </row>
    <row r="33" spans="1:22" s="5" customFormat="1" ht="9.75" customHeight="1">
      <c r="A33" s="100">
        <v>563</v>
      </c>
      <c r="B33" s="157"/>
      <c r="C33" s="101" t="s">
        <v>325</v>
      </c>
      <c r="D33" s="28"/>
      <c r="E33" s="1">
        <v>989</v>
      </c>
      <c r="F33" s="98">
        <v>747</v>
      </c>
      <c r="G33" s="98">
        <v>5332</v>
      </c>
      <c r="H33" s="98">
        <v>71</v>
      </c>
      <c r="I33" s="98">
        <v>2251</v>
      </c>
      <c r="J33" s="98">
        <v>1341</v>
      </c>
      <c r="K33" s="98">
        <v>879</v>
      </c>
      <c r="L33" s="98">
        <v>299</v>
      </c>
      <c r="M33" s="102">
        <v>24.8</v>
      </c>
      <c r="N33" s="98">
        <v>2847</v>
      </c>
      <c r="O33" s="98">
        <v>1373</v>
      </c>
      <c r="P33" s="102">
        <v>90</v>
      </c>
      <c r="Q33" s="2">
        <v>1584</v>
      </c>
      <c r="R33" s="102">
        <v>31.8</v>
      </c>
      <c r="S33" s="2">
        <v>22</v>
      </c>
      <c r="T33" s="102">
        <v>0.7</v>
      </c>
      <c r="U33" s="138"/>
      <c r="V33" s="103">
        <v>563</v>
      </c>
    </row>
    <row r="34" spans="1:22" s="36" customFormat="1" ht="9.75" customHeight="1">
      <c r="A34" s="100">
        <v>564</v>
      </c>
      <c r="B34" s="158"/>
      <c r="C34" s="101" t="s">
        <v>326</v>
      </c>
      <c r="D34" s="34"/>
      <c r="E34" s="1">
        <v>4696</v>
      </c>
      <c r="F34" s="98">
        <v>3704</v>
      </c>
      <c r="G34" s="98">
        <v>24690</v>
      </c>
      <c r="H34" s="98">
        <v>237</v>
      </c>
      <c r="I34" s="98">
        <v>13250</v>
      </c>
      <c r="J34" s="98">
        <v>8743</v>
      </c>
      <c r="K34" s="98">
        <v>4029</v>
      </c>
      <c r="L34" s="98">
        <v>1886</v>
      </c>
      <c r="M34" s="102">
        <v>28.4</v>
      </c>
      <c r="N34" s="98">
        <v>12041</v>
      </c>
      <c r="O34" s="98">
        <v>8030</v>
      </c>
      <c r="P34" s="102">
        <v>94.4</v>
      </c>
      <c r="Q34" s="2">
        <v>8336</v>
      </c>
      <c r="R34" s="102">
        <v>40.5</v>
      </c>
      <c r="S34" s="2">
        <v>284</v>
      </c>
      <c r="T34" s="102">
        <v>2.3</v>
      </c>
      <c r="U34" s="138"/>
      <c r="V34" s="103">
        <v>564</v>
      </c>
    </row>
    <row r="35" spans="1:22" s="36" customFormat="1" ht="9.75" customHeight="1">
      <c r="A35" s="100">
        <v>565</v>
      </c>
      <c r="B35" s="158"/>
      <c r="C35" s="101" t="s">
        <v>327</v>
      </c>
      <c r="D35" s="34"/>
      <c r="E35" s="1">
        <v>256</v>
      </c>
      <c r="F35" s="98">
        <v>187</v>
      </c>
      <c r="G35" s="98">
        <v>1488</v>
      </c>
      <c r="H35" s="98">
        <v>5</v>
      </c>
      <c r="I35" s="98">
        <v>413</v>
      </c>
      <c r="J35" s="98">
        <v>253</v>
      </c>
      <c r="K35" s="98">
        <v>267</v>
      </c>
      <c r="L35" s="98">
        <v>67</v>
      </c>
      <c r="M35" s="102">
        <v>25.1</v>
      </c>
      <c r="N35" s="98">
        <v>889</v>
      </c>
      <c r="O35" s="98">
        <v>326</v>
      </c>
      <c r="P35" s="102">
        <v>89.5</v>
      </c>
      <c r="Q35" s="2">
        <v>317</v>
      </c>
      <c r="R35" s="102">
        <v>17.5</v>
      </c>
      <c r="S35" s="2">
        <v>15</v>
      </c>
      <c r="T35" s="102">
        <v>1.3</v>
      </c>
      <c r="U35" s="138"/>
      <c r="V35" s="103">
        <v>565</v>
      </c>
    </row>
    <row r="36" spans="1:22" s="36" customFormat="1" ht="9.75" customHeight="1">
      <c r="A36" s="100">
        <v>571</v>
      </c>
      <c r="B36" s="158"/>
      <c r="C36" s="101" t="s">
        <v>328</v>
      </c>
      <c r="D36" s="34"/>
      <c r="E36" s="1">
        <v>1356</v>
      </c>
      <c r="F36" s="98">
        <v>1031</v>
      </c>
      <c r="G36" s="98">
        <v>7328</v>
      </c>
      <c r="H36" s="98">
        <v>99</v>
      </c>
      <c r="I36" s="98">
        <v>1458</v>
      </c>
      <c r="J36" s="98">
        <v>691</v>
      </c>
      <c r="K36" s="98">
        <v>1460</v>
      </c>
      <c r="L36" s="98">
        <v>329</v>
      </c>
      <c r="M36" s="102">
        <v>32.1</v>
      </c>
      <c r="N36" s="98">
        <v>4449</v>
      </c>
      <c r="O36" s="98">
        <v>1339</v>
      </c>
      <c r="P36" s="102">
        <v>96.7</v>
      </c>
      <c r="Q36" s="2">
        <v>1408</v>
      </c>
      <c r="R36" s="102">
        <v>17.2</v>
      </c>
      <c r="S36" s="2">
        <v>11</v>
      </c>
      <c r="T36" s="102">
        <v>0.2</v>
      </c>
      <c r="U36" s="138"/>
      <c r="V36" s="103">
        <v>571</v>
      </c>
    </row>
    <row r="37" spans="1:22" s="36" customFormat="1" ht="9.75" customHeight="1">
      <c r="A37" s="100">
        <v>572</v>
      </c>
      <c r="B37" s="158"/>
      <c r="C37" s="101" t="s">
        <v>329</v>
      </c>
      <c r="D37" s="34"/>
      <c r="E37" s="1">
        <v>1181</v>
      </c>
      <c r="F37" s="98">
        <v>957</v>
      </c>
      <c r="G37" s="98">
        <v>6606</v>
      </c>
      <c r="H37" s="98">
        <v>49</v>
      </c>
      <c r="I37" s="98">
        <v>1220</v>
      </c>
      <c r="J37" s="98">
        <v>449</v>
      </c>
      <c r="K37" s="98">
        <v>1344</v>
      </c>
      <c r="L37" s="98">
        <v>453</v>
      </c>
      <c r="M37" s="102">
        <v>37.8</v>
      </c>
      <c r="N37" s="98">
        <v>3509</v>
      </c>
      <c r="O37" s="98">
        <v>1467</v>
      </c>
      <c r="P37" s="102">
        <v>97.5</v>
      </c>
      <c r="Q37" s="2">
        <v>1739</v>
      </c>
      <c r="R37" s="102">
        <v>27.8</v>
      </c>
      <c r="S37" s="2">
        <v>14</v>
      </c>
      <c r="T37" s="102">
        <v>0.4</v>
      </c>
      <c r="U37" s="138"/>
      <c r="V37" s="103">
        <v>572</v>
      </c>
    </row>
    <row r="38" spans="1:22" s="36" customFormat="1" ht="9.75" customHeight="1">
      <c r="A38" s="100">
        <v>573</v>
      </c>
      <c r="B38" s="158"/>
      <c r="C38" s="101" t="s">
        <v>325</v>
      </c>
      <c r="D38" s="34"/>
      <c r="E38" s="1">
        <v>1033</v>
      </c>
      <c r="F38" s="98">
        <v>759</v>
      </c>
      <c r="G38" s="98">
        <v>5262</v>
      </c>
      <c r="H38" s="98">
        <v>54</v>
      </c>
      <c r="I38" s="98">
        <v>1200</v>
      </c>
      <c r="J38" s="98">
        <v>460</v>
      </c>
      <c r="K38" s="98">
        <v>953</v>
      </c>
      <c r="L38" s="98">
        <v>368</v>
      </c>
      <c r="M38" s="102">
        <v>32.7</v>
      </c>
      <c r="N38" s="98">
        <v>2774</v>
      </c>
      <c r="O38" s="98">
        <v>1319</v>
      </c>
      <c r="P38" s="102">
        <v>96.6</v>
      </c>
      <c r="Q38" s="2">
        <v>1519</v>
      </c>
      <c r="R38" s="102">
        <v>31.4</v>
      </c>
      <c r="S38" s="2">
        <v>16</v>
      </c>
      <c r="T38" s="102">
        <v>0.5</v>
      </c>
      <c r="U38" s="138"/>
      <c r="V38" s="103">
        <v>573</v>
      </c>
    </row>
    <row r="39" spans="1:22" s="36" customFormat="1" ht="9.75" customHeight="1">
      <c r="A39" s="100">
        <v>574</v>
      </c>
      <c r="B39" s="158"/>
      <c r="C39" s="101" t="s">
        <v>330</v>
      </c>
      <c r="D39" s="34"/>
      <c r="E39" s="1">
        <v>1537</v>
      </c>
      <c r="F39" s="98">
        <v>1203</v>
      </c>
      <c r="G39" s="98">
        <v>7844</v>
      </c>
      <c r="H39" s="98">
        <v>141</v>
      </c>
      <c r="I39" s="98">
        <v>1343</v>
      </c>
      <c r="J39" s="98">
        <v>610</v>
      </c>
      <c r="K39" s="98">
        <v>1453</v>
      </c>
      <c r="L39" s="98">
        <v>598</v>
      </c>
      <c r="M39" s="102">
        <v>35.4</v>
      </c>
      <c r="N39" s="98">
        <v>3939</v>
      </c>
      <c r="O39" s="98">
        <v>1808</v>
      </c>
      <c r="P39" s="102">
        <v>98.4</v>
      </c>
      <c r="Q39" s="2">
        <v>2402</v>
      </c>
      <c r="R39" s="102">
        <v>33.8</v>
      </c>
      <c r="S39" s="2">
        <v>50</v>
      </c>
      <c r="T39" s="102">
        <v>1.1</v>
      </c>
      <c r="U39" s="138"/>
      <c r="V39" s="103">
        <v>574</v>
      </c>
    </row>
    <row r="40" spans="1:22" s="36" customFormat="1" ht="9.75" customHeight="1">
      <c r="A40" s="100">
        <v>575</v>
      </c>
      <c r="B40" s="158"/>
      <c r="C40" s="101" t="s">
        <v>331</v>
      </c>
      <c r="D40" s="34"/>
      <c r="E40" s="1">
        <v>809</v>
      </c>
      <c r="F40" s="98">
        <v>646</v>
      </c>
      <c r="G40" s="98">
        <v>4054</v>
      </c>
      <c r="H40" s="98">
        <v>71</v>
      </c>
      <c r="I40" s="98">
        <v>673</v>
      </c>
      <c r="J40" s="98">
        <v>326</v>
      </c>
      <c r="K40" s="98">
        <v>799</v>
      </c>
      <c r="L40" s="98">
        <v>217</v>
      </c>
      <c r="M40" s="102">
        <v>32.7</v>
      </c>
      <c r="N40" s="98">
        <v>2251</v>
      </c>
      <c r="O40" s="98">
        <v>832</v>
      </c>
      <c r="P40" s="102">
        <v>96.2</v>
      </c>
      <c r="Q40" s="2">
        <v>992</v>
      </c>
      <c r="R40" s="102">
        <v>22.8</v>
      </c>
      <c r="S40" s="2">
        <v>12</v>
      </c>
      <c r="T40" s="102">
        <v>0.4</v>
      </c>
      <c r="U40" s="138"/>
      <c r="V40" s="103">
        <v>575</v>
      </c>
    </row>
    <row r="41" spans="1:22" s="36" customFormat="1" ht="9.75" customHeight="1">
      <c r="A41" s="100">
        <v>576</v>
      </c>
      <c r="B41" s="81"/>
      <c r="C41" s="101" t="s">
        <v>332</v>
      </c>
      <c r="D41" s="34"/>
      <c r="E41" s="1">
        <v>1056</v>
      </c>
      <c r="F41" s="98">
        <v>820</v>
      </c>
      <c r="G41" s="98">
        <v>5711</v>
      </c>
      <c r="H41" s="98">
        <v>61</v>
      </c>
      <c r="I41" s="98">
        <v>845</v>
      </c>
      <c r="J41" s="98">
        <v>296</v>
      </c>
      <c r="K41" s="98">
        <v>905</v>
      </c>
      <c r="L41" s="98">
        <v>317</v>
      </c>
      <c r="M41" s="102">
        <v>29.2</v>
      </c>
      <c r="N41" s="98">
        <v>3038</v>
      </c>
      <c r="O41" s="98">
        <v>1096</v>
      </c>
      <c r="P41" s="102">
        <v>98.1</v>
      </c>
      <c r="Q41" s="2">
        <v>1723</v>
      </c>
      <c r="R41" s="102">
        <v>31.9</v>
      </c>
      <c r="S41" s="2">
        <v>45</v>
      </c>
      <c r="T41" s="102">
        <v>1.2</v>
      </c>
      <c r="U41" s="138"/>
      <c r="V41" s="103">
        <v>576</v>
      </c>
    </row>
    <row r="42" spans="1:22" s="36" customFormat="1" ht="9.75" customHeight="1">
      <c r="A42" s="100">
        <v>577</v>
      </c>
      <c r="B42" s="81"/>
      <c r="C42" s="101" t="s">
        <v>333</v>
      </c>
      <c r="D42" s="34"/>
      <c r="E42" s="1">
        <v>736</v>
      </c>
      <c r="F42" s="98">
        <v>539</v>
      </c>
      <c r="G42" s="98">
        <v>3562</v>
      </c>
      <c r="H42" s="98">
        <v>54</v>
      </c>
      <c r="I42" s="98">
        <v>643</v>
      </c>
      <c r="J42" s="98">
        <v>381</v>
      </c>
      <c r="K42" s="98">
        <v>603</v>
      </c>
      <c r="L42" s="98">
        <v>117</v>
      </c>
      <c r="M42" s="102">
        <v>28</v>
      </c>
      <c r="N42" s="98">
        <v>2181</v>
      </c>
      <c r="O42" s="98">
        <v>710</v>
      </c>
      <c r="P42" s="102">
        <v>96.9</v>
      </c>
      <c r="Q42" s="2">
        <v>763</v>
      </c>
      <c r="R42" s="102">
        <v>18.8</v>
      </c>
      <c r="S42" s="2">
        <v>15</v>
      </c>
      <c r="T42" s="102">
        <v>0.5</v>
      </c>
      <c r="U42" s="138"/>
      <c r="V42" s="103">
        <v>577</v>
      </c>
    </row>
    <row r="43" spans="1:22" s="36" customFormat="1" ht="5.25" customHeight="1">
      <c r="A43" s="100"/>
      <c r="B43" s="81"/>
      <c r="C43" s="101"/>
      <c r="D43" s="34"/>
      <c r="E43" s="1"/>
      <c r="F43" s="98"/>
      <c r="G43" s="98"/>
      <c r="H43" s="98"/>
      <c r="I43" s="98"/>
      <c r="J43" s="98"/>
      <c r="K43" s="98"/>
      <c r="L43" s="98"/>
      <c r="M43" s="133"/>
      <c r="N43" s="98"/>
      <c r="O43" s="98"/>
      <c r="P43" s="104"/>
      <c r="Q43" s="2"/>
      <c r="R43" s="104"/>
      <c r="S43" s="2"/>
      <c r="T43" s="104"/>
      <c r="U43" s="31"/>
      <c r="V43" s="103"/>
    </row>
    <row r="44" spans="1:22" s="36" customFormat="1" ht="9.75" customHeight="1">
      <c r="A44" s="112">
        <v>5</v>
      </c>
      <c r="B44" s="81"/>
      <c r="C44" s="105" t="s">
        <v>334</v>
      </c>
      <c r="D44" s="34"/>
      <c r="E44" s="3">
        <v>15152</v>
      </c>
      <c r="F44" s="127">
        <v>11743</v>
      </c>
      <c r="G44" s="127">
        <v>79270</v>
      </c>
      <c r="H44" s="127">
        <v>973</v>
      </c>
      <c r="I44" s="127">
        <v>26052</v>
      </c>
      <c r="J44" s="127">
        <v>15105</v>
      </c>
      <c r="K44" s="127">
        <v>14257</v>
      </c>
      <c r="L44" s="127">
        <v>5288</v>
      </c>
      <c r="M44" s="106">
        <v>31.3</v>
      </c>
      <c r="N44" s="127">
        <v>41630</v>
      </c>
      <c r="O44" s="127">
        <v>20113</v>
      </c>
      <c r="P44" s="106">
        <v>95.9</v>
      </c>
      <c r="Q44" s="4">
        <v>22800</v>
      </c>
      <c r="R44" s="106">
        <v>30.9</v>
      </c>
      <c r="S44" s="4">
        <v>583</v>
      </c>
      <c r="T44" s="106">
        <v>1.3</v>
      </c>
      <c r="U44" s="143"/>
      <c r="V44" s="113">
        <v>5</v>
      </c>
    </row>
    <row r="45" spans="1:22" s="36" customFormat="1" ht="5.25" customHeight="1">
      <c r="A45" s="100"/>
      <c r="B45" s="81"/>
      <c r="C45" s="101"/>
      <c r="D45" s="34"/>
      <c r="E45" s="1"/>
      <c r="F45" s="98"/>
      <c r="G45" s="98"/>
      <c r="H45" s="98"/>
      <c r="I45" s="98"/>
      <c r="J45" s="98"/>
      <c r="K45" s="98"/>
      <c r="L45" s="98"/>
      <c r="M45" s="133"/>
      <c r="N45" s="98"/>
      <c r="O45" s="98"/>
      <c r="P45" s="104"/>
      <c r="Q45" s="2"/>
      <c r="R45" s="104"/>
      <c r="S45" s="2"/>
      <c r="T45" s="104"/>
      <c r="U45" s="31"/>
      <c r="V45" s="103"/>
    </row>
    <row r="46" spans="1:22" s="36" customFormat="1" ht="9.75" customHeight="1">
      <c r="A46" s="100">
        <v>661</v>
      </c>
      <c r="B46" s="81"/>
      <c r="C46" s="101" t="s">
        <v>335</v>
      </c>
      <c r="D46" s="34"/>
      <c r="E46" s="1">
        <v>558</v>
      </c>
      <c r="F46" s="98">
        <v>415</v>
      </c>
      <c r="G46" s="98">
        <v>2754</v>
      </c>
      <c r="H46" s="98">
        <v>23</v>
      </c>
      <c r="I46" s="98">
        <v>1040</v>
      </c>
      <c r="J46" s="98">
        <v>556</v>
      </c>
      <c r="K46" s="98">
        <v>520</v>
      </c>
      <c r="L46" s="98">
        <v>226</v>
      </c>
      <c r="M46" s="102">
        <v>29.5</v>
      </c>
      <c r="N46" s="98">
        <v>1621</v>
      </c>
      <c r="O46" s="98">
        <v>725</v>
      </c>
      <c r="P46" s="102">
        <v>95.6</v>
      </c>
      <c r="Q46" s="2">
        <v>613</v>
      </c>
      <c r="R46" s="102">
        <v>21</v>
      </c>
      <c r="S46" s="2" t="s">
        <v>509</v>
      </c>
      <c r="T46" s="102" t="s">
        <v>509</v>
      </c>
      <c r="U46" s="138"/>
      <c r="V46" s="103">
        <v>661</v>
      </c>
    </row>
    <row r="47" spans="1:22" s="36" customFormat="1" ht="9.75" customHeight="1">
      <c r="A47" s="100">
        <v>662</v>
      </c>
      <c r="B47" s="81"/>
      <c r="C47" s="101" t="s">
        <v>336</v>
      </c>
      <c r="D47" s="34"/>
      <c r="E47" s="1">
        <v>353</v>
      </c>
      <c r="F47" s="98">
        <v>288</v>
      </c>
      <c r="G47" s="98">
        <v>2006</v>
      </c>
      <c r="H47" s="98">
        <v>8</v>
      </c>
      <c r="I47" s="98">
        <v>1127</v>
      </c>
      <c r="J47" s="98">
        <v>697</v>
      </c>
      <c r="K47" s="98">
        <v>353</v>
      </c>
      <c r="L47" s="98">
        <v>110</v>
      </c>
      <c r="M47" s="102">
        <v>27</v>
      </c>
      <c r="N47" s="98">
        <v>1242</v>
      </c>
      <c r="O47" s="98">
        <v>444</v>
      </c>
      <c r="P47" s="102">
        <v>97.9</v>
      </c>
      <c r="Q47" s="2">
        <v>406</v>
      </c>
      <c r="R47" s="102">
        <v>18.9</v>
      </c>
      <c r="S47" s="2">
        <v>5</v>
      </c>
      <c r="T47" s="102">
        <v>0.4</v>
      </c>
      <c r="U47" s="138"/>
      <c r="V47" s="103">
        <v>662</v>
      </c>
    </row>
    <row r="48" spans="1:22" s="36" customFormat="1" ht="9.75" customHeight="1">
      <c r="A48" s="100">
        <v>663</v>
      </c>
      <c r="B48" s="81"/>
      <c r="C48" s="101" t="s">
        <v>337</v>
      </c>
      <c r="D48" s="34"/>
      <c r="E48" s="1">
        <v>970</v>
      </c>
      <c r="F48" s="98">
        <v>734</v>
      </c>
      <c r="G48" s="98">
        <v>4892</v>
      </c>
      <c r="H48" s="98">
        <v>76</v>
      </c>
      <c r="I48" s="98">
        <v>1574</v>
      </c>
      <c r="J48" s="98">
        <v>938</v>
      </c>
      <c r="K48" s="98">
        <v>1000</v>
      </c>
      <c r="L48" s="98">
        <v>357</v>
      </c>
      <c r="M48" s="102">
        <v>33.2</v>
      </c>
      <c r="N48" s="98">
        <v>2451</v>
      </c>
      <c r="O48" s="98">
        <v>1112</v>
      </c>
      <c r="P48" s="102">
        <v>100.7</v>
      </c>
      <c r="Q48" s="2">
        <v>1314</v>
      </c>
      <c r="R48" s="102">
        <v>33.5</v>
      </c>
      <c r="S48" s="2">
        <v>127</v>
      </c>
      <c r="T48" s="102">
        <v>5.5</v>
      </c>
      <c r="U48" s="138"/>
      <c r="V48" s="103">
        <v>663</v>
      </c>
    </row>
    <row r="49" spans="1:22" s="5" customFormat="1" ht="9.75" customHeight="1">
      <c r="A49" s="100">
        <v>671</v>
      </c>
      <c r="B49" s="157"/>
      <c r="C49" s="101" t="s">
        <v>335</v>
      </c>
      <c r="D49" s="28"/>
      <c r="E49" s="1">
        <v>1378</v>
      </c>
      <c r="F49" s="98">
        <v>1009</v>
      </c>
      <c r="G49" s="98">
        <v>7068</v>
      </c>
      <c r="H49" s="98">
        <v>47</v>
      </c>
      <c r="I49" s="98">
        <v>1293</v>
      </c>
      <c r="J49" s="98">
        <v>569</v>
      </c>
      <c r="K49" s="98">
        <v>1300</v>
      </c>
      <c r="L49" s="98">
        <v>381</v>
      </c>
      <c r="M49" s="102">
        <v>31.7</v>
      </c>
      <c r="N49" s="98">
        <v>3966</v>
      </c>
      <c r="O49" s="98">
        <v>1534</v>
      </c>
      <c r="P49" s="102">
        <v>97</v>
      </c>
      <c r="Q49" s="2">
        <v>1796</v>
      </c>
      <c r="R49" s="102">
        <v>23.9</v>
      </c>
      <c r="S49" s="2">
        <v>6</v>
      </c>
      <c r="T49" s="102">
        <v>0.1</v>
      </c>
      <c r="U49" s="138"/>
      <c r="V49" s="103">
        <v>671</v>
      </c>
    </row>
    <row r="50" spans="1:22" s="5" customFormat="1" ht="9.75" customHeight="1">
      <c r="A50" s="100">
        <v>672</v>
      </c>
      <c r="B50" s="157"/>
      <c r="C50" s="101" t="s">
        <v>338</v>
      </c>
      <c r="D50" s="28"/>
      <c r="E50" s="1">
        <v>712</v>
      </c>
      <c r="F50" s="98">
        <v>543</v>
      </c>
      <c r="G50" s="98">
        <v>3889</v>
      </c>
      <c r="H50" s="98">
        <v>35</v>
      </c>
      <c r="I50" s="98">
        <v>626</v>
      </c>
      <c r="J50" s="98">
        <v>176</v>
      </c>
      <c r="K50" s="98">
        <v>685</v>
      </c>
      <c r="L50" s="98">
        <v>148</v>
      </c>
      <c r="M50" s="102">
        <v>29.3</v>
      </c>
      <c r="N50" s="98">
        <v>2262</v>
      </c>
      <c r="O50" s="98">
        <v>832</v>
      </c>
      <c r="P50" s="102">
        <v>95</v>
      </c>
      <c r="Q50" s="2">
        <v>915</v>
      </c>
      <c r="R50" s="102">
        <v>21.9</v>
      </c>
      <c r="S50" s="2">
        <v>27</v>
      </c>
      <c r="T50" s="102">
        <v>1</v>
      </c>
      <c r="U50" s="138"/>
      <c r="V50" s="103">
        <v>672</v>
      </c>
    </row>
    <row r="51" spans="1:22" s="5" customFormat="1" ht="9.75" customHeight="1">
      <c r="A51" s="100">
        <v>673</v>
      </c>
      <c r="B51" s="157"/>
      <c r="C51" s="101" t="s">
        <v>339</v>
      </c>
      <c r="D51" s="28"/>
      <c r="E51" s="1">
        <v>681</v>
      </c>
      <c r="F51" s="2">
        <v>548</v>
      </c>
      <c r="G51" s="2">
        <v>3403</v>
      </c>
      <c r="H51" s="2">
        <v>45</v>
      </c>
      <c r="I51" s="2">
        <v>556</v>
      </c>
      <c r="J51" s="2">
        <v>219</v>
      </c>
      <c r="K51" s="2">
        <v>648</v>
      </c>
      <c r="L51" s="2">
        <v>171</v>
      </c>
      <c r="M51" s="102">
        <v>34.3</v>
      </c>
      <c r="N51" s="2">
        <v>1849</v>
      </c>
      <c r="O51" s="2">
        <v>935</v>
      </c>
      <c r="P51" s="102">
        <v>95.7</v>
      </c>
      <c r="Q51" s="2">
        <v>901</v>
      </c>
      <c r="R51" s="102">
        <v>25.7</v>
      </c>
      <c r="S51" s="2">
        <v>5</v>
      </c>
      <c r="T51" s="102">
        <v>0.2</v>
      </c>
      <c r="U51" s="138"/>
      <c r="V51" s="103">
        <v>673</v>
      </c>
    </row>
    <row r="52" spans="1:22" s="5" customFormat="1" ht="9.75" customHeight="1">
      <c r="A52" s="100">
        <v>674</v>
      </c>
      <c r="B52" s="157"/>
      <c r="C52" s="101" t="s">
        <v>340</v>
      </c>
      <c r="D52" s="28"/>
      <c r="E52" s="1">
        <v>610</v>
      </c>
      <c r="F52" s="98">
        <v>462</v>
      </c>
      <c r="G52" s="98">
        <v>3114</v>
      </c>
      <c r="H52" s="98">
        <v>22</v>
      </c>
      <c r="I52" s="98">
        <v>335</v>
      </c>
      <c r="J52" s="98">
        <v>135</v>
      </c>
      <c r="K52" s="98">
        <v>650</v>
      </c>
      <c r="L52" s="2">
        <v>154</v>
      </c>
      <c r="M52" s="102">
        <v>30.7</v>
      </c>
      <c r="N52" s="2">
        <v>1936</v>
      </c>
      <c r="O52" s="2">
        <v>639</v>
      </c>
      <c r="P52" s="102">
        <v>93.3</v>
      </c>
      <c r="Q52" s="2">
        <v>522</v>
      </c>
      <c r="R52" s="102">
        <v>14.6</v>
      </c>
      <c r="S52" s="2">
        <v>6</v>
      </c>
      <c r="T52" s="102">
        <v>0.2</v>
      </c>
      <c r="U52" s="138"/>
      <c r="V52" s="103">
        <v>674</v>
      </c>
    </row>
    <row r="53" spans="1:22" s="5" customFormat="1" ht="9.75" customHeight="1">
      <c r="A53" s="100">
        <v>675</v>
      </c>
      <c r="B53" s="157"/>
      <c r="C53" s="101" t="s">
        <v>341</v>
      </c>
      <c r="D53" s="28"/>
      <c r="E53" s="1">
        <v>721</v>
      </c>
      <c r="F53" s="98">
        <v>537</v>
      </c>
      <c r="G53" s="98">
        <v>3457</v>
      </c>
      <c r="H53" s="98">
        <v>32</v>
      </c>
      <c r="I53" s="98">
        <v>564</v>
      </c>
      <c r="J53" s="98">
        <v>243</v>
      </c>
      <c r="K53" s="98">
        <v>749</v>
      </c>
      <c r="L53" s="2">
        <v>179</v>
      </c>
      <c r="M53" s="102">
        <v>34.1</v>
      </c>
      <c r="N53" s="2">
        <v>1955</v>
      </c>
      <c r="O53" s="2">
        <v>873</v>
      </c>
      <c r="P53" s="102">
        <v>94.6</v>
      </c>
      <c r="Q53" s="2">
        <v>747</v>
      </c>
      <c r="R53" s="102">
        <v>19.7</v>
      </c>
      <c r="S53" s="2">
        <v>6</v>
      </c>
      <c r="T53" s="102">
        <v>0.2</v>
      </c>
      <c r="U53" s="138"/>
      <c r="V53" s="103">
        <v>675</v>
      </c>
    </row>
    <row r="54" spans="1:22" s="5" customFormat="1" ht="9.75" customHeight="1">
      <c r="A54" s="100">
        <v>676</v>
      </c>
      <c r="B54" s="157"/>
      <c r="C54" s="101" t="s">
        <v>342</v>
      </c>
      <c r="D54" s="28"/>
      <c r="E54" s="1">
        <v>936</v>
      </c>
      <c r="F54" s="98">
        <v>748</v>
      </c>
      <c r="G54" s="98">
        <v>5104</v>
      </c>
      <c r="H54" s="98">
        <v>24</v>
      </c>
      <c r="I54" s="98">
        <v>1377</v>
      </c>
      <c r="J54" s="98">
        <v>746</v>
      </c>
      <c r="K54" s="98">
        <v>984</v>
      </c>
      <c r="L54" s="2">
        <v>197</v>
      </c>
      <c r="M54" s="102">
        <v>30.7</v>
      </c>
      <c r="N54" s="2">
        <v>3082</v>
      </c>
      <c r="O54" s="2">
        <v>881</v>
      </c>
      <c r="P54" s="102">
        <v>97.1</v>
      </c>
      <c r="Q54" s="2">
        <v>1029</v>
      </c>
      <c r="R54" s="102">
        <v>18.6</v>
      </c>
      <c r="S54" s="2">
        <v>9</v>
      </c>
      <c r="T54" s="102">
        <v>0.2</v>
      </c>
      <c r="U54" s="138"/>
      <c r="V54" s="103">
        <v>676</v>
      </c>
    </row>
    <row r="55" spans="1:22" s="5" customFormat="1" ht="9.75" customHeight="1">
      <c r="A55" s="100">
        <v>677</v>
      </c>
      <c r="B55" s="157"/>
      <c r="C55" s="101" t="s">
        <v>343</v>
      </c>
      <c r="D55" s="28"/>
      <c r="E55" s="1">
        <v>943</v>
      </c>
      <c r="F55" s="98">
        <v>763</v>
      </c>
      <c r="G55" s="98">
        <v>4675</v>
      </c>
      <c r="H55" s="98">
        <v>68</v>
      </c>
      <c r="I55" s="98">
        <v>719</v>
      </c>
      <c r="J55" s="98">
        <v>328</v>
      </c>
      <c r="K55" s="98">
        <v>1041</v>
      </c>
      <c r="L55" s="2">
        <v>204</v>
      </c>
      <c r="M55" s="102">
        <v>36.2</v>
      </c>
      <c r="N55" s="2">
        <v>2700</v>
      </c>
      <c r="O55" s="2">
        <v>1052</v>
      </c>
      <c r="P55" s="102">
        <v>96.4</v>
      </c>
      <c r="Q55" s="2">
        <v>912</v>
      </c>
      <c r="R55" s="102">
        <v>17.9</v>
      </c>
      <c r="S55" s="2">
        <v>22</v>
      </c>
      <c r="T55" s="102">
        <v>0.6</v>
      </c>
      <c r="U55" s="138"/>
      <c r="V55" s="103">
        <v>677</v>
      </c>
    </row>
    <row r="56" spans="1:22" s="5" customFormat="1" ht="9.75" customHeight="1">
      <c r="A56" s="100">
        <v>678</v>
      </c>
      <c r="B56" s="157"/>
      <c r="C56" s="101" t="s">
        <v>336</v>
      </c>
      <c r="D56" s="28"/>
      <c r="E56" s="1">
        <v>892</v>
      </c>
      <c r="F56" s="98">
        <v>707</v>
      </c>
      <c r="G56" s="98">
        <v>4800</v>
      </c>
      <c r="H56" s="98">
        <v>34</v>
      </c>
      <c r="I56" s="98">
        <v>781</v>
      </c>
      <c r="J56" s="98">
        <v>291</v>
      </c>
      <c r="K56" s="98">
        <v>974</v>
      </c>
      <c r="L56" s="2">
        <v>209</v>
      </c>
      <c r="M56" s="102">
        <v>35.3</v>
      </c>
      <c r="N56" s="2">
        <v>2647</v>
      </c>
      <c r="O56" s="2">
        <v>1009</v>
      </c>
      <c r="P56" s="102">
        <v>96.4</v>
      </c>
      <c r="Q56" s="2">
        <v>1157</v>
      </c>
      <c r="R56" s="102">
        <v>24</v>
      </c>
      <c r="S56" s="2">
        <v>22</v>
      </c>
      <c r="T56" s="102">
        <v>0.7</v>
      </c>
      <c r="U56" s="138"/>
      <c r="V56" s="103">
        <v>678</v>
      </c>
    </row>
    <row r="57" spans="1:22" s="5" customFormat="1" ht="9.75" customHeight="1">
      <c r="A57" s="100">
        <v>679</v>
      </c>
      <c r="B57" s="157"/>
      <c r="C57" s="101" t="s">
        <v>337</v>
      </c>
      <c r="D57" s="45"/>
      <c r="E57" s="1">
        <v>1371</v>
      </c>
      <c r="F57" s="98">
        <v>1111</v>
      </c>
      <c r="G57" s="98">
        <v>7068</v>
      </c>
      <c r="H57" s="98">
        <v>105</v>
      </c>
      <c r="I57" s="98">
        <v>964</v>
      </c>
      <c r="J57" s="98">
        <v>376</v>
      </c>
      <c r="K57" s="98">
        <v>1609</v>
      </c>
      <c r="L57" s="98">
        <v>334</v>
      </c>
      <c r="M57" s="102">
        <v>39.5</v>
      </c>
      <c r="N57" s="98">
        <v>3947</v>
      </c>
      <c r="O57" s="98">
        <v>1232</v>
      </c>
      <c r="P57" s="102">
        <v>96.1</v>
      </c>
      <c r="Q57" s="2">
        <v>1489</v>
      </c>
      <c r="R57" s="102">
        <v>21.3</v>
      </c>
      <c r="S57" s="2">
        <v>23</v>
      </c>
      <c r="T57" s="102">
        <v>0.5</v>
      </c>
      <c r="U57" s="138"/>
      <c r="V57" s="103">
        <v>679</v>
      </c>
    </row>
    <row r="58" spans="1:22" s="5" customFormat="1" ht="5.25" customHeight="1">
      <c r="A58" s="100"/>
      <c r="B58" s="157"/>
      <c r="C58" s="101"/>
      <c r="D58" s="34"/>
      <c r="E58" s="1"/>
      <c r="F58" s="98"/>
      <c r="G58" s="98"/>
      <c r="H58" s="98"/>
      <c r="I58" s="98"/>
      <c r="J58" s="98"/>
      <c r="K58" s="98"/>
      <c r="L58" s="98"/>
      <c r="M58" s="133"/>
      <c r="N58" s="98"/>
      <c r="O58" s="98"/>
      <c r="P58" s="104"/>
      <c r="Q58" s="2"/>
      <c r="R58" s="104"/>
      <c r="S58" s="2"/>
      <c r="T58" s="104"/>
      <c r="U58" s="31"/>
      <c r="V58" s="103"/>
    </row>
    <row r="59" spans="1:22" s="5" customFormat="1" ht="9.75" customHeight="1">
      <c r="A59" s="112">
        <v>6</v>
      </c>
      <c r="B59" s="157"/>
      <c r="C59" s="105" t="s">
        <v>344</v>
      </c>
      <c r="D59" s="28"/>
      <c r="E59" s="3">
        <v>10125</v>
      </c>
      <c r="F59" s="127">
        <v>7865</v>
      </c>
      <c r="G59" s="127">
        <v>52230</v>
      </c>
      <c r="H59" s="127">
        <v>519</v>
      </c>
      <c r="I59" s="127">
        <v>10956</v>
      </c>
      <c r="J59" s="127">
        <v>5274</v>
      </c>
      <c r="K59" s="127">
        <v>10513</v>
      </c>
      <c r="L59" s="127">
        <v>2670</v>
      </c>
      <c r="M59" s="106">
        <v>33.2</v>
      </c>
      <c r="N59" s="127">
        <v>29658</v>
      </c>
      <c r="O59" s="127">
        <v>11268</v>
      </c>
      <c r="P59" s="106">
        <v>96.4</v>
      </c>
      <c r="Q59" s="4">
        <v>11801</v>
      </c>
      <c r="R59" s="106">
        <v>21.8</v>
      </c>
      <c r="S59" s="4">
        <v>258</v>
      </c>
      <c r="T59" s="106">
        <v>0.7</v>
      </c>
      <c r="U59" s="143"/>
      <c r="V59" s="113">
        <v>6</v>
      </c>
    </row>
    <row r="60" spans="1:22" s="5" customFormat="1" ht="5.25" customHeight="1">
      <c r="A60" s="100"/>
      <c r="B60" s="157"/>
      <c r="C60" s="101"/>
      <c r="D60" s="28"/>
      <c r="E60" s="3"/>
      <c r="F60" s="127"/>
      <c r="G60" s="127"/>
      <c r="H60" s="127"/>
      <c r="I60" s="127"/>
      <c r="J60" s="127"/>
      <c r="K60" s="127"/>
      <c r="L60" s="127"/>
      <c r="M60" s="136"/>
      <c r="N60" s="127"/>
      <c r="O60" s="127"/>
      <c r="P60" s="137"/>
      <c r="Q60" s="4"/>
      <c r="R60" s="137"/>
      <c r="S60" s="4"/>
      <c r="T60" s="137"/>
      <c r="U60" s="35"/>
      <c r="V60" s="103"/>
    </row>
    <row r="61" spans="1:22" s="5" customFormat="1" ht="9.75" customHeight="1">
      <c r="A61" s="100">
        <v>761</v>
      </c>
      <c r="B61" s="39"/>
      <c r="C61" s="101" t="s">
        <v>345</v>
      </c>
      <c r="D61" s="28"/>
      <c r="E61" s="1">
        <v>2365</v>
      </c>
      <c r="F61" s="98">
        <v>1802</v>
      </c>
      <c r="G61" s="98">
        <v>11377</v>
      </c>
      <c r="H61" s="98">
        <v>255</v>
      </c>
      <c r="I61" s="98">
        <v>5892</v>
      </c>
      <c r="J61" s="98">
        <v>3423</v>
      </c>
      <c r="K61" s="98">
        <v>1964</v>
      </c>
      <c r="L61" s="98">
        <v>1009</v>
      </c>
      <c r="M61" s="102">
        <v>25.5</v>
      </c>
      <c r="N61" s="98">
        <v>6258</v>
      </c>
      <c r="O61" s="98">
        <v>3400</v>
      </c>
      <c r="P61" s="102">
        <v>94.5</v>
      </c>
      <c r="Q61" s="2">
        <v>3106</v>
      </c>
      <c r="R61" s="102">
        <v>27.2</v>
      </c>
      <c r="S61" s="2">
        <v>49</v>
      </c>
      <c r="T61" s="102">
        <v>0.7</v>
      </c>
      <c r="U61" s="138"/>
      <c r="V61" s="103">
        <v>761</v>
      </c>
    </row>
    <row r="62" spans="1:22" s="5" customFormat="1" ht="9.75" customHeight="1">
      <c r="A62" s="100">
        <v>762</v>
      </c>
      <c r="B62" s="39"/>
      <c r="C62" s="101" t="s">
        <v>346</v>
      </c>
      <c r="D62" s="28"/>
      <c r="E62" s="1">
        <v>262</v>
      </c>
      <c r="F62" s="98">
        <v>211</v>
      </c>
      <c r="G62" s="98">
        <v>1468</v>
      </c>
      <c r="H62" s="98">
        <v>19</v>
      </c>
      <c r="I62" s="98">
        <v>649</v>
      </c>
      <c r="J62" s="98">
        <v>396</v>
      </c>
      <c r="K62" s="98">
        <v>147</v>
      </c>
      <c r="L62" s="98">
        <v>29</v>
      </c>
      <c r="M62" s="102">
        <v>13.4</v>
      </c>
      <c r="N62" s="98">
        <v>963</v>
      </c>
      <c r="O62" s="98">
        <v>419</v>
      </c>
      <c r="P62" s="102">
        <v>94.4</v>
      </c>
      <c r="Q62" s="2">
        <v>339</v>
      </c>
      <c r="R62" s="102">
        <v>18.3</v>
      </c>
      <c r="S62" s="2">
        <v>19</v>
      </c>
      <c r="T62" s="102">
        <v>1.6</v>
      </c>
      <c r="U62" s="138"/>
      <c r="V62" s="103">
        <v>762</v>
      </c>
    </row>
    <row r="63" spans="1:22" s="5" customFormat="1" ht="9.75" customHeight="1">
      <c r="A63" s="100">
        <v>763</v>
      </c>
      <c r="B63" s="39"/>
      <c r="C63" s="101" t="s">
        <v>347</v>
      </c>
      <c r="D63" s="28"/>
      <c r="E63" s="1">
        <v>494</v>
      </c>
      <c r="F63" s="98">
        <v>395</v>
      </c>
      <c r="G63" s="98">
        <v>2459</v>
      </c>
      <c r="H63" s="98">
        <v>67</v>
      </c>
      <c r="I63" s="98">
        <v>1095</v>
      </c>
      <c r="J63" s="98">
        <v>670</v>
      </c>
      <c r="K63" s="98">
        <v>413</v>
      </c>
      <c r="L63" s="98">
        <v>158</v>
      </c>
      <c r="M63" s="102">
        <v>25.3</v>
      </c>
      <c r="N63" s="98">
        <v>1483</v>
      </c>
      <c r="O63" s="98">
        <v>722</v>
      </c>
      <c r="P63" s="102">
        <v>95.9</v>
      </c>
      <c r="Q63" s="2">
        <v>522</v>
      </c>
      <c r="R63" s="102">
        <v>19.2</v>
      </c>
      <c r="S63" s="2">
        <v>41</v>
      </c>
      <c r="T63" s="102">
        <v>2.4</v>
      </c>
      <c r="U63" s="138"/>
      <c r="V63" s="103">
        <v>763</v>
      </c>
    </row>
    <row r="64" spans="1:22" s="5" customFormat="1" ht="9.75" customHeight="1">
      <c r="A64" s="100">
        <v>764</v>
      </c>
      <c r="B64" s="39"/>
      <c r="C64" s="101" t="s">
        <v>348</v>
      </c>
      <c r="D64" s="28"/>
      <c r="E64" s="1">
        <v>289</v>
      </c>
      <c r="F64" s="2">
        <v>235</v>
      </c>
      <c r="G64" s="98">
        <v>1634</v>
      </c>
      <c r="H64" s="98">
        <v>96</v>
      </c>
      <c r="I64" s="98">
        <v>773</v>
      </c>
      <c r="J64" s="98">
        <v>595</v>
      </c>
      <c r="K64" s="98">
        <v>219</v>
      </c>
      <c r="L64" s="98">
        <v>51</v>
      </c>
      <c r="M64" s="102">
        <v>18.3</v>
      </c>
      <c r="N64" s="98">
        <v>970</v>
      </c>
      <c r="O64" s="98">
        <v>293</v>
      </c>
      <c r="P64" s="102">
        <v>94.3</v>
      </c>
      <c r="Q64" s="2">
        <v>425</v>
      </c>
      <c r="R64" s="102">
        <v>23.2</v>
      </c>
      <c r="S64" s="2">
        <v>20</v>
      </c>
      <c r="T64" s="102">
        <v>1.7</v>
      </c>
      <c r="U64" s="138"/>
      <c r="V64" s="103">
        <v>764</v>
      </c>
    </row>
    <row r="65" spans="1:22" s="5" customFormat="1" ht="9.75" customHeight="1">
      <c r="A65" s="100">
        <v>771</v>
      </c>
      <c r="B65" s="161"/>
      <c r="C65" s="101" t="s">
        <v>349</v>
      </c>
      <c r="D65" s="28"/>
      <c r="E65" s="1">
        <v>1008</v>
      </c>
      <c r="F65" s="2">
        <v>764</v>
      </c>
      <c r="G65" s="98">
        <v>5241</v>
      </c>
      <c r="H65" s="98">
        <v>80</v>
      </c>
      <c r="I65" s="98">
        <v>955</v>
      </c>
      <c r="J65" s="98">
        <v>369</v>
      </c>
      <c r="K65" s="98">
        <v>732</v>
      </c>
      <c r="L65" s="98">
        <v>231</v>
      </c>
      <c r="M65" s="102">
        <v>20.6</v>
      </c>
      <c r="N65" s="98">
        <v>3248</v>
      </c>
      <c r="O65" s="98">
        <v>909</v>
      </c>
      <c r="P65" s="102">
        <v>92.9</v>
      </c>
      <c r="Q65" s="2">
        <v>1239</v>
      </c>
      <c r="R65" s="102">
        <v>20.5</v>
      </c>
      <c r="S65" s="2">
        <v>22</v>
      </c>
      <c r="T65" s="102">
        <v>0.5</v>
      </c>
      <c r="U65" s="138"/>
      <c r="V65" s="103">
        <v>771</v>
      </c>
    </row>
    <row r="66" spans="1:22" s="5" customFormat="1" ht="9.75" customHeight="1">
      <c r="A66" s="100">
        <v>772</v>
      </c>
      <c r="B66" s="161"/>
      <c r="C66" s="101" t="s">
        <v>345</v>
      </c>
      <c r="D66" s="28"/>
      <c r="E66" s="1">
        <v>1811</v>
      </c>
      <c r="F66" s="2">
        <v>1432</v>
      </c>
      <c r="G66" s="98">
        <v>9446</v>
      </c>
      <c r="H66" s="98">
        <v>191</v>
      </c>
      <c r="I66" s="98">
        <v>2146</v>
      </c>
      <c r="J66" s="98">
        <v>863</v>
      </c>
      <c r="K66" s="98">
        <v>1465</v>
      </c>
      <c r="L66" s="98">
        <v>491</v>
      </c>
      <c r="M66" s="102">
        <v>22.8</v>
      </c>
      <c r="N66" s="98">
        <v>5849</v>
      </c>
      <c r="O66" s="98">
        <v>1666</v>
      </c>
      <c r="P66" s="102">
        <v>92.1</v>
      </c>
      <c r="Q66" s="2">
        <v>2105</v>
      </c>
      <c r="R66" s="102">
        <v>18.8</v>
      </c>
      <c r="S66" s="2">
        <v>27</v>
      </c>
      <c r="T66" s="102">
        <v>0.4</v>
      </c>
      <c r="U66" s="138"/>
      <c r="V66" s="103">
        <v>772</v>
      </c>
    </row>
    <row r="67" spans="1:22" s="5" customFormat="1" ht="9.75" customHeight="1">
      <c r="A67" s="100">
        <v>773</v>
      </c>
      <c r="B67" s="161"/>
      <c r="C67" s="101" t="s">
        <v>350</v>
      </c>
      <c r="D67" s="28"/>
      <c r="E67" s="1">
        <v>571</v>
      </c>
      <c r="F67" s="2">
        <v>456</v>
      </c>
      <c r="G67" s="98">
        <v>3261</v>
      </c>
      <c r="H67" s="98">
        <v>49</v>
      </c>
      <c r="I67" s="98">
        <v>705</v>
      </c>
      <c r="J67" s="98">
        <v>296</v>
      </c>
      <c r="K67" s="98">
        <v>494</v>
      </c>
      <c r="L67" s="98">
        <v>66</v>
      </c>
      <c r="M67" s="102">
        <v>21.4</v>
      </c>
      <c r="N67" s="98">
        <v>2248</v>
      </c>
      <c r="O67" s="98">
        <v>272</v>
      </c>
      <c r="P67" s="102">
        <v>91.9</v>
      </c>
      <c r="Q67" s="2">
        <v>500</v>
      </c>
      <c r="R67" s="102">
        <v>11.6</v>
      </c>
      <c r="S67" s="2">
        <v>19</v>
      </c>
      <c r="T67" s="102">
        <v>0.7</v>
      </c>
      <c r="U67" s="138"/>
      <c r="V67" s="103">
        <v>773</v>
      </c>
    </row>
    <row r="68" spans="1:22" s="5" customFormat="1" ht="9.75" customHeight="1">
      <c r="A68" s="100">
        <v>774</v>
      </c>
      <c r="B68" s="161"/>
      <c r="C68" s="101" t="s">
        <v>351</v>
      </c>
      <c r="D68" s="28"/>
      <c r="E68" s="1">
        <v>861</v>
      </c>
      <c r="F68" s="2">
        <v>657</v>
      </c>
      <c r="G68" s="98">
        <v>4566</v>
      </c>
      <c r="H68" s="98">
        <v>80</v>
      </c>
      <c r="I68" s="98">
        <v>1203</v>
      </c>
      <c r="J68" s="98">
        <v>698</v>
      </c>
      <c r="K68" s="98">
        <v>623</v>
      </c>
      <c r="L68" s="98">
        <v>150</v>
      </c>
      <c r="M68" s="102">
        <v>19.8</v>
      </c>
      <c r="N68" s="98">
        <v>3028</v>
      </c>
      <c r="O68" s="98">
        <v>697</v>
      </c>
      <c r="P68" s="102">
        <v>94.7</v>
      </c>
      <c r="Q68" s="2">
        <v>905</v>
      </c>
      <c r="R68" s="102">
        <v>16.3</v>
      </c>
      <c r="S68" s="2">
        <v>10</v>
      </c>
      <c r="T68" s="102">
        <v>0.3</v>
      </c>
      <c r="U68" s="138"/>
      <c r="V68" s="103">
        <v>774</v>
      </c>
    </row>
    <row r="69" spans="1:22" s="5" customFormat="1" ht="9.75" customHeight="1">
      <c r="A69" s="100">
        <v>775</v>
      </c>
      <c r="B69" s="161"/>
      <c r="C69" s="101" t="s">
        <v>352</v>
      </c>
      <c r="D69" s="28"/>
      <c r="E69" s="1">
        <v>1370</v>
      </c>
      <c r="F69" s="2">
        <v>1114</v>
      </c>
      <c r="G69" s="98">
        <v>6444</v>
      </c>
      <c r="H69" s="98">
        <v>151</v>
      </c>
      <c r="I69" s="98">
        <v>2099</v>
      </c>
      <c r="J69" s="98">
        <v>1404</v>
      </c>
      <c r="K69" s="98">
        <v>1019</v>
      </c>
      <c r="L69" s="98">
        <v>434</v>
      </c>
      <c r="M69" s="102">
        <v>22.9</v>
      </c>
      <c r="N69" s="98">
        <v>4265</v>
      </c>
      <c r="O69" s="98">
        <v>2119</v>
      </c>
      <c r="P69" s="102">
        <v>93.8</v>
      </c>
      <c r="Q69" s="2">
        <v>1151</v>
      </c>
      <c r="R69" s="102">
        <v>15</v>
      </c>
      <c r="S69" s="2">
        <v>9</v>
      </c>
      <c r="T69" s="102">
        <v>0.2</v>
      </c>
      <c r="U69" s="138"/>
      <c r="V69" s="103">
        <v>775</v>
      </c>
    </row>
    <row r="70" spans="1:22" s="5" customFormat="1" ht="9.75" customHeight="1">
      <c r="A70" s="100">
        <v>776</v>
      </c>
      <c r="B70" s="161"/>
      <c r="C70" s="101" t="s">
        <v>353</v>
      </c>
      <c r="D70" s="28"/>
      <c r="E70" s="1">
        <v>534</v>
      </c>
      <c r="F70" s="2">
        <v>422</v>
      </c>
      <c r="G70" s="98">
        <v>2931</v>
      </c>
      <c r="H70" s="98">
        <v>35</v>
      </c>
      <c r="I70" s="98">
        <v>631</v>
      </c>
      <c r="J70" s="98">
        <v>295</v>
      </c>
      <c r="K70" s="98">
        <v>466</v>
      </c>
      <c r="L70" s="98">
        <v>117</v>
      </c>
      <c r="M70" s="102">
        <v>24.2</v>
      </c>
      <c r="N70" s="98">
        <v>1798</v>
      </c>
      <c r="O70" s="98">
        <v>549</v>
      </c>
      <c r="P70" s="102">
        <v>92.2</v>
      </c>
      <c r="Q70" s="2">
        <v>647</v>
      </c>
      <c r="R70" s="102">
        <v>18.5</v>
      </c>
      <c r="S70" s="2">
        <v>20</v>
      </c>
      <c r="T70" s="102">
        <v>0.8</v>
      </c>
      <c r="U70" s="138"/>
      <c r="V70" s="103">
        <v>776</v>
      </c>
    </row>
    <row r="71" spans="1:22" s="5" customFormat="1" ht="9.75" customHeight="1">
      <c r="A71" s="100">
        <v>777</v>
      </c>
      <c r="B71" s="161"/>
      <c r="C71" s="101" t="s">
        <v>354</v>
      </c>
      <c r="D71" s="28"/>
      <c r="E71" s="1">
        <v>954</v>
      </c>
      <c r="F71" s="2">
        <v>726</v>
      </c>
      <c r="G71" s="98">
        <v>4846</v>
      </c>
      <c r="H71" s="98">
        <v>65</v>
      </c>
      <c r="I71" s="98">
        <v>814</v>
      </c>
      <c r="J71" s="98">
        <v>361</v>
      </c>
      <c r="K71" s="98">
        <v>662</v>
      </c>
      <c r="L71" s="98">
        <v>129</v>
      </c>
      <c r="M71" s="102">
        <v>18.4</v>
      </c>
      <c r="N71" s="98">
        <v>3127</v>
      </c>
      <c r="O71" s="98">
        <v>604</v>
      </c>
      <c r="P71" s="102">
        <v>89</v>
      </c>
      <c r="Q71" s="2">
        <v>1033</v>
      </c>
      <c r="R71" s="102">
        <v>15.9</v>
      </c>
      <c r="S71" s="2">
        <v>24</v>
      </c>
      <c r="T71" s="102">
        <v>0.6</v>
      </c>
      <c r="U71" s="138"/>
      <c r="V71" s="103">
        <v>777</v>
      </c>
    </row>
    <row r="72" spans="1:22" s="5" customFormat="1" ht="9.75" customHeight="1">
      <c r="A72" s="100">
        <v>778</v>
      </c>
      <c r="B72" s="161"/>
      <c r="C72" s="101" t="s">
        <v>355</v>
      </c>
      <c r="D72" s="28"/>
      <c r="E72" s="1">
        <v>908</v>
      </c>
      <c r="F72" s="2">
        <v>689</v>
      </c>
      <c r="G72" s="98">
        <v>4890</v>
      </c>
      <c r="H72" s="98">
        <v>55</v>
      </c>
      <c r="I72" s="98">
        <v>868</v>
      </c>
      <c r="J72" s="98">
        <v>455</v>
      </c>
      <c r="K72" s="98">
        <v>588</v>
      </c>
      <c r="L72" s="98">
        <v>105</v>
      </c>
      <c r="M72" s="102">
        <v>16.5</v>
      </c>
      <c r="N72" s="98">
        <v>3293</v>
      </c>
      <c r="O72" s="98">
        <v>774</v>
      </c>
      <c r="P72" s="102">
        <v>92.1</v>
      </c>
      <c r="Q72" s="2">
        <v>997</v>
      </c>
      <c r="R72" s="102">
        <v>15.9</v>
      </c>
      <c r="S72" s="2">
        <v>12</v>
      </c>
      <c r="T72" s="102">
        <v>0.3</v>
      </c>
      <c r="U72" s="138"/>
      <c r="V72" s="103">
        <v>778</v>
      </c>
    </row>
    <row r="73" spans="1:22" s="5" customFormat="1" ht="9.75" customHeight="1">
      <c r="A73" s="100">
        <v>779</v>
      </c>
      <c r="B73" s="161"/>
      <c r="C73" s="101" t="s">
        <v>356</v>
      </c>
      <c r="D73" s="28"/>
      <c r="E73" s="1">
        <v>918</v>
      </c>
      <c r="F73" s="2">
        <v>690</v>
      </c>
      <c r="G73" s="98">
        <v>4999</v>
      </c>
      <c r="H73" s="98">
        <v>33</v>
      </c>
      <c r="I73" s="98">
        <v>882</v>
      </c>
      <c r="J73" s="98">
        <v>429</v>
      </c>
      <c r="K73" s="98">
        <v>872</v>
      </c>
      <c r="L73" s="98">
        <v>267</v>
      </c>
      <c r="M73" s="102">
        <v>25.3</v>
      </c>
      <c r="N73" s="98">
        <v>3193</v>
      </c>
      <c r="O73" s="98">
        <v>817</v>
      </c>
      <c r="P73" s="102">
        <v>94.5</v>
      </c>
      <c r="Q73" s="2">
        <v>928</v>
      </c>
      <c r="R73" s="102">
        <v>15.2</v>
      </c>
      <c r="S73" s="2">
        <v>6</v>
      </c>
      <c r="T73" s="102">
        <v>0.1</v>
      </c>
      <c r="U73" s="138"/>
      <c r="V73" s="103">
        <v>779</v>
      </c>
    </row>
    <row r="74" spans="1:22" s="5" customFormat="1" ht="9.75" customHeight="1">
      <c r="A74" s="100">
        <v>780</v>
      </c>
      <c r="B74" s="161"/>
      <c r="C74" s="101" t="s">
        <v>357</v>
      </c>
      <c r="D74" s="28"/>
      <c r="E74" s="1">
        <v>918</v>
      </c>
      <c r="F74" s="2">
        <v>745</v>
      </c>
      <c r="G74" s="98">
        <v>5199</v>
      </c>
      <c r="H74" s="98">
        <v>75</v>
      </c>
      <c r="I74" s="98">
        <v>722</v>
      </c>
      <c r="J74" s="98">
        <v>279</v>
      </c>
      <c r="K74" s="98">
        <v>727</v>
      </c>
      <c r="L74" s="98">
        <v>181</v>
      </c>
      <c r="M74" s="102">
        <v>19.4</v>
      </c>
      <c r="N74" s="98">
        <v>3406</v>
      </c>
      <c r="O74" s="98">
        <v>915</v>
      </c>
      <c r="P74" s="102">
        <v>92.9</v>
      </c>
      <c r="Q74" s="2">
        <v>1060</v>
      </c>
      <c r="R74" s="102">
        <v>16.1</v>
      </c>
      <c r="S74" s="2">
        <v>6</v>
      </c>
      <c r="T74" s="102">
        <v>0.1</v>
      </c>
      <c r="U74" s="138"/>
      <c r="V74" s="103">
        <v>780</v>
      </c>
    </row>
    <row r="75" spans="1:22" s="5" customFormat="1" ht="5.25" customHeight="1">
      <c r="A75" s="161"/>
      <c r="B75" s="161"/>
      <c r="C75" s="162"/>
      <c r="D75" s="28"/>
      <c r="E75" s="1"/>
      <c r="F75" s="2"/>
      <c r="G75" s="98"/>
      <c r="H75" s="98"/>
      <c r="I75" s="98"/>
      <c r="J75" s="98"/>
      <c r="K75" s="98"/>
      <c r="L75" s="98"/>
      <c r="M75" s="133"/>
      <c r="N75" s="98"/>
      <c r="O75" s="98"/>
      <c r="P75" s="104"/>
      <c r="Q75" s="2"/>
      <c r="R75" s="104"/>
      <c r="S75" s="2"/>
      <c r="T75" s="104"/>
      <c r="U75" s="31"/>
      <c r="V75" s="163"/>
    </row>
    <row r="76" spans="1:22" s="5" customFormat="1" ht="9.75" customHeight="1">
      <c r="A76" s="164">
        <v>7</v>
      </c>
      <c r="B76" s="161"/>
      <c r="C76" s="105" t="s">
        <v>358</v>
      </c>
      <c r="D76" s="28"/>
      <c r="E76" s="3">
        <v>13263</v>
      </c>
      <c r="F76" s="4">
        <v>10338</v>
      </c>
      <c r="G76" s="127">
        <v>68761</v>
      </c>
      <c r="H76" s="127">
        <v>1251</v>
      </c>
      <c r="I76" s="127">
        <v>19434</v>
      </c>
      <c r="J76" s="127">
        <v>10533</v>
      </c>
      <c r="K76" s="127">
        <v>10391</v>
      </c>
      <c r="L76" s="127">
        <v>3418</v>
      </c>
      <c r="M76" s="106">
        <v>21.8</v>
      </c>
      <c r="N76" s="127">
        <v>43129</v>
      </c>
      <c r="O76" s="127">
        <v>14156</v>
      </c>
      <c r="P76" s="106">
        <v>93.1</v>
      </c>
      <c r="Q76" s="4">
        <v>14957</v>
      </c>
      <c r="R76" s="106">
        <v>18.3</v>
      </c>
      <c r="S76" s="4">
        <v>284</v>
      </c>
      <c r="T76" s="106">
        <v>0.5</v>
      </c>
      <c r="U76" s="143"/>
      <c r="V76" s="165">
        <v>7</v>
      </c>
    </row>
    <row r="77" spans="1:22" s="5" customFormat="1" ht="5.25" customHeight="1">
      <c r="A77" s="161"/>
      <c r="B77" s="161"/>
      <c r="C77" s="162"/>
      <c r="D77" s="28"/>
      <c r="E77" s="1"/>
      <c r="F77" s="2"/>
      <c r="G77" s="98"/>
      <c r="H77" s="98"/>
      <c r="I77" s="98"/>
      <c r="J77" s="98"/>
      <c r="K77" s="98"/>
      <c r="L77" s="98"/>
      <c r="M77" s="133"/>
      <c r="N77" s="98"/>
      <c r="O77" s="98"/>
      <c r="P77" s="104"/>
      <c r="Q77" s="2"/>
      <c r="R77" s="104"/>
      <c r="S77" s="2"/>
      <c r="T77" s="104"/>
      <c r="U77" s="31"/>
      <c r="V77" s="163"/>
    </row>
    <row r="78" spans="1:22" s="5" customFormat="1" ht="10.5" customHeight="1">
      <c r="A78" s="161"/>
      <c r="B78" s="161"/>
      <c r="C78" s="105" t="s">
        <v>359</v>
      </c>
      <c r="D78" s="28"/>
      <c r="E78" s="3">
        <v>101263</v>
      </c>
      <c r="F78" s="4">
        <v>77811</v>
      </c>
      <c r="G78" s="127">
        <v>530365</v>
      </c>
      <c r="H78" s="127">
        <v>7448</v>
      </c>
      <c r="I78" s="127">
        <v>146401</v>
      </c>
      <c r="J78" s="127">
        <v>84787</v>
      </c>
      <c r="K78" s="127">
        <v>92826</v>
      </c>
      <c r="L78" s="127">
        <v>34195</v>
      </c>
      <c r="M78" s="106">
        <v>27.5</v>
      </c>
      <c r="N78" s="127">
        <v>303713</v>
      </c>
      <c r="O78" s="127">
        <v>110372</v>
      </c>
      <c r="P78" s="106">
        <v>93.8</v>
      </c>
      <c r="Q78" s="4">
        <v>130849</v>
      </c>
      <c r="R78" s="106">
        <v>23.6</v>
      </c>
      <c r="S78" s="4">
        <v>2977</v>
      </c>
      <c r="T78" s="106">
        <v>0.8</v>
      </c>
      <c r="U78" s="143"/>
      <c r="V78" s="163"/>
    </row>
    <row r="79" spans="1:22" s="5" customFormat="1" ht="6" customHeight="1">
      <c r="A79" s="327" t="s">
        <v>29</v>
      </c>
      <c r="B79" s="367"/>
      <c r="C79" s="367"/>
      <c r="D79" s="367"/>
      <c r="E79" s="367"/>
      <c r="F79" s="31"/>
      <c r="G79" s="41"/>
      <c r="H79" s="41"/>
      <c r="I79" s="41"/>
      <c r="J79" s="41"/>
      <c r="K79" s="41"/>
      <c r="L79" s="41"/>
      <c r="M79" s="41"/>
      <c r="N79" s="41"/>
      <c r="O79" s="41"/>
      <c r="P79" s="31"/>
      <c r="Q79" s="31"/>
      <c r="R79" s="31"/>
      <c r="S79" s="31"/>
      <c r="T79" s="31"/>
      <c r="U79" s="31"/>
      <c r="V79" s="31" t="s">
        <v>0</v>
      </c>
    </row>
    <row r="80" spans="1:22" s="5" customFormat="1" ht="11.25" customHeight="1">
      <c r="A80" s="449" t="s">
        <v>708</v>
      </c>
      <c r="B80" s="432"/>
      <c r="C80" s="432"/>
      <c r="D80" s="432"/>
      <c r="E80" s="432"/>
      <c r="F80" s="432"/>
      <c r="G80" s="432"/>
      <c r="H80" s="432"/>
      <c r="I80" s="432"/>
      <c r="J80" s="432"/>
      <c r="K80" s="432"/>
      <c r="L80" s="432"/>
      <c r="M80" s="432"/>
      <c r="N80" s="432"/>
      <c r="O80" s="432"/>
      <c r="P80" s="432"/>
      <c r="Q80" s="432"/>
      <c r="R80" s="432"/>
      <c r="S80" s="432"/>
      <c r="T80" s="31"/>
      <c r="U80" s="31"/>
      <c r="V80" s="159"/>
    </row>
  </sheetData>
  <sheetProtection/>
  <mergeCells count="38">
    <mergeCell ref="S9:U9"/>
    <mergeCell ref="E6:F6"/>
    <mergeCell ref="V6:V13"/>
    <mergeCell ref="N9:P9"/>
    <mergeCell ref="A80:S80"/>
    <mergeCell ref="A79:E79"/>
    <mergeCell ref="A1:J1"/>
    <mergeCell ref="K1:V1"/>
    <mergeCell ref="A2:J2"/>
    <mergeCell ref="K2:V2"/>
    <mergeCell ref="A4:J4"/>
    <mergeCell ref="Q9:R9"/>
    <mergeCell ref="M11:M13"/>
    <mergeCell ref="O11:O13"/>
    <mergeCell ref="K4:V4"/>
    <mergeCell ref="H7:J8"/>
    <mergeCell ref="G6:J6"/>
    <mergeCell ref="Q10:Q13"/>
    <mergeCell ref="R10:R13"/>
    <mergeCell ref="S10:S13"/>
    <mergeCell ref="T10:U13"/>
    <mergeCell ref="L11:L13"/>
    <mergeCell ref="E7:E13"/>
    <mergeCell ref="F7:F13"/>
    <mergeCell ref="G7:G13"/>
    <mergeCell ref="H9:H13"/>
    <mergeCell ref="I9:I13"/>
    <mergeCell ref="J9:J13"/>
    <mergeCell ref="K7:U8"/>
    <mergeCell ref="K9:M9"/>
    <mergeCell ref="A6:B13"/>
    <mergeCell ref="C6:D13"/>
    <mergeCell ref="P11:P13"/>
    <mergeCell ref="K6:T6"/>
    <mergeCell ref="K10:K13"/>
    <mergeCell ref="L10:M10"/>
    <mergeCell ref="N10:N13"/>
    <mergeCell ref="O10:P10"/>
  </mergeCells>
  <printOptions/>
  <pageMargins left="0.3937007874015748" right="0.3937007874015748" top="0.5905511811023623" bottom="0.7874015748031497" header="0" footer="0"/>
  <pageSetup firstPageNumber="54" useFirstPageNumber="1" horizontalDpi="600" verticalDpi="600" orientation="portrait" paperSize="9" scale="94" r:id="rId1"/>
  <headerFooter alignWithMargins="0">
    <oddFooter>&amp;C&amp;P</oddFooter>
  </headerFooter>
</worksheet>
</file>

<file path=xl/worksheets/sheet31.xml><?xml version="1.0" encoding="utf-8"?>
<worksheet xmlns="http://schemas.openxmlformats.org/spreadsheetml/2006/main" xmlns:r="http://schemas.openxmlformats.org/officeDocument/2006/relationships">
  <dimension ref="A1:T69"/>
  <sheetViews>
    <sheetView workbookViewId="0" topLeftCell="A1">
      <selection activeCell="E34" sqref="E34"/>
    </sheetView>
  </sheetViews>
  <sheetFormatPr defaultColWidth="9.140625" defaultRowHeight="12.75"/>
  <cols>
    <col min="1" max="1" width="3.7109375" style="52" customWidth="1"/>
    <col min="2" max="2" width="0.71875" style="53"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49" customWidth="1"/>
    <col min="13" max="13" width="13.140625" style="49" customWidth="1"/>
    <col min="14" max="14" width="8.140625" style="49" customWidth="1"/>
    <col min="15" max="15" width="9.28125" style="49" customWidth="1"/>
    <col min="16" max="16" width="8.8515625" style="49" customWidth="1"/>
    <col min="17" max="17" width="9.28125" style="49" customWidth="1"/>
    <col min="18" max="18" width="8.8515625" style="49" customWidth="1"/>
    <col min="19" max="19" width="0.5625" style="49" customWidth="1"/>
    <col min="20" max="20" width="4.421875" style="50" customWidth="1"/>
    <col min="21" max="16384" width="9.140625" style="49" customWidth="1"/>
  </cols>
  <sheetData>
    <row r="1" spans="1:20" s="5" customFormat="1" ht="12" customHeight="1">
      <c r="A1" s="344" t="s">
        <v>450</v>
      </c>
      <c r="B1" s="344"/>
      <c r="C1" s="344"/>
      <c r="D1" s="344"/>
      <c r="E1" s="344"/>
      <c r="F1" s="344"/>
      <c r="G1" s="344"/>
      <c r="H1" s="344"/>
      <c r="I1" s="306" t="s">
        <v>535</v>
      </c>
      <c r="J1" s="306"/>
      <c r="K1" s="306"/>
      <c r="L1" s="306"/>
      <c r="M1" s="306"/>
      <c r="N1" s="306"/>
      <c r="O1" s="306"/>
      <c r="P1" s="306"/>
      <c r="Q1" s="306"/>
      <c r="R1" s="306"/>
      <c r="S1" s="306"/>
      <c r="T1" s="306"/>
    </row>
    <row r="2" spans="1:20" s="5" customFormat="1" ht="12" customHeight="1">
      <c r="A2" s="344" t="s">
        <v>451</v>
      </c>
      <c r="B2" s="344"/>
      <c r="C2" s="344"/>
      <c r="D2" s="344"/>
      <c r="E2" s="344"/>
      <c r="F2" s="344"/>
      <c r="G2" s="344"/>
      <c r="H2" s="344"/>
      <c r="I2" s="306" t="s">
        <v>458</v>
      </c>
      <c r="J2" s="306"/>
      <c r="K2" s="306"/>
      <c r="L2" s="306"/>
      <c r="M2" s="306"/>
      <c r="N2" s="306"/>
      <c r="O2" s="306"/>
      <c r="P2" s="306"/>
      <c r="Q2" s="306"/>
      <c r="R2" s="306"/>
      <c r="S2" s="306"/>
      <c r="T2" s="306"/>
    </row>
    <row r="3" spans="1:20" s="5" customFormat="1" ht="5.25" customHeight="1">
      <c r="A3" s="99"/>
      <c r="B3" s="99"/>
      <c r="C3" s="99"/>
      <c r="D3" s="99"/>
      <c r="E3" s="99"/>
      <c r="F3" s="99"/>
      <c r="G3" s="99"/>
      <c r="H3" s="99"/>
      <c r="I3" s="99"/>
      <c r="J3" s="99"/>
      <c r="K3" s="99"/>
      <c r="L3" s="99"/>
      <c r="M3" s="99"/>
      <c r="N3" s="99"/>
      <c r="O3" s="99"/>
      <c r="P3" s="99"/>
      <c r="Q3" s="99"/>
      <c r="R3" s="99"/>
      <c r="S3" s="99"/>
      <c r="T3" s="99"/>
    </row>
    <row r="4" spans="1:20" s="5" customFormat="1" ht="11.25" customHeight="1">
      <c r="A4" s="344" t="s">
        <v>475</v>
      </c>
      <c r="B4" s="344"/>
      <c r="C4" s="344"/>
      <c r="D4" s="344"/>
      <c r="E4" s="344"/>
      <c r="F4" s="344"/>
      <c r="G4" s="344"/>
      <c r="H4" s="344"/>
      <c r="I4" s="306" t="s">
        <v>476</v>
      </c>
      <c r="J4" s="568"/>
      <c r="K4" s="568"/>
      <c r="L4" s="568"/>
      <c r="M4" s="568"/>
      <c r="N4" s="568"/>
      <c r="O4" s="568"/>
      <c r="P4" s="568"/>
      <c r="Q4" s="568"/>
      <c r="R4" s="568"/>
      <c r="S4" s="568"/>
      <c r="T4" s="568"/>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346" t="s">
        <v>243</v>
      </c>
      <c r="B6" s="347"/>
      <c r="C6" s="346" t="s">
        <v>244</v>
      </c>
      <c r="D6" s="347"/>
      <c r="E6" s="409" t="s">
        <v>477</v>
      </c>
      <c r="F6" s="410"/>
      <c r="G6" s="410"/>
      <c r="H6" s="410"/>
      <c r="I6" s="412" t="s">
        <v>478</v>
      </c>
      <c r="J6" s="412"/>
      <c r="K6" s="412"/>
      <c r="L6" s="412"/>
      <c r="M6" s="412"/>
      <c r="N6" s="412"/>
      <c r="O6" s="412"/>
      <c r="P6" s="412"/>
      <c r="Q6" s="412"/>
      <c r="R6" s="412"/>
      <c r="S6" s="586"/>
      <c r="T6" s="339" t="s">
        <v>243</v>
      </c>
    </row>
    <row r="7" spans="1:20" s="5" customFormat="1" ht="9" customHeight="1">
      <c r="A7" s="348"/>
      <c r="B7" s="349"/>
      <c r="C7" s="348"/>
      <c r="D7" s="349"/>
      <c r="E7" s="331" t="s">
        <v>194</v>
      </c>
      <c r="F7" s="425" t="s">
        <v>252</v>
      </c>
      <c r="G7" s="587"/>
      <c r="H7" s="587"/>
      <c r="I7" s="361" t="s">
        <v>122</v>
      </c>
      <c r="J7" s="361"/>
      <c r="K7" s="361"/>
      <c r="L7" s="361"/>
      <c r="M7" s="361"/>
      <c r="N7" s="361"/>
      <c r="O7" s="361"/>
      <c r="P7" s="361"/>
      <c r="Q7" s="361"/>
      <c r="R7" s="361"/>
      <c r="S7" s="590"/>
      <c r="T7" s="340"/>
    </row>
    <row r="8" spans="1:20" s="5" customFormat="1" ht="9" customHeight="1">
      <c r="A8" s="348"/>
      <c r="B8" s="349"/>
      <c r="C8" s="348"/>
      <c r="D8" s="349"/>
      <c r="E8" s="331"/>
      <c r="F8" s="588"/>
      <c r="G8" s="589"/>
      <c r="H8" s="589"/>
      <c r="I8" s="361"/>
      <c r="J8" s="361"/>
      <c r="K8" s="361"/>
      <c r="L8" s="361"/>
      <c r="M8" s="361"/>
      <c r="N8" s="361"/>
      <c r="O8" s="361"/>
      <c r="P8" s="361"/>
      <c r="Q8" s="361"/>
      <c r="R8" s="361"/>
      <c r="S8" s="590"/>
      <c r="T8" s="340"/>
    </row>
    <row r="9" spans="1:20" s="5" customFormat="1" ht="13.5" customHeight="1">
      <c r="A9" s="348"/>
      <c r="B9" s="349"/>
      <c r="C9" s="348"/>
      <c r="D9" s="349"/>
      <c r="E9" s="331"/>
      <c r="F9" s="345" t="s">
        <v>438</v>
      </c>
      <c r="G9" s="339" t="s">
        <v>447</v>
      </c>
      <c r="H9" s="339" t="s">
        <v>440</v>
      </c>
      <c r="I9" s="376" t="s">
        <v>108</v>
      </c>
      <c r="J9" s="376"/>
      <c r="K9" s="377"/>
      <c r="L9" s="591" t="s">
        <v>262</v>
      </c>
      <c r="M9" s="376"/>
      <c r="N9" s="377"/>
      <c r="O9" s="591" t="s">
        <v>263</v>
      </c>
      <c r="P9" s="377"/>
      <c r="Q9" s="388" t="s">
        <v>264</v>
      </c>
      <c r="R9" s="462"/>
      <c r="S9" s="463"/>
      <c r="T9" s="340"/>
    </row>
    <row r="10" spans="1:20" s="5" customFormat="1" ht="13.5" customHeight="1">
      <c r="A10" s="348"/>
      <c r="B10" s="349"/>
      <c r="C10" s="348"/>
      <c r="D10" s="349"/>
      <c r="E10" s="331"/>
      <c r="F10" s="331"/>
      <c r="G10" s="340"/>
      <c r="H10" s="340"/>
      <c r="I10" s="356" t="s">
        <v>265</v>
      </c>
      <c r="J10" s="417" t="s">
        <v>251</v>
      </c>
      <c r="K10" s="377"/>
      <c r="L10" s="393" t="s">
        <v>265</v>
      </c>
      <c r="M10" s="333" t="s">
        <v>251</v>
      </c>
      <c r="N10" s="358"/>
      <c r="O10" s="393" t="s">
        <v>265</v>
      </c>
      <c r="P10" s="393" t="s">
        <v>711</v>
      </c>
      <c r="Q10" s="393" t="s">
        <v>265</v>
      </c>
      <c r="R10" s="340" t="s">
        <v>711</v>
      </c>
      <c r="S10" s="356"/>
      <c r="T10" s="360"/>
    </row>
    <row r="11" spans="1:20" s="5" customFormat="1" ht="21.75" customHeight="1">
      <c r="A11" s="348"/>
      <c r="B11" s="349"/>
      <c r="C11" s="348"/>
      <c r="D11" s="349"/>
      <c r="E11" s="331"/>
      <c r="F11" s="331"/>
      <c r="G11" s="340"/>
      <c r="H11" s="340"/>
      <c r="I11" s="356"/>
      <c r="J11" s="592" t="s">
        <v>713</v>
      </c>
      <c r="K11" s="436" t="s">
        <v>711</v>
      </c>
      <c r="L11" s="393"/>
      <c r="M11" s="592" t="s">
        <v>713</v>
      </c>
      <c r="N11" s="436" t="s">
        <v>711</v>
      </c>
      <c r="O11" s="393"/>
      <c r="P11" s="393"/>
      <c r="Q11" s="393"/>
      <c r="R11" s="340"/>
      <c r="S11" s="356"/>
      <c r="T11" s="360"/>
    </row>
    <row r="12" spans="1:20" s="5" customFormat="1" ht="26.25" customHeight="1">
      <c r="A12" s="348"/>
      <c r="B12" s="349"/>
      <c r="C12" s="348"/>
      <c r="D12" s="349"/>
      <c r="E12" s="331"/>
      <c r="F12" s="331"/>
      <c r="G12" s="340"/>
      <c r="H12" s="340"/>
      <c r="I12" s="356"/>
      <c r="J12" s="593"/>
      <c r="K12" s="393"/>
      <c r="L12" s="393"/>
      <c r="M12" s="593"/>
      <c r="N12" s="393"/>
      <c r="O12" s="393"/>
      <c r="P12" s="393"/>
      <c r="Q12" s="393"/>
      <c r="R12" s="340"/>
      <c r="S12" s="356"/>
      <c r="T12" s="360"/>
    </row>
    <row r="13" spans="1:20" s="5" customFormat="1" ht="26.25" customHeight="1">
      <c r="A13" s="351"/>
      <c r="B13" s="352"/>
      <c r="C13" s="351"/>
      <c r="D13" s="352"/>
      <c r="E13" s="332"/>
      <c r="F13" s="332"/>
      <c r="G13" s="395"/>
      <c r="H13" s="395"/>
      <c r="I13" s="357"/>
      <c r="J13" s="594"/>
      <c r="K13" s="437"/>
      <c r="L13" s="437"/>
      <c r="M13" s="594"/>
      <c r="N13" s="437"/>
      <c r="O13" s="437"/>
      <c r="P13" s="437"/>
      <c r="Q13" s="437"/>
      <c r="R13" s="395"/>
      <c r="S13" s="357"/>
      <c r="T13" s="363"/>
    </row>
    <row r="14" spans="1:20" s="5" customFormat="1" ht="12" customHeight="1">
      <c r="A14" s="85"/>
      <c r="B14" s="20"/>
      <c r="C14" s="20"/>
      <c r="D14" s="20"/>
      <c r="E14" s="20"/>
      <c r="F14" s="20"/>
      <c r="G14" s="20"/>
      <c r="H14" s="20"/>
      <c r="I14" s="20"/>
      <c r="J14" s="20"/>
      <c r="K14" s="20"/>
      <c r="L14" s="20"/>
      <c r="M14" s="20"/>
      <c r="N14" s="20"/>
      <c r="O14" s="20"/>
      <c r="P14" s="20"/>
      <c r="Q14" s="20"/>
      <c r="R14" s="20"/>
      <c r="S14" s="20"/>
      <c r="T14" s="85"/>
    </row>
    <row r="15" spans="1:20" s="5" customFormat="1" ht="11.25" customHeight="1">
      <c r="A15" s="100">
        <v>161</v>
      </c>
      <c r="B15" s="20"/>
      <c r="C15" s="101" t="s">
        <v>267</v>
      </c>
      <c r="D15" s="20"/>
      <c r="E15" s="1">
        <v>5595</v>
      </c>
      <c r="F15" s="2">
        <v>88</v>
      </c>
      <c r="G15" s="2">
        <v>2432</v>
      </c>
      <c r="H15" s="2">
        <v>1607</v>
      </c>
      <c r="I15" s="2">
        <v>1037</v>
      </c>
      <c r="J15" s="2">
        <v>494</v>
      </c>
      <c r="K15" s="102">
        <v>26.4</v>
      </c>
      <c r="L15" s="2">
        <v>3247</v>
      </c>
      <c r="M15" s="2">
        <v>1602</v>
      </c>
      <c r="N15" s="134">
        <v>92.5</v>
      </c>
      <c r="O15" s="2">
        <v>1282</v>
      </c>
      <c r="P15" s="102">
        <v>22.2</v>
      </c>
      <c r="Q15" s="2">
        <v>29</v>
      </c>
      <c r="R15" s="102">
        <v>0.8</v>
      </c>
      <c r="S15" s="138"/>
      <c r="T15" s="103">
        <v>161</v>
      </c>
    </row>
    <row r="16" spans="1:20" s="5" customFormat="1" ht="11.25" customHeight="1">
      <c r="A16" s="100">
        <v>162</v>
      </c>
      <c r="B16" s="157"/>
      <c r="C16" s="101" t="s">
        <v>268</v>
      </c>
      <c r="D16" s="28"/>
      <c r="E16" s="1">
        <v>72485</v>
      </c>
      <c r="F16" s="2">
        <v>610</v>
      </c>
      <c r="G16" s="2">
        <v>33656</v>
      </c>
      <c r="H16" s="2">
        <v>23616</v>
      </c>
      <c r="I16" s="2">
        <v>15791</v>
      </c>
      <c r="J16" s="2">
        <v>8916</v>
      </c>
      <c r="K16" s="134">
        <v>34.3</v>
      </c>
      <c r="L16" s="2">
        <v>34917</v>
      </c>
      <c r="M16" s="2">
        <v>20438</v>
      </c>
      <c r="N16" s="102">
        <v>91.5</v>
      </c>
      <c r="O16" s="2">
        <v>21372</v>
      </c>
      <c r="P16" s="102">
        <v>37.4</v>
      </c>
      <c r="Q16" s="2">
        <v>405</v>
      </c>
      <c r="R16" s="102">
        <v>1.3</v>
      </c>
      <c r="S16" s="138"/>
      <c r="T16" s="103">
        <v>162</v>
      </c>
    </row>
    <row r="17" spans="1:20" s="5" customFormat="1" ht="11.25" customHeight="1">
      <c r="A17" s="100">
        <v>163</v>
      </c>
      <c r="B17" s="157"/>
      <c r="C17" s="101" t="s">
        <v>269</v>
      </c>
      <c r="D17" s="28"/>
      <c r="E17" s="1">
        <v>2586</v>
      </c>
      <c r="F17" s="98">
        <v>65</v>
      </c>
      <c r="G17" s="98">
        <v>1143</v>
      </c>
      <c r="H17" s="98">
        <v>707</v>
      </c>
      <c r="I17" s="98">
        <v>418</v>
      </c>
      <c r="J17" s="98">
        <v>129</v>
      </c>
      <c r="K17" s="102">
        <v>25.6</v>
      </c>
      <c r="L17" s="2">
        <v>1451</v>
      </c>
      <c r="M17" s="2">
        <v>423</v>
      </c>
      <c r="N17" s="102">
        <v>89.6</v>
      </c>
      <c r="O17" s="2">
        <v>699</v>
      </c>
      <c r="P17" s="102">
        <v>26</v>
      </c>
      <c r="Q17" s="2">
        <v>18</v>
      </c>
      <c r="R17" s="102">
        <v>1.1</v>
      </c>
      <c r="S17" s="138"/>
      <c r="T17" s="103">
        <v>163</v>
      </c>
    </row>
    <row r="18" spans="1:20" s="5" customFormat="1" ht="11.25" customHeight="1">
      <c r="A18" s="100">
        <v>171</v>
      </c>
      <c r="B18" s="157"/>
      <c r="C18" s="101" t="s">
        <v>270</v>
      </c>
      <c r="D18" s="96"/>
      <c r="E18" s="1">
        <v>3819</v>
      </c>
      <c r="F18" s="98">
        <v>45</v>
      </c>
      <c r="G18" s="98">
        <v>1026</v>
      </c>
      <c r="H18" s="98">
        <v>600</v>
      </c>
      <c r="I18" s="98">
        <v>510</v>
      </c>
      <c r="J18" s="98">
        <v>91</v>
      </c>
      <c r="K18" s="134">
        <v>18.7</v>
      </c>
      <c r="L18" s="2">
        <v>2537</v>
      </c>
      <c r="M18" s="2">
        <v>489</v>
      </c>
      <c r="N18" s="102">
        <v>93.7</v>
      </c>
      <c r="O18" s="2">
        <v>727</v>
      </c>
      <c r="P18" s="102">
        <v>15.1</v>
      </c>
      <c r="Q18" s="2">
        <v>45</v>
      </c>
      <c r="R18" s="102">
        <v>1.4</v>
      </c>
      <c r="S18" s="138"/>
      <c r="T18" s="103">
        <v>171</v>
      </c>
    </row>
    <row r="19" spans="1:20" s="5" customFormat="1" ht="11.25" customHeight="1">
      <c r="A19" s="100">
        <v>172</v>
      </c>
      <c r="B19" s="157"/>
      <c r="C19" s="101" t="s">
        <v>271</v>
      </c>
      <c r="D19" s="28"/>
      <c r="E19" s="1">
        <v>3049</v>
      </c>
      <c r="F19" s="98">
        <v>45</v>
      </c>
      <c r="G19" s="98">
        <v>721</v>
      </c>
      <c r="H19" s="98">
        <v>347</v>
      </c>
      <c r="I19" s="98">
        <v>335</v>
      </c>
      <c r="J19" s="98">
        <v>66</v>
      </c>
      <c r="K19" s="134">
        <v>13</v>
      </c>
      <c r="L19" s="2">
        <v>2091</v>
      </c>
      <c r="M19" s="2">
        <v>383</v>
      </c>
      <c r="N19" s="102">
        <v>85.9</v>
      </c>
      <c r="O19" s="2">
        <v>614</v>
      </c>
      <c r="P19" s="102">
        <v>14.5</v>
      </c>
      <c r="Q19" s="2">
        <v>9</v>
      </c>
      <c r="R19" s="102">
        <v>0.3</v>
      </c>
      <c r="S19" s="138"/>
      <c r="T19" s="103">
        <v>172</v>
      </c>
    </row>
    <row r="20" spans="1:20" s="5" customFormat="1" ht="11.25" customHeight="1">
      <c r="A20" s="100">
        <v>173</v>
      </c>
      <c r="B20" s="157"/>
      <c r="C20" s="101" t="s">
        <v>272</v>
      </c>
      <c r="D20" s="28"/>
      <c r="E20" s="1">
        <v>4594</v>
      </c>
      <c r="F20" s="98">
        <v>76</v>
      </c>
      <c r="G20" s="98">
        <v>906</v>
      </c>
      <c r="H20" s="98">
        <v>495</v>
      </c>
      <c r="I20" s="98">
        <v>634</v>
      </c>
      <c r="J20" s="98">
        <v>250</v>
      </c>
      <c r="K20" s="102">
        <v>19.3</v>
      </c>
      <c r="L20" s="2">
        <v>2895</v>
      </c>
      <c r="M20" s="2">
        <v>822</v>
      </c>
      <c r="N20" s="102">
        <v>89.5</v>
      </c>
      <c r="O20" s="2">
        <v>1060</v>
      </c>
      <c r="P20" s="102">
        <v>18.3</v>
      </c>
      <c r="Q20" s="2">
        <v>5</v>
      </c>
      <c r="R20" s="102">
        <v>0.1</v>
      </c>
      <c r="S20" s="138"/>
      <c r="T20" s="103">
        <v>173</v>
      </c>
    </row>
    <row r="21" spans="1:20" s="5" customFormat="1" ht="11.25" customHeight="1">
      <c r="A21" s="100">
        <v>174</v>
      </c>
      <c r="B21" s="157"/>
      <c r="C21" s="101" t="s">
        <v>273</v>
      </c>
      <c r="D21" s="28"/>
      <c r="E21" s="1">
        <v>7346</v>
      </c>
      <c r="F21" s="98">
        <v>98</v>
      </c>
      <c r="G21" s="98">
        <v>1877</v>
      </c>
      <c r="H21" s="98">
        <v>1156</v>
      </c>
      <c r="I21" s="98">
        <v>1128</v>
      </c>
      <c r="J21" s="98">
        <v>604</v>
      </c>
      <c r="K21" s="102">
        <v>26.9</v>
      </c>
      <c r="L21" s="2">
        <v>3953</v>
      </c>
      <c r="M21" s="2">
        <v>1679</v>
      </c>
      <c r="N21" s="102">
        <v>94.4</v>
      </c>
      <c r="O21" s="2">
        <v>2251</v>
      </c>
      <c r="P21" s="102">
        <v>31.7</v>
      </c>
      <c r="Q21" s="2">
        <v>14</v>
      </c>
      <c r="R21" s="102">
        <v>0.3</v>
      </c>
      <c r="S21" s="138"/>
      <c r="T21" s="103">
        <v>174</v>
      </c>
    </row>
    <row r="22" spans="1:20" s="5" customFormat="1" ht="11.25" customHeight="1">
      <c r="A22" s="100">
        <v>175</v>
      </c>
      <c r="B22" s="157"/>
      <c r="C22" s="101" t="s">
        <v>274</v>
      </c>
      <c r="D22" s="28"/>
      <c r="E22" s="1">
        <v>7033</v>
      </c>
      <c r="F22" s="98">
        <v>78</v>
      </c>
      <c r="G22" s="98">
        <v>1446</v>
      </c>
      <c r="H22" s="98">
        <v>745</v>
      </c>
      <c r="I22" s="98">
        <v>1150</v>
      </c>
      <c r="J22" s="98">
        <v>546</v>
      </c>
      <c r="K22" s="102">
        <v>28.2</v>
      </c>
      <c r="L22" s="2">
        <v>3855</v>
      </c>
      <c r="M22" s="2">
        <v>1720</v>
      </c>
      <c r="N22" s="102">
        <v>94</v>
      </c>
      <c r="O22" s="2">
        <v>1984</v>
      </c>
      <c r="P22" s="102">
        <v>27.7</v>
      </c>
      <c r="Q22" s="2">
        <v>44</v>
      </c>
      <c r="R22" s="102">
        <v>1</v>
      </c>
      <c r="S22" s="138"/>
      <c r="T22" s="103">
        <v>175</v>
      </c>
    </row>
    <row r="23" spans="1:20" s="5" customFormat="1" ht="11.25" customHeight="1">
      <c r="A23" s="100">
        <v>176</v>
      </c>
      <c r="B23" s="157"/>
      <c r="C23" s="101" t="s">
        <v>275</v>
      </c>
      <c r="D23" s="28"/>
      <c r="E23" s="1">
        <v>5340</v>
      </c>
      <c r="F23" s="98">
        <v>50</v>
      </c>
      <c r="G23" s="98">
        <v>1017</v>
      </c>
      <c r="H23" s="98">
        <v>435</v>
      </c>
      <c r="I23" s="98">
        <v>913</v>
      </c>
      <c r="J23" s="98">
        <v>274</v>
      </c>
      <c r="K23" s="102">
        <v>24.1</v>
      </c>
      <c r="L23" s="2">
        <v>3407</v>
      </c>
      <c r="M23" s="2">
        <v>869</v>
      </c>
      <c r="N23" s="102">
        <v>93.8</v>
      </c>
      <c r="O23" s="2">
        <v>1016</v>
      </c>
      <c r="P23" s="102">
        <v>16.2</v>
      </c>
      <c r="Q23" s="2">
        <v>4</v>
      </c>
      <c r="R23" s="102">
        <v>0.1</v>
      </c>
      <c r="S23" s="138"/>
      <c r="T23" s="103">
        <v>176</v>
      </c>
    </row>
    <row r="24" spans="1:20" s="5" customFormat="1" ht="11.25" customHeight="1">
      <c r="A24" s="100">
        <v>177</v>
      </c>
      <c r="B24" s="157"/>
      <c r="C24" s="101" t="s">
        <v>276</v>
      </c>
      <c r="D24" s="28"/>
      <c r="E24" s="1">
        <v>5735</v>
      </c>
      <c r="F24" s="98">
        <v>95</v>
      </c>
      <c r="G24" s="98">
        <v>1146</v>
      </c>
      <c r="H24" s="98">
        <v>579</v>
      </c>
      <c r="I24" s="98">
        <v>904</v>
      </c>
      <c r="J24" s="98">
        <v>450</v>
      </c>
      <c r="K24" s="102">
        <v>24.1</v>
      </c>
      <c r="L24" s="2">
        <v>3416</v>
      </c>
      <c r="M24" s="2">
        <v>1142</v>
      </c>
      <c r="N24" s="102">
        <v>91.2</v>
      </c>
      <c r="O24" s="2">
        <v>1382</v>
      </c>
      <c r="P24" s="102">
        <v>20.7</v>
      </c>
      <c r="Q24" s="2">
        <v>33</v>
      </c>
      <c r="R24" s="102">
        <v>0.8</v>
      </c>
      <c r="S24" s="138"/>
      <c r="T24" s="103">
        <v>177</v>
      </c>
    </row>
    <row r="25" spans="1:20" s="5" customFormat="1" ht="11.25" customHeight="1">
      <c r="A25" s="100">
        <v>178</v>
      </c>
      <c r="B25" s="157"/>
      <c r="C25" s="101" t="s">
        <v>277</v>
      </c>
      <c r="D25" s="28"/>
      <c r="E25" s="1">
        <v>8020</v>
      </c>
      <c r="F25" s="98">
        <v>163</v>
      </c>
      <c r="G25" s="98">
        <v>2173</v>
      </c>
      <c r="H25" s="98">
        <v>1310</v>
      </c>
      <c r="I25" s="98">
        <v>1321</v>
      </c>
      <c r="J25" s="98">
        <v>510</v>
      </c>
      <c r="K25" s="102">
        <v>26.3</v>
      </c>
      <c r="L25" s="2">
        <v>4599</v>
      </c>
      <c r="M25" s="2">
        <v>1522</v>
      </c>
      <c r="N25" s="102">
        <v>93.3</v>
      </c>
      <c r="O25" s="2">
        <v>2069</v>
      </c>
      <c r="P25" s="102">
        <v>25.3</v>
      </c>
      <c r="Q25" s="2">
        <v>31</v>
      </c>
      <c r="R25" s="102">
        <v>0.6</v>
      </c>
      <c r="S25" s="138"/>
      <c r="T25" s="103">
        <v>178</v>
      </c>
    </row>
    <row r="26" spans="1:20" s="5" customFormat="1" ht="11.25" customHeight="1">
      <c r="A26" s="100">
        <v>179</v>
      </c>
      <c r="B26" s="157"/>
      <c r="C26" s="101" t="s">
        <v>278</v>
      </c>
      <c r="D26" s="28"/>
      <c r="E26" s="1">
        <v>10049</v>
      </c>
      <c r="F26" s="98">
        <v>243</v>
      </c>
      <c r="G26" s="98">
        <v>2428</v>
      </c>
      <c r="H26" s="98">
        <v>1400</v>
      </c>
      <c r="I26" s="98">
        <v>1797</v>
      </c>
      <c r="J26" s="98">
        <v>974</v>
      </c>
      <c r="K26" s="102">
        <v>29.8</v>
      </c>
      <c r="L26" s="2">
        <v>5667</v>
      </c>
      <c r="M26" s="2">
        <v>2505</v>
      </c>
      <c r="N26" s="102">
        <v>92.7</v>
      </c>
      <c r="O26" s="2">
        <v>2528</v>
      </c>
      <c r="P26" s="102">
        <v>25.3</v>
      </c>
      <c r="Q26" s="2">
        <v>57</v>
      </c>
      <c r="R26" s="102">
        <v>0.9</v>
      </c>
      <c r="S26" s="138"/>
      <c r="T26" s="103">
        <v>179</v>
      </c>
    </row>
    <row r="27" spans="1:20" s="5" customFormat="1" ht="11.25" customHeight="1">
      <c r="A27" s="100">
        <v>180</v>
      </c>
      <c r="B27" s="157"/>
      <c r="C27" s="101" t="s">
        <v>279</v>
      </c>
      <c r="D27" s="28"/>
      <c r="E27" s="1">
        <v>2909</v>
      </c>
      <c r="F27" s="98">
        <v>84</v>
      </c>
      <c r="G27" s="98">
        <v>510</v>
      </c>
      <c r="H27" s="98">
        <v>267</v>
      </c>
      <c r="I27" s="98">
        <v>431</v>
      </c>
      <c r="J27" s="98">
        <v>73</v>
      </c>
      <c r="K27" s="102">
        <v>20.8</v>
      </c>
      <c r="L27" s="2">
        <v>1790</v>
      </c>
      <c r="M27" s="2">
        <v>344</v>
      </c>
      <c r="N27" s="102">
        <v>89.6</v>
      </c>
      <c r="O27" s="2">
        <v>664</v>
      </c>
      <c r="P27" s="102">
        <v>19.2</v>
      </c>
      <c r="Q27" s="2">
        <v>24</v>
      </c>
      <c r="R27" s="102">
        <v>1.1</v>
      </c>
      <c r="S27" s="138"/>
      <c r="T27" s="103">
        <v>180</v>
      </c>
    </row>
    <row r="28" spans="1:20" s="5" customFormat="1" ht="11.25" customHeight="1">
      <c r="A28" s="100">
        <v>181</v>
      </c>
      <c r="B28" s="157"/>
      <c r="C28" s="101" t="s">
        <v>280</v>
      </c>
      <c r="D28" s="28"/>
      <c r="E28" s="1">
        <v>4415</v>
      </c>
      <c r="F28" s="98">
        <v>69</v>
      </c>
      <c r="G28" s="98">
        <v>662</v>
      </c>
      <c r="H28" s="98">
        <v>266</v>
      </c>
      <c r="I28" s="98">
        <v>718</v>
      </c>
      <c r="J28" s="98">
        <v>207</v>
      </c>
      <c r="K28" s="102">
        <v>24</v>
      </c>
      <c r="L28" s="2">
        <v>2847</v>
      </c>
      <c r="M28" s="2">
        <v>573</v>
      </c>
      <c r="N28" s="102">
        <v>91.6</v>
      </c>
      <c r="O28" s="2">
        <v>846</v>
      </c>
      <c r="P28" s="102">
        <v>14.6</v>
      </c>
      <c r="Q28" s="2">
        <v>4</v>
      </c>
      <c r="R28" s="102">
        <v>0.1</v>
      </c>
      <c r="S28" s="138"/>
      <c r="T28" s="103">
        <v>181</v>
      </c>
    </row>
    <row r="29" spans="1:20" s="5" customFormat="1" ht="11.25" customHeight="1">
      <c r="A29" s="100">
        <v>182</v>
      </c>
      <c r="B29" s="157"/>
      <c r="C29" s="101" t="s">
        <v>281</v>
      </c>
      <c r="D29" s="28"/>
      <c r="E29" s="1">
        <v>3882</v>
      </c>
      <c r="F29" s="98">
        <v>81</v>
      </c>
      <c r="G29" s="98">
        <v>655</v>
      </c>
      <c r="H29" s="98">
        <v>310</v>
      </c>
      <c r="I29" s="98">
        <v>627</v>
      </c>
      <c r="J29" s="98">
        <v>296</v>
      </c>
      <c r="K29" s="102">
        <v>25.7</v>
      </c>
      <c r="L29" s="2">
        <v>2327</v>
      </c>
      <c r="M29" s="2">
        <v>706</v>
      </c>
      <c r="N29" s="102">
        <v>90.7</v>
      </c>
      <c r="O29" s="2">
        <v>919</v>
      </c>
      <c r="P29" s="102">
        <v>20.7</v>
      </c>
      <c r="Q29" s="2">
        <v>9</v>
      </c>
      <c r="R29" s="102">
        <v>0.3</v>
      </c>
      <c r="S29" s="138"/>
      <c r="T29" s="103">
        <v>182</v>
      </c>
    </row>
    <row r="30" spans="1:20" s="5" customFormat="1" ht="11.25" customHeight="1">
      <c r="A30" s="100">
        <v>183</v>
      </c>
      <c r="B30" s="157"/>
      <c r="C30" s="101" t="s">
        <v>282</v>
      </c>
      <c r="D30" s="28"/>
      <c r="E30" s="1">
        <v>4132</v>
      </c>
      <c r="F30" s="98">
        <v>73</v>
      </c>
      <c r="G30" s="98">
        <v>1057</v>
      </c>
      <c r="H30" s="98">
        <v>531</v>
      </c>
      <c r="I30" s="98">
        <v>563</v>
      </c>
      <c r="J30" s="98">
        <v>182</v>
      </c>
      <c r="K30" s="102">
        <v>19.1</v>
      </c>
      <c r="L30" s="98">
        <v>2624</v>
      </c>
      <c r="M30" s="98">
        <v>481</v>
      </c>
      <c r="N30" s="102">
        <v>90.5</v>
      </c>
      <c r="O30" s="2">
        <v>926</v>
      </c>
      <c r="P30" s="102">
        <v>18.6</v>
      </c>
      <c r="Q30" s="2">
        <v>19</v>
      </c>
      <c r="R30" s="102">
        <v>0.6</v>
      </c>
      <c r="S30" s="138"/>
      <c r="T30" s="103">
        <v>183</v>
      </c>
    </row>
    <row r="31" spans="1:20" s="5" customFormat="1" ht="11.25" customHeight="1">
      <c r="A31" s="100">
        <v>184</v>
      </c>
      <c r="B31" s="157"/>
      <c r="C31" s="101" t="s">
        <v>268</v>
      </c>
      <c r="D31" s="28"/>
      <c r="E31" s="1">
        <v>19878</v>
      </c>
      <c r="F31" s="98">
        <v>219</v>
      </c>
      <c r="G31" s="98">
        <v>5662</v>
      </c>
      <c r="H31" s="98">
        <v>2926</v>
      </c>
      <c r="I31" s="98">
        <v>4070</v>
      </c>
      <c r="J31" s="98">
        <v>2186</v>
      </c>
      <c r="K31" s="102">
        <v>41.9</v>
      </c>
      <c r="L31" s="98">
        <v>10062</v>
      </c>
      <c r="M31" s="98">
        <v>5427</v>
      </c>
      <c r="N31" s="102">
        <v>98.2</v>
      </c>
      <c r="O31" s="2">
        <v>5682</v>
      </c>
      <c r="P31" s="102">
        <v>32.3</v>
      </c>
      <c r="Q31" s="2">
        <v>64</v>
      </c>
      <c r="R31" s="102">
        <v>0.6</v>
      </c>
      <c r="S31" s="138"/>
      <c r="T31" s="103">
        <v>184</v>
      </c>
    </row>
    <row r="32" spans="1:20" s="5" customFormat="1" ht="11.25" customHeight="1">
      <c r="A32" s="100">
        <v>185</v>
      </c>
      <c r="B32" s="157"/>
      <c r="C32" s="101" t="s">
        <v>283</v>
      </c>
      <c r="D32" s="28"/>
      <c r="E32" s="1">
        <v>3345</v>
      </c>
      <c r="F32" s="98">
        <v>80</v>
      </c>
      <c r="G32" s="98">
        <v>632</v>
      </c>
      <c r="H32" s="98">
        <v>341</v>
      </c>
      <c r="I32" s="98">
        <v>501</v>
      </c>
      <c r="J32" s="98">
        <v>166</v>
      </c>
      <c r="K32" s="102">
        <v>18.7</v>
      </c>
      <c r="L32" s="98">
        <v>2255</v>
      </c>
      <c r="M32" s="98">
        <v>463</v>
      </c>
      <c r="N32" s="102">
        <v>88.6</v>
      </c>
      <c r="O32" s="2">
        <v>582</v>
      </c>
      <c r="P32" s="102">
        <v>13.3</v>
      </c>
      <c r="Q32" s="2">
        <v>7</v>
      </c>
      <c r="R32" s="102">
        <v>0.2</v>
      </c>
      <c r="S32" s="138"/>
      <c r="T32" s="103">
        <v>185</v>
      </c>
    </row>
    <row r="33" spans="1:20" s="5" customFormat="1" ht="11.25" customHeight="1">
      <c r="A33" s="100">
        <v>186</v>
      </c>
      <c r="B33" s="157"/>
      <c r="C33" s="101" t="s">
        <v>284</v>
      </c>
      <c r="D33" s="28"/>
      <c r="E33" s="1">
        <v>5008</v>
      </c>
      <c r="F33" s="98">
        <v>60</v>
      </c>
      <c r="G33" s="98">
        <v>932</v>
      </c>
      <c r="H33" s="98">
        <v>400</v>
      </c>
      <c r="I33" s="98">
        <v>873</v>
      </c>
      <c r="J33" s="98">
        <v>333</v>
      </c>
      <c r="K33" s="102">
        <v>25.1</v>
      </c>
      <c r="L33" s="98">
        <v>3179</v>
      </c>
      <c r="M33" s="98">
        <v>872</v>
      </c>
      <c r="N33" s="102">
        <v>94.8</v>
      </c>
      <c r="O33" s="2">
        <v>942</v>
      </c>
      <c r="P33" s="102">
        <v>16.6</v>
      </c>
      <c r="Q33" s="2">
        <v>14</v>
      </c>
      <c r="R33" s="102">
        <v>0.4</v>
      </c>
      <c r="S33" s="138"/>
      <c r="T33" s="103">
        <v>186</v>
      </c>
    </row>
    <row r="34" spans="1:20" s="36" customFormat="1" ht="11.25" customHeight="1">
      <c r="A34" s="100">
        <v>187</v>
      </c>
      <c r="B34" s="158"/>
      <c r="C34" s="101" t="s">
        <v>285</v>
      </c>
      <c r="D34" s="34"/>
      <c r="E34" s="1">
        <v>9451</v>
      </c>
      <c r="F34" s="98">
        <v>220</v>
      </c>
      <c r="G34" s="98">
        <v>1476</v>
      </c>
      <c r="H34" s="98">
        <v>608</v>
      </c>
      <c r="I34" s="98">
        <v>1370</v>
      </c>
      <c r="J34" s="98">
        <v>370</v>
      </c>
      <c r="K34" s="102">
        <v>20.3</v>
      </c>
      <c r="L34" s="98">
        <v>6075</v>
      </c>
      <c r="M34" s="98">
        <v>1156</v>
      </c>
      <c r="N34" s="102">
        <v>90.6</v>
      </c>
      <c r="O34" s="2">
        <v>1976</v>
      </c>
      <c r="P34" s="102">
        <v>17</v>
      </c>
      <c r="Q34" s="2">
        <v>30</v>
      </c>
      <c r="R34" s="102">
        <v>0.4</v>
      </c>
      <c r="S34" s="138"/>
      <c r="T34" s="103">
        <v>187</v>
      </c>
    </row>
    <row r="35" spans="1:20" s="36" customFormat="1" ht="11.25" customHeight="1">
      <c r="A35" s="100">
        <v>188</v>
      </c>
      <c r="B35" s="158"/>
      <c r="C35" s="101" t="s">
        <v>286</v>
      </c>
      <c r="D35" s="34"/>
      <c r="E35" s="1">
        <v>6807</v>
      </c>
      <c r="F35" s="98">
        <v>137</v>
      </c>
      <c r="G35" s="98">
        <v>1432</v>
      </c>
      <c r="H35" s="98">
        <v>758</v>
      </c>
      <c r="I35" s="98">
        <v>1172</v>
      </c>
      <c r="J35" s="98">
        <v>569</v>
      </c>
      <c r="K35" s="102">
        <v>35</v>
      </c>
      <c r="L35" s="98">
        <v>3597</v>
      </c>
      <c r="M35" s="98">
        <v>1448</v>
      </c>
      <c r="N35" s="102">
        <v>98.4</v>
      </c>
      <c r="O35" s="2">
        <v>2029</v>
      </c>
      <c r="P35" s="102">
        <v>30.2</v>
      </c>
      <c r="Q35" s="2">
        <v>9</v>
      </c>
      <c r="R35" s="102">
        <v>0.2</v>
      </c>
      <c r="S35" s="138"/>
      <c r="T35" s="103">
        <v>188</v>
      </c>
    </row>
    <row r="36" spans="1:20" s="36" customFormat="1" ht="11.25" customHeight="1">
      <c r="A36" s="100">
        <v>189</v>
      </c>
      <c r="B36" s="158"/>
      <c r="C36" s="101" t="s">
        <v>287</v>
      </c>
      <c r="D36" s="34"/>
      <c r="E36" s="1">
        <v>5739</v>
      </c>
      <c r="F36" s="98">
        <v>152</v>
      </c>
      <c r="G36" s="98">
        <v>1348</v>
      </c>
      <c r="H36" s="98">
        <v>580</v>
      </c>
      <c r="I36" s="98">
        <v>716</v>
      </c>
      <c r="J36" s="98">
        <v>120</v>
      </c>
      <c r="K36" s="102">
        <v>16.9</v>
      </c>
      <c r="L36" s="98">
        <v>3732</v>
      </c>
      <c r="M36" s="98">
        <v>473</v>
      </c>
      <c r="N36" s="102">
        <v>87.8</v>
      </c>
      <c r="O36" s="2">
        <v>1239</v>
      </c>
      <c r="P36" s="102">
        <v>16.1</v>
      </c>
      <c r="Q36" s="2">
        <v>52</v>
      </c>
      <c r="R36" s="102">
        <v>1.1</v>
      </c>
      <c r="S36" s="138"/>
      <c r="T36" s="103">
        <v>189</v>
      </c>
    </row>
    <row r="37" spans="1:20" s="36" customFormat="1" ht="11.25" customHeight="1">
      <c r="A37" s="100">
        <v>190</v>
      </c>
      <c r="B37" s="158"/>
      <c r="C37" s="101" t="s">
        <v>288</v>
      </c>
      <c r="D37" s="34"/>
      <c r="E37" s="1">
        <v>5379</v>
      </c>
      <c r="F37" s="98">
        <v>210</v>
      </c>
      <c r="G37" s="98">
        <v>864</v>
      </c>
      <c r="H37" s="98">
        <v>494</v>
      </c>
      <c r="I37" s="98">
        <v>731</v>
      </c>
      <c r="J37" s="98">
        <v>207</v>
      </c>
      <c r="K37" s="102">
        <v>20.9</v>
      </c>
      <c r="L37" s="98">
        <v>3267</v>
      </c>
      <c r="M37" s="98">
        <v>748</v>
      </c>
      <c r="N37" s="102">
        <v>92.1</v>
      </c>
      <c r="O37" s="2">
        <v>1337</v>
      </c>
      <c r="P37" s="102">
        <v>22</v>
      </c>
      <c r="Q37" s="2">
        <v>44</v>
      </c>
      <c r="R37" s="102">
        <v>1.1</v>
      </c>
      <c r="S37" s="138"/>
      <c r="T37" s="103">
        <v>190</v>
      </c>
    </row>
    <row r="38" spans="1:20" s="36" customFormat="1" ht="5.25" customHeight="1">
      <c r="A38" s="159"/>
      <c r="B38" s="158"/>
      <c r="C38" s="160"/>
      <c r="D38" s="34"/>
      <c r="E38" s="1"/>
      <c r="F38" s="98"/>
      <c r="G38" s="98"/>
      <c r="H38" s="98"/>
      <c r="I38" s="98"/>
      <c r="J38" s="98"/>
      <c r="K38" s="133"/>
      <c r="L38" s="98"/>
      <c r="M38" s="98"/>
      <c r="N38" s="104"/>
      <c r="O38" s="2"/>
      <c r="P38" s="104"/>
      <c r="Q38" s="2"/>
      <c r="R38" s="104"/>
      <c r="S38" s="31"/>
      <c r="T38" s="43"/>
    </row>
    <row r="39" spans="1:20" s="36" customFormat="1" ht="11.25" customHeight="1">
      <c r="A39" s="235">
        <v>1</v>
      </c>
      <c r="B39" s="158"/>
      <c r="C39" s="105" t="s">
        <v>289</v>
      </c>
      <c r="D39" s="34"/>
      <c r="E39" s="3">
        <v>206596</v>
      </c>
      <c r="F39" s="127">
        <v>3041</v>
      </c>
      <c r="G39" s="127">
        <v>65201</v>
      </c>
      <c r="H39" s="127">
        <v>40478</v>
      </c>
      <c r="I39" s="127">
        <v>37710</v>
      </c>
      <c r="J39" s="127">
        <v>18013</v>
      </c>
      <c r="K39" s="135">
        <v>28.8</v>
      </c>
      <c r="L39" s="127">
        <v>113790</v>
      </c>
      <c r="M39" s="127">
        <v>46285</v>
      </c>
      <c r="N39" s="135">
        <v>92.3</v>
      </c>
      <c r="O39" s="4">
        <v>54126</v>
      </c>
      <c r="P39" s="106">
        <v>26.5</v>
      </c>
      <c r="Q39" s="4">
        <v>970</v>
      </c>
      <c r="R39" s="106">
        <v>0.8</v>
      </c>
      <c r="S39" s="143"/>
      <c r="T39" s="236">
        <v>1</v>
      </c>
    </row>
    <row r="40" spans="1:20" s="36" customFormat="1" ht="5.25" customHeight="1">
      <c r="A40" s="159"/>
      <c r="B40" s="158"/>
      <c r="C40" s="156"/>
      <c r="D40" s="34"/>
      <c r="E40" s="1"/>
      <c r="F40" s="98"/>
      <c r="G40" s="98"/>
      <c r="H40" s="98"/>
      <c r="I40" s="98"/>
      <c r="J40" s="98"/>
      <c r="K40" s="133"/>
      <c r="L40" s="98"/>
      <c r="M40" s="98"/>
      <c r="N40" s="104"/>
      <c r="O40" s="2"/>
      <c r="P40" s="104"/>
      <c r="Q40" s="2"/>
      <c r="R40" s="104"/>
      <c r="S40" s="31"/>
      <c r="T40" s="43"/>
    </row>
    <row r="41" spans="1:20" s="36" customFormat="1" ht="11.25" customHeight="1">
      <c r="A41" s="100">
        <v>261</v>
      </c>
      <c r="B41" s="81"/>
      <c r="C41" s="101" t="s">
        <v>290</v>
      </c>
      <c r="D41" s="34"/>
      <c r="E41" s="1">
        <v>2890</v>
      </c>
      <c r="F41" s="98">
        <v>35</v>
      </c>
      <c r="G41" s="98">
        <v>1183</v>
      </c>
      <c r="H41" s="98">
        <v>667</v>
      </c>
      <c r="I41" s="98">
        <v>454</v>
      </c>
      <c r="J41" s="98">
        <v>204</v>
      </c>
      <c r="K41" s="102">
        <v>26</v>
      </c>
      <c r="L41" s="98">
        <v>1657</v>
      </c>
      <c r="M41" s="98">
        <v>697</v>
      </c>
      <c r="N41" s="102">
        <v>95.8</v>
      </c>
      <c r="O41" s="2">
        <v>723</v>
      </c>
      <c r="P41" s="102">
        <v>26.9</v>
      </c>
      <c r="Q41" s="2">
        <v>56</v>
      </c>
      <c r="R41" s="102">
        <v>3.4</v>
      </c>
      <c r="S41" s="138"/>
      <c r="T41" s="103">
        <v>261</v>
      </c>
    </row>
    <row r="42" spans="1:20" s="36" customFormat="1" ht="11.25" customHeight="1">
      <c r="A42" s="100">
        <v>262</v>
      </c>
      <c r="B42" s="81"/>
      <c r="C42" s="101" t="s">
        <v>291</v>
      </c>
      <c r="D42" s="34"/>
      <c r="E42" s="1">
        <v>2042</v>
      </c>
      <c r="F42" s="98">
        <v>15</v>
      </c>
      <c r="G42" s="98">
        <v>593</v>
      </c>
      <c r="H42" s="98">
        <v>346</v>
      </c>
      <c r="I42" s="98">
        <v>371</v>
      </c>
      <c r="J42" s="98">
        <v>83</v>
      </c>
      <c r="K42" s="102">
        <v>32.9</v>
      </c>
      <c r="L42" s="98">
        <v>1055</v>
      </c>
      <c r="M42" s="98">
        <v>350</v>
      </c>
      <c r="N42" s="102">
        <v>106.9</v>
      </c>
      <c r="O42" s="2">
        <v>571</v>
      </c>
      <c r="P42" s="102">
        <v>34.5</v>
      </c>
      <c r="Q42" s="2">
        <v>45</v>
      </c>
      <c r="R42" s="102">
        <v>4.1</v>
      </c>
      <c r="S42" s="138"/>
      <c r="T42" s="103">
        <v>262</v>
      </c>
    </row>
    <row r="43" spans="1:20" s="36" customFormat="1" ht="11.25" customHeight="1">
      <c r="A43" s="100">
        <v>263</v>
      </c>
      <c r="B43" s="81"/>
      <c r="C43" s="101" t="s">
        <v>292</v>
      </c>
      <c r="D43" s="34"/>
      <c r="E43" s="1">
        <v>1888</v>
      </c>
      <c r="F43" s="98">
        <v>56</v>
      </c>
      <c r="G43" s="98">
        <v>838</v>
      </c>
      <c r="H43" s="98">
        <v>481</v>
      </c>
      <c r="I43" s="98">
        <v>186</v>
      </c>
      <c r="J43" s="98">
        <v>41</v>
      </c>
      <c r="K43" s="102">
        <v>17.4</v>
      </c>
      <c r="L43" s="98">
        <v>963</v>
      </c>
      <c r="M43" s="98">
        <v>207</v>
      </c>
      <c r="N43" s="102">
        <v>93.3</v>
      </c>
      <c r="O43" s="2">
        <v>631</v>
      </c>
      <c r="P43" s="102">
        <v>35.6</v>
      </c>
      <c r="Q43" s="2">
        <v>108</v>
      </c>
      <c r="R43" s="102">
        <v>10.1</v>
      </c>
      <c r="S43" s="138"/>
      <c r="T43" s="103">
        <v>263</v>
      </c>
    </row>
    <row r="44" spans="1:20" s="36" customFormat="1" ht="11.25" customHeight="1">
      <c r="A44" s="100">
        <v>271</v>
      </c>
      <c r="B44" s="81"/>
      <c r="C44" s="101" t="s">
        <v>293</v>
      </c>
      <c r="D44" s="34"/>
      <c r="E44" s="1">
        <v>3792</v>
      </c>
      <c r="F44" s="98">
        <v>45</v>
      </c>
      <c r="G44" s="98">
        <v>821</v>
      </c>
      <c r="H44" s="98">
        <v>475</v>
      </c>
      <c r="I44" s="98">
        <v>520</v>
      </c>
      <c r="J44" s="98">
        <v>53</v>
      </c>
      <c r="K44" s="102">
        <v>18.2</v>
      </c>
      <c r="L44" s="98">
        <v>2568</v>
      </c>
      <c r="M44" s="98">
        <v>260</v>
      </c>
      <c r="N44" s="102">
        <v>92.3</v>
      </c>
      <c r="O44" s="2">
        <v>687</v>
      </c>
      <c r="P44" s="102">
        <v>13.8</v>
      </c>
      <c r="Q44" s="2">
        <v>17</v>
      </c>
      <c r="R44" s="102">
        <v>0.5</v>
      </c>
      <c r="S44" s="138"/>
      <c r="T44" s="103">
        <v>271</v>
      </c>
    </row>
    <row r="45" spans="1:20" s="36" customFormat="1" ht="11.25" customHeight="1">
      <c r="A45" s="100">
        <v>272</v>
      </c>
      <c r="B45" s="81"/>
      <c r="C45" s="101" t="s">
        <v>294</v>
      </c>
      <c r="D45" s="34"/>
      <c r="E45" s="1">
        <v>2170</v>
      </c>
      <c r="F45" s="98">
        <v>41</v>
      </c>
      <c r="G45" s="98">
        <v>180</v>
      </c>
      <c r="H45" s="98">
        <v>109</v>
      </c>
      <c r="I45" s="98">
        <v>279</v>
      </c>
      <c r="J45" s="98">
        <v>21</v>
      </c>
      <c r="K45" s="102">
        <v>15.8</v>
      </c>
      <c r="L45" s="98">
        <v>1553</v>
      </c>
      <c r="M45" s="98">
        <v>99</v>
      </c>
      <c r="N45" s="102">
        <v>91.6</v>
      </c>
      <c r="O45" s="2">
        <v>334</v>
      </c>
      <c r="P45" s="102">
        <v>10.6</v>
      </c>
      <c r="Q45" s="2">
        <v>4</v>
      </c>
      <c r="R45" s="102">
        <v>0.2</v>
      </c>
      <c r="S45" s="138"/>
      <c r="T45" s="103">
        <v>272</v>
      </c>
    </row>
    <row r="46" spans="1:20" s="36" customFormat="1" ht="11.25" customHeight="1">
      <c r="A46" s="100">
        <v>273</v>
      </c>
      <c r="B46" s="81"/>
      <c r="C46" s="101" t="s">
        <v>295</v>
      </c>
      <c r="D46" s="34"/>
      <c r="E46" s="1">
        <v>4065</v>
      </c>
      <c r="F46" s="98">
        <v>52</v>
      </c>
      <c r="G46" s="98">
        <v>1008</v>
      </c>
      <c r="H46" s="98">
        <v>668</v>
      </c>
      <c r="I46" s="98">
        <v>534</v>
      </c>
      <c r="J46" s="98">
        <v>147</v>
      </c>
      <c r="K46" s="102">
        <v>16.8</v>
      </c>
      <c r="L46" s="98">
        <v>2864</v>
      </c>
      <c r="M46" s="98">
        <v>461</v>
      </c>
      <c r="N46" s="102">
        <v>92.2</v>
      </c>
      <c r="O46" s="2">
        <v>658</v>
      </c>
      <c r="P46" s="102">
        <v>11.9</v>
      </c>
      <c r="Q46" s="2">
        <v>9</v>
      </c>
      <c r="R46" s="102">
        <v>0.3</v>
      </c>
      <c r="S46" s="138"/>
      <c r="T46" s="103">
        <v>273</v>
      </c>
    </row>
    <row r="47" spans="1:20" s="36" customFormat="1" ht="11.25" customHeight="1">
      <c r="A47" s="100">
        <v>274</v>
      </c>
      <c r="B47" s="81"/>
      <c r="C47" s="101" t="s">
        <v>290</v>
      </c>
      <c r="D47" s="34"/>
      <c r="E47" s="1">
        <v>5967</v>
      </c>
      <c r="F47" s="98">
        <v>135</v>
      </c>
      <c r="G47" s="98">
        <v>1042</v>
      </c>
      <c r="H47" s="98">
        <v>511</v>
      </c>
      <c r="I47" s="98">
        <v>812</v>
      </c>
      <c r="J47" s="98">
        <v>294</v>
      </c>
      <c r="K47" s="102">
        <v>20.2</v>
      </c>
      <c r="L47" s="98">
        <v>3815</v>
      </c>
      <c r="M47" s="98">
        <v>807</v>
      </c>
      <c r="N47" s="102">
        <v>91.7</v>
      </c>
      <c r="O47" s="2">
        <v>1276</v>
      </c>
      <c r="P47" s="102">
        <v>17.4</v>
      </c>
      <c r="Q47" s="2">
        <v>64</v>
      </c>
      <c r="R47" s="102">
        <v>1.4</v>
      </c>
      <c r="S47" s="138"/>
      <c r="T47" s="103">
        <v>274</v>
      </c>
    </row>
    <row r="48" spans="1:20" s="36" customFormat="1" ht="11.25" customHeight="1">
      <c r="A48" s="100">
        <v>275</v>
      </c>
      <c r="B48" s="81"/>
      <c r="C48" s="101" t="s">
        <v>291</v>
      </c>
      <c r="D48" s="34"/>
      <c r="E48" s="1">
        <v>6242</v>
      </c>
      <c r="F48" s="98">
        <v>69</v>
      </c>
      <c r="G48" s="98">
        <v>905</v>
      </c>
      <c r="H48" s="98">
        <v>431</v>
      </c>
      <c r="I48" s="98">
        <v>923</v>
      </c>
      <c r="J48" s="98">
        <v>75</v>
      </c>
      <c r="K48" s="102">
        <v>20.7</v>
      </c>
      <c r="L48" s="98">
        <v>4033</v>
      </c>
      <c r="M48" s="98">
        <v>331</v>
      </c>
      <c r="N48" s="102">
        <v>90.4</v>
      </c>
      <c r="O48" s="2">
        <v>1165</v>
      </c>
      <c r="P48" s="102">
        <v>14.8</v>
      </c>
      <c r="Q48" s="2">
        <v>121</v>
      </c>
      <c r="R48" s="102">
        <v>2.2</v>
      </c>
      <c r="S48" s="138"/>
      <c r="T48" s="103">
        <v>275</v>
      </c>
    </row>
    <row r="49" spans="1:20" s="5" customFormat="1" ht="11.25" customHeight="1">
      <c r="A49" s="100">
        <v>276</v>
      </c>
      <c r="B49" s="157"/>
      <c r="C49" s="101" t="s">
        <v>296</v>
      </c>
      <c r="D49" s="28"/>
      <c r="E49" s="1">
        <v>2251</v>
      </c>
      <c r="F49" s="98">
        <v>27</v>
      </c>
      <c r="G49" s="98">
        <v>268</v>
      </c>
      <c r="H49" s="98">
        <v>130</v>
      </c>
      <c r="I49" s="98">
        <v>298</v>
      </c>
      <c r="J49" s="98">
        <v>29</v>
      </c>
      <c r="K49" s="102">
        <v>17.4</v>
      </c>
      <c r="L49" s="98">
        <v>1531</v>
      </c>
      <c r="M49" s="98">
        <v>112</v>
      </c>
      <c r="N49" s="102">
        <v>90.5</v>
      </c>
      <c r="O49" s="2">
        <v>405</v>
      </c>
      <c r="P49" s="102">
        <v>13</v>
      </c>
      <c r="Q49" s="2">
        <v>17</v>
      </c>
      <c r="R49" s="102">
        <v>0.8</v>
      </c>
      <c r="S49" s="138"/>
      <c r="T49" s="103">
        <v>276</v>
      </c>
    </row>
    <row r="50" spans="1:20" s="5" customFormat="1" ht="11.25" customHeight="1">
      <c r="A50" s="100">
        <v>277</v>
      </c>
      <c r="B50" s="157"/>
      <c r="C50" s="101" t="s">
        <v>297</v>
      </c>
      <c r="D50" s="28"/>
      <c r="E50" s="1">
        <v>4131</v>
      </c>
      <c r="F50" s="98">
        <v>70</v>
      </c>
      <c r="G50" s="98">
        <v>779</v>
      </c>
      <c r="H50" s="98">
        <v>501</v>
      </c>
      <c r="I50" s="98">
        <v>545</v>
      </c>
      <c r="J50" s="98">
        <v>87</v>
      </c>
      <c r="K50" s="102">
        <v>18.5</v>
      </c>
      <c r="L50" s="98">
        <v>2675</v>
      </c>
      <c r="M50" s="98">
        <v>341</v>
      </c>
      <c r="N50" s="102">
        <v>91.4</v>
      </c>
      <c r="O50" s="2">
        <v>859</v>
      </c>
      <c r="P50" s="102">
        <v>16.5</v>
      </c>
      <c r="Q50" s="2">
        <v>52</v>
      </c>
      <c r="R50" s="102">
        <v>1.5</v>
      </c>
      <c r="S50" s="138"/>
      <c r="T50" s="103">
        <v>277</v>
      </c>
    </row>
    <row r="51" spans="1:20" s="5" customFormat="1" ht="11.25" customHeight="1">
      <c r="A51" s="100">
        <v>278</v>
      </c>
      <c r="B51" s="157"/>
      <c r="C51" s="101" t="s">
        <v>298</v>
      </c>
      <c r="D51" s="28"/>
      <c r="E51" s="1">
        <v>3357</v>
      </c>
      <c r="F51" s="2">
        <v>34</v>
      </c>
      <c r="G51" s="2">
        <v>528</v>
      </c>
      <c r="H51" s="2">
        <v>268</v>
      </c>
      <c r="I51" s="2">
        <v>442</v>
      </c>
      <c r="J51" s="2">
        <v>62</v>
      </c>
      <c r="K51" s="102">
        <v>17.9</v>
      </c>
      <c r="L51" s="2">
        <v>2325</v>
      </c>
      <c r="M51" s="2">
        <v>217</v>
      </c>
      <c r="N51" s="102">
        <v>92</v>
      </c>
      <c r="O51" s="2">
        <v>588</v>
      </c>
      <c r="P51" s="102">
        <v>12.9</v>
      </c>
      <c r="Q51" s="2">
        <v>2</v>
      </c>
      <c r="R51" s="102">
        <v>0.1</v>
      </c>
      <c r="S51" s="138"/>
      <c r="T51" s="103">
        <v>278</v>
      </c>
    </row>
    <row r="52" spans="1:20" s="5" customFormat="1" ht="11.25" customHeight="1">
      <c r="A52" s="100">
        <v>279</v>
      </c>
      <c r="B52" s="157"/>
      <c r="C52" s="101" t="s">
        <v>299</v>
      </c>
      <c r="D52" s="28"/>
      <c r="E52" s="1">
        <v>3135</v>
      </c>
      <c r="F52" s="98">
        <v>51</v>
      </c>
      <c r="G52" s="98">
        <v>914</v>
      </c>
      <c r="H52" s="98">
        <v>517</v>
      </c>
      <c r="I52" s="98">
        <v>459</v>
      </c>
      <c r="J52" s="98">
        <v>107</v>
      </c>
      <c r="K52" s="102">
        <v>19.7</v>
      </c>
      <c r="L52" s="2">
        <v>2093</v>
      </c>
      <c r="M52" s="2">
        <v>358</v>
      </c>
      <c r="N52" s="102">
        <v>92.4</v>
      </c>
      <c r="O52" s="2">
        <v>566</v>
      </c>
      <c r="P52" s="102">
        <v>13.8</v>
      </c>
      <c r="Q52" s="2">
        <v>17</v>
      </c>
      <c r="R52" s="102">
        <v>0.6</v>
      </c>
      <c r="S52" s="138"/>
      <c r="T52" s="103">
        <v>279</v>
      </c>
    </row>
    <row r="53" spans="1:20" s="5" customFormat="1" ht="5.25" customHeight="1">
      <c r="A53" s="159"/>
      <c r="B53" s="157"/>
      <c r="C53" s="160"/>
      <c r="D53" s="28"/>
      <c r="E53" s="1"/>
      <c r="F53" s="98"/>
      <c r="G53" s="98"/>
      <c r="H53" s="98"/>
      <c r="I53" s="98"/>
      <c r="J53" s="98"/>
      <c r="K53" s="133"/>
      <c r="L53" s="2"/>
      <c r="M53" s="2"/>
      <c r="N53" s="104"/>
      <c r="O53" s="2"/>
      <c r="P53" s="104"/>
      <c r="Q53" s="2"/>
      <c r="R53" s="104"/>
      <c r="S53" s="31"/>
      <c r="T53" s="43"/>
    </row>
    <row r="54" spans="1:20" s="5" customFormat="1" ht="11.25" customHeight="1">
      <c r="A54" s="235">
        <v>2</v>
      </c>
      <c r="B54" s="157"/>
      <c r="C54" s="105" t="s">
        <v>300</v>
      </c>
      <c r="D54" s="28"/>
      <c r="E54" s="3">
        <v>41930</v>
      </c>
      <c r="F54" s="127">
        <v>630</v>
      </c>
      <c r="G54" s="127">
        <v>9059</v>
      </c>
      <c r="H54" s="127">
        <v>5104</v>
      </c>
      <c r="I54" s="127">
        <v>5823</v>
      </c>
      <c r="J54" s="127">
        <v>1203</v>
      </c>
      <c r="K54" s="106">
        <v>19.6</v>
      </c>
      <c r="L54" s="4">
        <v>27132</v>
      </c>
      <c r="M54" s="4">
        <v>4240</v>
      </c>
      <c r="N54" s="135">
        <v>92.4</v>
      </c>
      <c r="O54" s="4">
        <v>8463</v>
      </c>
      <c r="P54" s="106">
        <v>16.3</v>
      </c>
      <c r="Q54" s="4">
        <v>512</v>
      </c>
      <c r="R54" s="135">
        <v>1.5</v>
      </c>
      <c r="S54" s="85"/>
      <c r="T54" s="236">
        <v>2</v>
      </c>
    </row>
    <row r="55" spans="1:20" s="5" customFormat="1" ht="5.25" customHeight="1">
      <c r="A55" s="159"/>
      <c r="B55" s="157"/>
      <c r="C55" s="160"/>
      <c r="D55" s="28"/>
      <c r="E55" s="1"/>
      <c r="F55" s="98"/>
      <c r="G55" s="98"/>
      <c r="H55" s="98"/>
      <c r="I55" s="98"/>
      <c r="J55" s="98"/>
      <c r="K55" s="133"/>
      <c r="L55" s="2"/>
      <c r="M55" s="2"/>
      <c r="N55" s="104"/>
      <c r="O55" s="2"/>
      <c r="P55" s="104"/>
      <c r="Q55" s="2"/>
      <c r="R55" s="104"/>
      <c r="S55" s="31"/>
      <c r="T55" s="43"/>
    </row>
    <row r="56" spans="1:20" s="5" customFormat="1" ht="11.25" customHeight="1">
      <c r="A56" s="100">
        <v>361</v>
      </c>
      <c r="B56" s="157"/>
      <c r="C56" s="101" t="s">
        <v>301</v>
      </c>
      <c r="D56" s="28"/>
      <c r="E56" s="1">
        <v>1343</v>
      </c>
      <c r="F56" s="98">
        <v>20</v>
      </c>
      <c r="G56" s="98">
        <v>520</v>
      </c>
      <c r="H56" s="98">
        <v>326</v>
      </c>
      <c r="I56" s="98">
        <v>224</v>
      </c>
      <c r="J56" s="98">
        <v>64</v>
      </c>
      <c r="K56" s="102">
        <v>23.9</v>
      </c>
      <c r="L56" s="2">
        <v>873</v>
      </c>
      <c r="M56" s="2">
        <v>349</v>
      </c>
      <c r="N56" s="102">
        <v>91.7</v>
      </c>
      <c r="O56" s="2">
        <v>241</v>
      </c>
      <c r="P56" s="102">
        <v>14.7</v>
      </c>
      <c r="Q56" s="2">
        <v>5</v>
      </c>
      <c r="R56" s="102">
        <v>0.5</v>
      </c>
      <c r="S56" s="138"/>
      <c r="T56" s="103">
        <v>361</v>
      </c>
    </row>
    <row r="57" spans="1:20" s="5" customFormat="1" ht="11.25" customHeight="1">
      <c r="A57" s="100">
        <v>362</v>
      </c>
      <c r="B57" s="157"/>
      <c r="C57" s="101" t="s">
        <v>302</v>
      </c>
      <c r="D57" s="45"/>
      <c r="E57" s="1">
        <v>6034</v>
      </c>
      <c r="F57" s="98">
        <v>73</v>
      </c>
      <c r="G57" s="98">
        <v>2281</v>
      </c>
      <c r="H57" s="98">
        <v>1361</v>
      </c>
      <c r="I57" s="98">
        <v>1182</v>
      </c>
      <c r="J57" s="98">
        <v>364</v>
      </c>
      <c r="K57" s="102">
        <v>30.2</v>
      </c>
      <c r="L57" s="98">
        <v>3371</v>
      </c>
      <c r="M57" s="98">
        <v>1405</v>
      </c>
      <c r="N57" s="102">
        <v>98.6</v>
      </c>
      <c r="O57" s="2">
        <v>1466</v>
      </c>
      <c r="P57" s="102">
        <v>27.3</v>
      </c>
      <c r="Q57" s="2">
        <v>15</v>
      </c>
      <c r="R57" s="102">
        <v>0.5</v>
      </c>
      <c r="S57" s="138"/>
      <c r="T57" s="103">
        <v>362</v>
      </c>
    </row>
    <row r="58" spans="1:20" s="5" customFormat="1" ht="11.25" customHeight="1">
      <c r="A58" s="100">
        <v>363</v>
      </c>
      <c r="B58" s="157"/>
      <c r="C58" s="101" t="s">
        <v>580</v>
      </c>
      <c r="D58" s="34"/>
      <c r="E58" s="1">
        <v>1445</v>
      </c>
      <c r="F58" s="98">
        <v>26</v>
      </c>
      <c r="G58" s="98">
        <v>537</v>
      </c>
      <c r="H58" s="98">
        <v>343</v>
      </c>
      <c r="I58" s="98">
        <v>210</v>
      </c>
      <c r="J58" s="98">
        <v>54</v>
      </c>
      <c r="K58" s="102">
        <v>21.3</v>
      </c>
      <c r="L58" s="98">
        <v>929</v>
      </c>
      <c r="M58" s="98">
        <v>433</v>
      </c>
      <c r="N58" s="102">
        <v>102.4</v>
      </c>
      <c r="O58" s="2">
        <v>295</v>
      </c>
      <c r="P58" s="102">
        <v>18.6</v>
      </c>
      <c r="Q58" s="2">
        <v>11</v>
      </c>
      <c r="R58" s="102">
        <v>1</v>
      </c>
      <c r="S58" s="138"/>
      <c r="T58" s="103">
        <v>363</v>
      </c>
    </row>
    <row r="59" spans="1:20" s="5" customFormat="1" ht="11.25" customHeight="1">
      <c r="A59" s="100">
        <v>371</v>
      </c>
      <c r="B59" s="157"/>
      <c r="C59" s="101" t="s">
        <v>303</v>
      </c>
      <c r="D59" s="28"/>
      <c r="E59" s="1">
        <v>3535</v>
      </c>
      <c r="F59" s="98">
        <v>41</v>
      </c>
      <c r="G59" s="98">
        <v>596</v>
      </c>
      <c r="H59" s="98">
        <v>301</v>
      </c>
      <c r="I59" s="98">
        <v>565</v>
      </c>
      <c r="J59" s="98">
        <v>108</v>
      </c>
      <c r="K59" s="102">
        <v>24.7</v>
      </c>
      <c r="L59" s="98">
        <v>2292</v>
      </c>
      <c r="M59" s="98">
        <v>458</v>
      </c>
      <c r="N59" s="102">
        <v>94.8</v>
      </c>
      <c r="O59" s="2">
        <v>661</v>
      </c>
      <c r="P59" s="102">
        <v>15</v>
      </c>
      <c r="Q59" s="2">
        <v>17</v>
      </c>
      <c r="R59" s="102">
        <v>0.6</v>
      </c>
      <c r="S59" s="138"/>
      <c r="T59" s="103">
        <v>371</v>
      </c>
    </row>
    <row r="60" spans="1:20" s="5" customFormat="1" ht="11.25" customHeight="1">
      <c r="A60" s="100">
        <v>372</v>
      </c>
      <c r="B60" s="157"/>
      <c r="C60" s="101" t="s">
        <v>304</v>
      </c>
      <c r="D60" s="28"/>
      <c r="E60" s="1">
        <v>3987</v>
      </c>
      <c r="F60" s="98">
        <v>43</v>
      </c>
      <c r="G60" s="98">
        <v>435</v>
      </c>
      <c r="H60" s="98">
        <v>214</v>
      </c>
      <c r="I60" s="98">
        <v>554</v>
      </c>
      <c r="J60" s="98">
        <v>81</v>
      </c>
      <c r="K60" s="102">
        <v>17.9</v>
      </c>
      <c r="L60" s="98">
        <v>2775</v>
      </c>
      <c r="M60" s="98">
        <v>227</v>
      </c>
      <c r="N60" s="102">
        <v>92.8</v>
      </c>
      <c r="O60" s="2">
        <v>656</v>
      </c>
      <c r="P60" s="102">
        <v>12.3</v>
      </c>
      <c r="Q60" s="2">
        <v>2</v>
      </c>
      <c r="R60" s="102">
        <v>0.1</v>
      </c>
      <c r="S60" s="138"/>
      <c r="T60" s="103">
        <v>372</v>
      </c>
    </row>
    <row r="61" spans="1:20" s="5" customFormat="1" ht="11.25" customHeight="1">
      <c r="A61" s="100">
        <v>373</v>
      </c>
      <c r="B61" s="39"/>
      <c r="C61" s="101" t="s">
        <v>581</v>
      </c>
      <c r="D61" s="28"/>
      <c r="E61" s="1">
        <v>4357</v>
      </c>
      <c r="F61" s="98">
        <v>76</v>
      </c>
      <c r="G61" s="98">
        <v>678</v>
      </c>
      <c r="H61" s="98">
        <v>400</v>
      </c>
      <c r="I61" s="98">
        <v>596</v>
      </c>
      <c r="J61" s="98">
        <v>159</v>
      </c>
      <c r="K61" s="102">
        <v>17.9</v>
      </c>
      <c r="L61" s="98">
        <v>3043</v>
      </c>
      <c r="M61" s="98">
        <v>651</v>
      </c>
      <c r="N61" s="102">
        <v>90</v>
      </c>
      <c r="O61" s="2">
        <v>694</v>
      </c>
      <c r="P61" s="102">
        <v>12.1</v>
      </c>
      <c r="Q61" s="2">
        <v>24</v>
      </c>
      <c r="R61" s="102">
        <v>0.6</v>
      </c>
      <c r="S61" s="138"/>
      <c r="T61" s="103">
        <v>373</v>
      </c>
    </row>
    <row r="62" spans="1:20" s="5" customFormat="1" ht="11.25" customHeight="1">
      <c r="A62" s="100">
        <v>374</v>
      </c>
      <c r="B62" s="39"/>
      <c r="C62" s="101" t="s">
        <v>305</v>
      </c>
      <c r="D62" s="28"/>
      <c r="E62" s="1">
        <v>3474</v>
      </c>
      <c r="F62" s="98">
        <v>17</v>
      </c>
      <c r="G62" s="98">
        <v>463</v>
      </c>
      <c r="H62" s="98">
        <v>244</v>
      </c>
      <c r="I62" s="98">
        <v>573</v>
      </c>
      <c r="J62" s="98">
        <v>110</v>
      </c>
      <c r="K62" s="102">
        <v>26</v>
      </c>
      <c r="L62" s="98">
        <v>2151</v>
      </c>
      <c r="M62" s="98">
        <v>415</v>
      </c>
      <c r="N62" s="102">
        <v>95.8</v>
      </c>
      <c r="O62" s="2">
        <v>740</v>
      </c>
      <c r="P62" s="102">
        <v>18</v>
      </c>
      <c r="Q62" s="2">
        <v>10</v>
      </c>
      <c r="R62" s="102">
        <v>0.4</v>
      </c>
      <c r="S62" s="138"/>
      <c r="T62" s="103">
        <v>374</v>
      </c>
    </row>
    <row r="63" spans="1:20" s="5" customFormat="1" ht="11.25" customHeight="1">
      <c r="A63" s="100">
        <v>375</v>
      </c>
      <c r="B63" s="39"/>
      <c r="C63" s="101" t="s">
        <v>302</v>
      </c>
      <c r="D63" s="28"/>
      <c r="E63" s="1">
        <v>7362</v>
      </c>
      <c r="F63" s="98">
        <v>62</v>
      </c>
      <c r="G63" s="98">
        <v>1565</v>
      </c>
      <c r="H63" s="98">
        <v>599</v>
      </c>
      <c r="I63" s="98">
        <v>958</v>
      </c>
      <c r="J63" s="98">
        <v>180</v>
      </c>
      <c r="K63" s="102">
        <v>18.9</v>
      </c>
      <c r="L63" s="98">
        <v>4650</v>
      </c>
      <c r="M63" s="98">
        <v>926</v>
      </c>
      <c r="N63" s="102">
        <v>93.5</v>
      </c>
      <c r="O63" s="2">
        <v>1748</v>
      </c>
      <c r="P63" s="102">
        <v>20</v>
      </c>
      <c r="Q63" s="2">
        <v>6</v>
      </c>
      <c r="R63" s="102">
        <v>0.1</v>
      </c>
      <c r="S63" s="138"/>
      <c r="T63" s="103">
        <v>375</v>
      </c>
    </row>
    <row r="64" spans="1:20" s="5" customFormat="1" ht="11.25" customHeight="1">
      <c r="A64" s="100">
        <v>376</v>
      </c>
      <c r="B64" s="39"/>
      <c r="C64" s="101" t="s">
        <v>306</v>
      </c>
      <c r="D64" s="28"/>
      <c r="E64" s="1">
        <v>4624</v>
      </c>
      <c r="F64" s="2">
        <v>51</v>
      </c>
      <c r="G64" s="98">
        <v>807</v>
      </c>
      <c r="H64" s="98">
        <v>402</v>
      </c>
      <c r="I64" s="98">
        <v>620</v>
      </c>
      <c r="J64" s="98">
        <v>128</v>
      </c>
      <c r="K64" s="102">
        <v>18.2</v>
      </c>
      <c r="L64" s="98">
        <v>3122</v>
      </c>
      <c r="M64" s="98">
        <v>464</v>
      </c>
      <c r="N64" s="102">
        <v>91.1</v>
      </c>
      <c r="O64" s="2">
        <v>861</v>
      </c>
      <c r="P64" s="102">
        <v>14.1</v>
      </c>
      <c r="Q64" s="2">
        <v>21</v>
      </c>
      <c r="R64" s="102">
        <v>0.5</v>
      </c>
      <c r="S64" s="138"/>
      <c r="T64" s="103">
        <v>376</v>
      </c>
    </row>
    <row r="65" spans="1:20" s="5" customFormat="1" ht="11.25" customHeight="1">
      <c r="A65" s="100">
        <v>377</v>
      </c>
      <c r="B65" s="161"/>
      <c r="C65" s="101" t="s">
        <v>307</v>
      </c>
      <c r="D65" s="28"/>
      <c r="E65" s="1">
        <v>2722</v>
      </c>
      <c r="F65" s="2">
        <v>46</v>
      </c>
      <c r="G65" s="98">
        <v>297</v>
      </c>
      <c r="H65" s="98">
        <v>158</v>
      </c>
      <c r="I65" s="98">
        <v>419</v>
      </c>
      <c r="J65" s="98">
        <v>57</v>
      </c>
      <c r="K65" s="102">
        <v>24.9</v>
      </c>
      <c r="L65" s="98">
        <v>1590</v>
      </c>
      <c r="M65" s="98">
        <v>255</v>
      </c>
      <c r="N65" s="102">
        <v>94.7</v>
      </c>
      <c r="O65" s="2">
        <v>694</v>
      </c>
      <c r="P65" s="102">
        <v>23.9</v>
      </c>
      <c r="Q65" s="2">
        <v>19</v>
      </c>
      <c r="R65" s="102">
        <v>0.9</v>
      </c>
      <c r="S65" s="138"/>
      <c r="T65" s="103">
        <v>377</v>
      </c>
    </row>
    <row r="66" spans="1:20" s="5" customFormat="1" ht="5.25" customHeight="1">
      <c r="A66" s="161"/>
      <c r="B66" s="161"/>
      <c r="C66" s="162"/>
      <c r="D66" s="28"/>
      <c r="E66" s="1"/>
      <c r="F66" s="2"/>
      <c r="G66" s="98"/>
      <c r="H66" s="98"/>
      <c r="I66" s="98"/>
      <c r="J66" s="98"/>
      <c r="K66" s="133"/>
      <c r="L66" s="98"/>
      <c r="M66" s="98"/>
      <c r="N66" s="104"/>
      <c r="O66" s="2"/>
      <c r="P66" s="104"/>
      <c r="Q66" s="2"/>
      <c r="R66" s="104"/>
      <c r="S66" s="31"/>
      <c r="T66" s="163"/>
    </row>
    <row r="67" spans="1:20" s="5" customFormat="1" ht="11.25" customHeight="1">
      <c r="A67" s="164">
        <v>3</v>
      </c>
      <c r="B67" s="161"/>
      <c r="C67" s="105" t="s">
        <v>308</v>
      </c>
      <c r="D67" s="28"/>
      <c r="E67" s="3">
        <v>38883</v>
      </c>
      <c r="F67" s="4">
        <v>455</v>
      </c>
      <c r="G67" s="127">
        <v>8179</v>
      </c>
      <c r="H67" s="127">
        <v>4348</v>
      </c>
      <c r="I67" s="127">
        <v>5901</v>
      </c>
      <c r="J67" s="127">
        <v>1305</v>
      </c>
      <c r="K67" s="135">
        <v>21.9</v>
      </c>
      <c r="L67" s="127">
        <v>24796</v>
      </c>
      <c r="M67" s="127">
        <v>5583</v>
      </c>
      <c r="N67" s="135">
        <v>93.9</v>
      </c>
      <c r="O67" s="4">
        <v>8056</v>
      </c>
      <c r="P67" s="135">
        <v>17.5</v>
      </c>
      <c r="Q67" s="4">
        <v>130</v>
      </c>
      <c r="R67" s="135">
        <v>0.4</v>
      </c>
      <c r="S67" s="85"/>
      <c r="T67" s="165">
        <v>3</v>
      </c>
    </row>
    <row r="68" spans="1:20" s="5" customFormat="1" ht="6" customHeight="1">
      <c r="A68" s="327" t="s">
        <v>29</v>
      </c>
      <c r="B68" s="367"/>
      <c r="C68" s="367"/>
      <c r="D68" s="367"/>
      <c r="E68" s="367"/>
      <c r="F68" s="31"/>
      <c r="G68" s="41"/>
      <c r="H68" s="41"/>
      <c r="I68" s="41"/>
      <c r="J68" s="41"/>
      <c r="K68" s="41"/>
      <c r="L68" s="41"/>
      <c r="M68" s="41"/>
      <c r="N68" s="31"/>
      <c r="O68" s="31"/>
      <c r="P68" s="31"/>
      <c r="Q68" s="31"/>
      <c r="R68" s="31"/>
      <c r="S68" s="31"/>
      <c r="T68" s="31" t="s">
        <v>0</v>
      </c>
    </row>
    <row r="69" spans="1:20" s="5" customFormat="1" ht="11.25" customHeight="1">
      <c r="A69" s="449" t="s">
        <v>712</v>
      </c>
      <c r="B69" s="432"/>
      <c r="C69" s="432"/>
      <c r="D69" s="432"/>
      <c r="E69" s="432"/>
      <c r="F69" s="432"/>
      <c r="G69" s="432"/>
      <c r="H69" s="432"/>
      <c r="I69" s="432"/>
      <c r="J69" s="432"/>
      <c r="K69" s="432"/>
      <c r="L69" s="432"/>
      <c r="M69" s="432"/>
      <c r="N69" s="432"/>
      <c r="O69" s="432"/>
      <c r="P69" s="432"/>
      <c r="Q69" s="432"/>
      <c r="R69" s="432"/>
      <c r="S69" s="432"/>
      <c r="T69" s="159"/>
    </row>
  </sheetData>
  <sheetProtection/>
  <mergeCells count="35">
    <mergeCell ref="A69:S69"/>
    <mergeCell ref="A68:E68"/>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6" useFirstPageNumber="1" horizontalDpi="600" verticalDpi="600" orientation="portrait" paperSize="9" scale="94" r:id="rId1"/>
  <headerFooter alignWithMargins="0">
    <oddFooter>&amp;C&amp;P</oddFooter>
  </headerFooter>
</worksheet>
</file>

<file path=xl/worksheets/sheet32.xml><?xml version="1.0" encoding="utf-8"?>
<worksheet xmlns="http://schemas.openxmlformats.org/spreadsheetml/2006/main" xmlns:r="http://schemas.openxmlformats.org/officeDocument/2006/relationships">
  <dimension ref="A1:T80"/>
  <sheetViews>
    <sheetView workbookViewId="0" topLeftCell="A1">
      <selection activeCell="C38" sqref="C38"/>
    </sheetView>
  </sheetViews>
  <sheetFormatPr defaultColWidth="9.140625" defaultRowHeight="12.75"/>
  <cols>
    <col min="1" max="1" width="3.7109375" style="52" customWidth="1"/>
    <col min="2" max="2" width="0.71875" style="53" customWidth="1"/>
    <col min="3" max="3" width="34.7109375" style="5" customWidth="1"/>
    <col min="4" max="4" width="0.71875" style="5" customWidth="1"/>
    <col min="5" max="8" width="15.57421875" style="5" customWidth="1"/>
    <col min="9" max="9" width="9.28125" style="5" customWidth="1"/>
    <col min="10" max="10" width="13.140625" style="5" customWidth="1"/>
    <col min="11" max="11" width="8.140625" style="5" customWidth="1"/>
    <col min="12" max="12" width="9.28125" style="49" customWidth="1"/>
    <col min="13" max="13" width="13.140625" style="49" customWidth="1"/>
    <col min="14" max="14" width="8.140625" style="49" customWidth="1"/>
    <col min="15" max="15" width="9.28125" style="49" customWidth="1"/>
    <col min="16" max="16" width="8.8515625" style="49" customWidth="1"/>
    <col min="17" max="17" width="9.28125" style="49" customWidth="1"/>
    <col min="18" max="18" width="8.8515625" style="49" customWidth="1"/>
    <col min="19" max="19" width="0.5625" style="49" customWidth="1"/>
    <col min="20" max="20" width="4.421875" style="50" customWidth="1"/>
    <col min="21" max="16384" width="9.140625" style="49" customWidth="1"/>
  </cols>
  <sheetData>
    <row r="1" spans="1:20" s="5" customFormat="1" ht="12" customHeight="1">
      <c r="A1" s="344" t="s">
        <v>450</v>
      </c>
      <c r="B1" s="344"/>
      <c r="C1" s="344"/>
      <c r="D1" s="344"/>
      <c r="E1" s="344"/>
      <c r="F1" s="344"/>
      <c r="G1" s="344"/>
      <c r="H1" s="344"/>
      <c r="I1" s="306" t="s">
        <v>534</v>
      </c>
      <c r="J1" s="306"/>
      <c r="K1" s="306"/>
      <c r="L1" s="306"/>
      <c r="M1" s="306"/>
      <c r="N1" s="306"/>
      <c r="O1" s="306"/>
      <c r="P1" s="306"/>
      <c r="Q1" s="306"/>
      <c r="R1" s="306"/>
      <c r="S1" s="306"/>
      <c r="T1" s="306"/>
    </row>
    <row r="2" spans="1:20" s="5" customFormat="1" ht="12" customHeight="1">
      <c r="A2" s="344" t="s">
        <v>451</v>
      </c>
      <c r="B2" s="344"/>
      <c r="C2" s="344"/>
      <c r="D2" s="344"/>
      <c r="E2" s="344"/>
      <c r="F2" s="344"/>
      <c r="G2" s="344"/>
      <c r="H2" s="344"/>
      <c r="I2" s="306" t="s">
        <v>458</v>
      </c>
      <c r="J2" s="306"/>
      <c r="K2" s="306"/>
      <c r="L2" s="306"/>
      <c r="M2" s="306"/>
      <c r="N2" s="306"/>
      <c r="O2" s="306"/>
      <c r="P2" s="306"/>
      <c r="Q2" s="306"/>
      <c r="R2" s="306"/>
      <c r="S2" s="306"/>
      <c r="T2" s="306"/>
    </row>
    <row r="3" spans="1:20" s="5" customFormat="1" ht="5.25" customHeight="1">
      <c r="A3" s="99"/>
      <c r="B3" s="99"/>
      <c r="C3" s="99"/>
      <c r="D3" s="99"/>
      <c r="E3" s="99"/>
      <c r="F3" s="99"/>
      <c r="G3" s="99"/>
      <c r="H3" s="99"/>
      <c r="I3" s="99"/>
      <c r="J3" s="99"/>
      <c r="K3" s="99"/>
      <c r="L3" s="99"/>
      <c r="M3" s="99"/>
      <c r="N3" s="99"/>
      <c r="O3" s="99"/>
      <c r="P3" s="99"/>
      <c r="Q3" s="99"/>
      <c r="R3" s="99"/>
      <c r="S3" s="99"/>
      <c r="T3" s="99"/>
    </row>
    <row r="4" spans="1:20" s="5" customFormat="1" ht="11.25" customHeight="1">
      <c r="A4" s="400" t="s">
        <v>479</v>
      </c>
      <c r="B4" s="344"/>
      <c r="C4" s="344"/>
      <c r="D4" s="344"/>
      <c r="E4" s="344"/>
      <c r="F4" s="344"/>
      <c r="G4" s="344"/>
      <c r="H4" s="344"/>
      <c r="I4" s="306" t="s">
        <v>480</v>
      </c>
      <c r="J4" s="306"/>
      <c r="K4" s="306"/>
      <c r="L4" s="306"/>
      <c r="M4" s="306"/>
      <c r="N4" s="306"/>
      <c r="O4" s="306"/>
      <c r="P4" s="306"/>
      <c r="Q4" s="306"/>
      <c r="R4" s="306"/>
      <c r="S4" s="306"/>
      <c r="T4" s="306"/>
    </row>
    <row r="5" spans="1:20" s="5" customFormat="1" ht="7.5" customHeight="1">
      <c r="A5" s="9"/>
      <c r="B5" s="10"/>
      <c r="C5" s="9"/>
      <c r="D5" s="9"/>
      <c r="E5" s="12"/>
      <c r="F5" s="12"/>
      <c r="G5" s="12"/>
      <c r="H5" s="12"/>
      <c r="I5" s="12"/>
      <c r="J5" s="12"/>
      <c r="K5" s="12"/>
      <c r="L5" s="13"/>
      <c r="M5" s="13"/>
      <c r="N5" s="13"/>
      <c r="O5" s="13"/>
      <c r="P5" s="13"/>
      <c r="Q5" s="13"/>
      <c r="R5" s="13"/>
      <c r="S5" s="13"/>
      <c r="T5" s="12"/>
    </row>
    <row r="6" spans="1:20" s="5" customFormat="1" ht="13.5" customHeight="1">
      <c r="A6" s="346" t="s">
        <v>243</v>
      </c>
      <c r="B6" s="347"/>
      <c r="C6" s="346" t="s">
        <v>244</v>
      </c>
      <c r="D6" s="347"/>
      <c r="E6" s="409" t="s">
        <v>477</v>
      </c>
      <c r="F6" s="410"/>
      <c r="G6" s="410"/>
      <c r="H6" s="410"/>
      <c r="I6" s="412" t="s">
        <v>478</v>
      </c>
      <c r="J6" s="412"/>
      <c r="K6" s="412"/>
      <c r="L6" s="412"/>
      <c r="M6" s="412"/>
      <c r="N6" s="412"/>
      <c r="O6" s="412"/>
      <c r="P6" s="412"/>
      <c r="Q6" s="412"/>
      <c r="R6" s="412"/>
      <c r="S6" s="586"/>
      <c r="T6" s="339" t="s">
        <v>243</v>
      </c>
    </row>
    <row r="7" spans="1:20" s="5" customFormat="1" ht="9" customHeight="1">
      <c r="A7" s="348"/>
      <c r="B7" s="349"/>
      <c r="C7" s="348"/>
      <c r="D7" s="349"/>
      <c r="E7" s="331" t="s">
        <v>194</v>
      </c>
      <c r="F7" s="425" t="s">
        <v>252</v>
      </c>
      <c r="G7" s="587"/>
      <c r="H7" s="587"/>
      <c r="I7" s="361" t="s">
        <v>122</v>
      </c>
      <c r="J7" s="361"/>
      <c r="K7" s="361"/>
      <c r="L7" s="361"/>
      <c r="M7" s="361"/>
      <c r="N7" s="361"/>
      <c r="O7" s="361"/>
      <c r="P7" s="361"/>
      <c r="Q7" s="361"/>
      <c r="R7" s="361"/>
      <c r="S7" s="590"/>
      <c r="T7" s="340"/>
    </row>
    <row r="8" spans="1:20" s="5" customFormat="1" ht="9" customHeight="1">
      <c r="A8" s="348"/>
      <c r="B8" s="349"/>
      <c r="C8" s="348"/>
      <c r="D8" s="349"/>
      <c r="E8" s="331"/>
      <c r="F8" s="588"/>
      <c r="G8" s="589"/>
      <c r="H8" s="589"/>
      <c r="I8" s="361"/>
      <c r="J8" s="361"/>
      <c r="K8" s="361"/>
      <c r="L8" s="361"/>
      <c r="M8" s="361"/>
      <c r="N8" s="361"/>
      <c r="O8" s="361"/>
      <c r="P8" s="361"/>
      <c r="Q8" s="361"/>
      <c r="R8" s="361"/>
      <c r="S8" s="590"/>
      <c r="T8" s="340"/>
    </row>
    <row r="9" spans="1:20" s="5" customFormat="1" ht="13.5" customHeight="1">
      <c r="A9" s="348"/>
      <c r="B9" s="349"/>
      <c r="C9" s="348"/>
      <c r="D9" s="349"/>
      <c r="E9" s="331"/>
      <c r="F9" s="345" t="s">
        <v>438</v>
      </c>
      <c r="G9" s="339" t="s">
        <v>447</v>
      </c>
      <c r="H9" s="339" t="s">
        <v>440</v>
      </c>
      <c r="I9" s="376" t="s">
        <v>108</v>
      </c>
      <c r="J9" s="376"/>
      <c r="K9" s="377"/>
      <c r="L9" s="591" t="s">
        <v>262</v>
      </c>
      <c r="M9" s="376"/>
      <c r="N9" s="377"/>
      <c r="O9" s="591" t="s">
        <v>263</v>
      </c>
      <c r="P9" s="377"/>
      <c r="Q9" s="388" t="s">
        <v>264</v>
      </c>
      <c r="R9" s="462"/>
      <c r="S9" s="463"/>
      <c r="T9" s="340"/>
    </row>
    <row r="10" spans="1:20" s="5" customFormat="1" ht="13.5" customHeight="1">
      <c r="A10" s="348"/>
      <c r="B10" s="349"/>
      <c r="C10" s="348"/>
      <c r="D10" s="349"/>
      <c r="E10" s="331"/>
      <c r="F10" s="331"/>
      <c r="G10" s="340"/>
      <c r="H10" s="340"/>
      <c r="I10" s="356" t="s">
        <v>265</v>
      </c>
      <c r="J10" s="417" t="s">
        <v>251</v>
      </c>
      <c r="K10" s="377"/>
      <c r="L10" s="393" t="s">
        <v>265</v>
      </c>
      <c r="M10" s="333" t="s">
        <v>251</v>
      </c>
      <c r="N10" s="358"/>
      <c r="O10" s="393" t="s">
        <v>265</v>
      </c>
      <c r="P10" s="393" t="s">
        <v>711</v>
      </c>
      <c r="Q10" s="393" t="s">
        <v>265</v>
      </c>
      <c r="R10" s="340" t="s">
        <v>711</v>
      </c>
      <c r="S10" s="356"/>
      <c r="T10" s="360"/>
    </row>
    <row r="11" spans="1:20" s="5" customFormat="1" ht="21.75" customHeight="1">
      <c r="A11" s="348"/>
      <c r="B11" s="349"/>
      <c r="C11" s="348"/>
      <c r="D11" s="349"/>
      <c r="E11" s="331"/>
      <c r="F11" s="331"/>
      <c r="G11" s="340"/>
      <c r="H11" s="340"/>
      <c r="I11" s="356"/>
      <c r="J11" s="592" t="s">
        <v>713</v>
      </c>
      <c r="K11" s="436" t="s">
        <v>711</v>
      </c>
      <c r="L11" s="393"/>
      <c r="M11" s="592" t="s">
        <v>714</v>
      </c>
      <c r="N11" s="436" t="s">
        <v>711</v>
      </c>
      <c r="O11" s="393"/>
      <c r="P11" s="393"/>
      <c r="Q11" s="393"/>
      <c r="R11" s="340"/>
      <c r="S11" s="356"/>
      <c r="T11" s="360"/>
    </row>
    <row r="12" spans="1:20" s="5" customFormat="1" ht="26.25" customHeight="1">
      <c r="A12" s="348"/>
      <c r="B12" s="349"/>
      <c r="C12" s="348"/>
      <c r="D12" s="349"/>
      <c r="E12" s="331"/>
      <c r="F12" s="331"/>
      <c r="G12" s="340"/>
      <c r="H12" s="340"/>
      <c r="I12" s="356"/>
      <c r="J12" s="593"/>
      <c r="K12" s="393"/>
      <c r="L12" s="393"/>
      <c r="M12" s="593"/>
      <c r="N12" s="393"/>
      <c r="O12" s="393"/>
      <c r="P12" s="393"/>
      <c r="Q12" s="393"/>
      <c r="R12" s="340"/>
      <c r="S12" s="356"/>
      <c r="T12" s="360"/>
    </row>
    <row r="13" spans="1:20" s="5" customFormat="1" ht="26.25" customHeight="1">
      <c r="A13" s="351"/>
      <c r="B13" s="352"/>
      <c r="C13" s="351"/>
      <c r="D13" s="352"/>
      <c r="E13" s="332"/>
      <c r="F13" s="332"/>
      <c r="G13" s="395"/>
      <c r="H13" s="395"/>
      <c r="I13" s="357"/>
      <c r="J13" s="594"/>
      <c r="K13" s="437"/>
      <c r="L13" s="437"/>
      <c r="M13" s="594"/>
      <c r="N13" s="437"/>
      <c r="O13" s="437"/>
      <c r="P13" s="437"/>
      <c r="Q13" s="437"/>
      <c r="R13" s="395"/>
      <c r="S13" s="357"/>
      <c r="T13" s="363"/>
    </row>
    <row r="14" spans="1:20" s="5" customFormat="1" ht="12" customHeight="1">
      <c r="A14" s="85"/>
      <c r="B14" s="20"/>
      <c r="C14" s="20"/>
      <c r="D14" s="20"/>
      <c r="E14" s="20"/>
      <c r="F14" s="20"/>
      <c r="G14" s="20"/>
      <c r="H14" s="20"/>
      <c r="I14" s="20"/>
      <c r="J14" s="20"/>
      <c r="K14" s="20"/>
      <c r="L14" s="20"/>
      <c r="M14" s="20"/>
      <c r="N14" s="20"/>
      <c r="O14" s="20"/>
      <c r="P14" s="20"/>
      <c r="Q14" s="20"/>
      <c r="R14" s="20"/>
      <c r="S14" s="20"/>
      <c r="T14" s="85"/>
    </row>
    <row r="15" spans="1:20" s="5" customFormat="1" ht="9.75" customHeight="1">
      <c r="A15" s="100">
        <v>461</v>
      </c>
      <c r="B15" s="20"/>
      <c r="C15" s="101" t="s">
        <v>312</v>
      </c>
      <c r="D15" s="20"/>
      <c r="E15" s="1">
        <v>2749</v>
      </c>
      <c r="F15" s="2">
        <v>24</v>
      </c>
      <c r="G15" s="2">
        <v>800</v>
      </c>
      <c r="H15" s="2">
        <v>432</v>
      </c>
      <c r="I15" s="2">
        <v>588</v>
      </c>
      <c r="J15" s="2">
        <v>180</v>
      </c>
      <c r="K15" s="102">
        <v>32.4</v>
      </c>
      <c r="L15" s="2">
        <v>1539</v>
      </c>
      <c r="M15" s="2">
        <v>744</v>
      </c>
      <c r="N15" s="134">
        <v>95.9</v>
      </c>
      <c r="O15" s="2">
        <v>587</v>
      </c>
      <c r="P15" s="102">
        <v>22.1</v>
      </c>
      <c r="Q15" s="2">
        <v>35</v>
      </c>
      <c r="R15" s="134">
        <v>2.3</v>
      </c>
      <c r="S15" s="12"/>
      <c r="T15" s="103">
        <v>461</v>
      </c>
    </row>
    <row r="16" spans="1:20" s="5" customFormat="1" ht="9.75" customHeight="1">
      <c r="A16" s="100">
        <v>462</v>
      </c>
      <c r="B16" s="157"/>
      <c r="C16" s="101" t="s">
        <v>313</v>
      </c>
      <c r="D16" s="28"/>
      <c r="E16" s="1">
        <v>2802</v>
      </c>
      <c r="F16" s="2">
        <v>61</v>
      </c>
      <c r="G16" s="2">
        <v>993</v>
      </c>
      <c r="H16" s="2">
        <v>605</v>
      </c>
      <c r="I16" s="2">
        <v>546</v>
      </c>
      <c r="J16" s="2">
        <v>165</v>
      </c>
      <c r="K16" s="102">
        <v>36.4</v>
      </c>
      <c r="L16" s="2">
        <v>1372</v>
      </c>
      <c r="M16" s="2">
        <v>513</v>
      </c>
      <c r="N16" s="102">
        <v>98.6</v>
      </c>
      <c r="O16" s="2">
        <v>873</v>
      </c>
      <c r="P16" s="102">
        <v>34.9</v>
      </c>
      <c r="Q16" s="2">
        <v>11</v>
      </c>
      <c r="R16" s="102">
        <v>0.7</v>
      </c>
      <c r="S16" s="12"/>
      <c r="T16" s="103">
        <v>462</v>
      </c>
    </row>
    <row r="17" spans="1:20" s="5" customFormat="1" ht="9.75" customHeight="1">
      <c r="A17" s="100">
        <v>463</v>
      </c>
      <c r="B17" s="157"/>
      <c r="C17" s="101" t="s">
        <v>314</v>
      </c>
      <c r="D17" s="28"/>
      <c r="E17" s="1">
        <v>1582</v>
      </c>
      <c r="F17" s="98">
        <v>39</v>
      </c>
      <c r="G17" s="98">
        <v>520</v>
      </c>
      <c r="H17" s="98">
        <v>299</v>
      </c>
      <c r="I17" s="98">
        <v>393</v>
      </c>
      <c r="J17" s="98">
        <v>162</v>
      </c>
      <c r="K17" s="102">
        <v>43.2</v>
      </c>
      <c r="L17" s="2">
        <v>914</v>
      </c>
      <c r="M17" s="2">
        <v>516</v>
      </c>
      <c r="N17" s="102">
        <v>99.2</v>
      </c>
      <c r="O17" s="2">
        <v>271</v>
      </c>
      <c r="P17" s="134">
        <v>17.4</v>
      </c>
      <c r="Q17" s="2">
        <v>4</v>
      </c>
      <c r="R17" s="134">
        <v>0.4</v>
      </c>
      <c r="S17" s="12"/>
      <c r="T17" s="103">
        <v>463</v>
      </c>
    </row>
    <row r="18" spans="1:20" s="5" customFormat="1" ht="9.75" customHeight="1">
      <c r="A18" s="100">
        <v>464</v>
      </c>
      <c r="B18" s="157"/>
      <c r="C18" s="101" t="s">
        <v>315</v>
      </c>
      <c r="D18" s="96"/>
      <c r="E18" s="1">
        <v>1753</v>
      </c>
      <c r="F18" s="98">
        <v>62</v>
      </c>
      <c r="G18" s="98">
        <v>600</v>
      </c>
      <c r="H18" s="98">
        <v>392</v>
      </c>
      <c r="I18" s="98">
        <v>317</v>
      </c>
      <c r="J18" s="98">
        <v>101</v>
      </c>
      <c r="K18" s="102">
        <v>29.1</v>
      </c>
      <c r="L18" s="2">
        <v>1011</v>
      </c>
      <c r="M18" s="2">
        <v>480</v>
      </c>
      <c r="N18" s="102">
        <v>101.3</v>
      </c>
      <c r="O18" s="2">
        <v>399</v>
      </c>
      <c r="P18" s="134">
        <v>24.6</v>
      </c>
      <c r="Q18" s="2">
        <v>26</v>
      </c>
      <c r="R18" s="102">
        <v>2.4</v>
      </c>
      <c r="S18" s="12"/>
      <c r="T18" s="103">
        <v>464</v>
      </c>
    </row>
    <row r="19" spans="1:20" s="5" customFormat="1" ht="9.75" customHeight="1">
      <c r="A19" s="100">
        <v>471</v>
      </c>
      <c r="B19" s="157"/>
      <c r="C19" s="101" t="s">
        <v>312</v>
      </c>
      <c r="D19" s="28"/>
      <c r="E19" s="1">
        <v>6304</v>
      </c>
      <c r="F19" s="98">
        <v>87</v>
      </c>
      <c r="G19" s="98">
        <v>609</v>
      </c>
      <c r="H19" s="98">
        <v>195</v>
      </c>
      <c r="I19" s="98">
        <v>1197</v>
      </c>
      <c r="J19" s="98">
        <v>263</v>
      </c>
      <c r="K19" s="102">
        <v>31.8</v>
      </c>
      <c r="L19" s="2">
        <v>3590</v>
      </c>
      <c r="M19" s="2">
        <v>1109</v>
      </c>
      <c r="N19" s="102">
        <v>95.9</v>
      </c>
      <c r="O19" s="2">
        <v>1504</v>
      </c>
      <c r="P19" s="134">
        <v>23</v>
      </c>
      <c r="Q19" s="2">
        <v>13</v>
      </c>
      <c r="R19" s="134">
        <v>0.3</v>
      </c>
      <c r="S19" s="12"/>
      <c r="T19" s="103">
        <v>471</v>
      </c>
    </row>
    <row r="20" spans="1:20" s="5" customFormat="1" ht="9.75" customHeight="1">
      <c r="A20" s="100">
        <v>472</v>
      </c>
      <c r="B20" s="157"/>
      <c r="C20" s="101" t="s">
        <v>313</v>
      </c>
      <c r="D20" s="28"/>
      <c r="E20" s="1">
        <v>4274</v>
      </c>
      <c r="F20" s="98">
        <v>36</v>
      </c>
      <c r="G20" s="98">
        <v>453</v>
      </c>
      <c r="H20" s="98">
        <v>198</v>
      </c>
      <c r="I20" s="98">
        <v>731</v>
      </c>
      <c r="J20" s="98">
        <v>149</v>
      </c>
      <c r="K20" s="102">
        <v>29.6</v>
      </c>
      <c r="L20" s="2">
        <v>2420</v>
      </c>
      <c r="M20" s="2">
        <v>691</v>
      </c>
      <c r="N20" s="102">
        <v>93.4</v>
      </c>
      <c r="O20" s="2">
        <v>1107</v>
      </c>
      <c r="P20" s="102">
        <v>24.6</v>
      </c>
      <c r="Q20" s="2">
        <v>16</v>
      </c>
      <c r="R20" s="134">
        <v>0.5</v>
      </c>
      <c r="S20" s="12"/>
      <c r="T20" s="103">
        <v>472</v>
      </c>
    </row>
    <row r="21" spans="1:20" s="5" customFormat="1" ht="9.75" customHeight="1">
      <c r="A21" s="100">
        <v>473</v>
      </c>
      <c r="B21" s="157"/>
      <c r="C21" s="101" t="s">
        <v>314</v>
      </c>
      <c r="D21" s="28"/>
      <c r="E21" s="1">
        <v>3224</v>
      </c>
      <c r="F21" s="98">
        <v>39</v>
      </c>
      <c r="G21" s="98">
        <v>434</v>
      </c>
      <c r="H21" s="98">
        <v>203</v>
      </c>
      <c r="I21" s="98">
        <v>815</v>
      </c>
      <c r="J21" s="98">
        <v>285</v>
      </c>
      <c r="K21" s="102">
        <v>40.8</v>
      </c>
      <c r="L21" s="2">
        <v>1832</v>
      </c>
      <c r="M21" s="2">
        <v>902</v>
      </c>
      <c r="N21" s="102">
        <v>94.6</v>
      </c>
      <c r="O21" s="2">
        <v>566</v>
      </c>
      <c r="P21" s="102">
        <v>16</v>
      </c>
      <c r="Q21" s="2">
        <v>11</v>
      </c>
      <c r="R21" s="134">
        <v>0.5</v>
      </c>
      <c r="S21" s="12"/>
      <c r="T21" s="103">
        <v>473</v>
      </c>
    </row>
    <row r="22" spans="1:20" s="5" customFormat="1" ht="9.75" customHeight="1">
      <c r="A22" s="100">
        <v>474</v>
      </c>
      <c r="B22" s="157"/>
      <c r="C22" s="101" t="s">
        <v>316</v>
      </c>
      <c r="D22" s="28"/>
      <c r="E22" s="1">
        <v>4543</v>
      </c>
      <c r="F22" s="98">
        <v>47</v>
      </c>
      <c r="G22" s="98">
        <v>645</v>
      </c>
      <c r="H22" s="98">
        <v>320</v>
      </c>
      <c r="I22" s="98">
        <v>998</v>
      </c>
      <c r="J22" s="98">
        <v>224</v>
      </c>
      <c r="K22" s="102">
        <v>33.6</v>
      </c>
      <c r="L22" s="2">
        <v>2751</v>
      </c>
      <c r="M22" s="2">
        <v>754</v>
      </c>
      <c r="N22" s="102">
        <v>95.4</v>
      </c>
      <c r="O22" s="2">
        <v>760</v>
      </c>
      <c r="P22" s="102">
        <v>15</v>
      </c>
      <c r="Q22" s="2">
        <v>34</v>
      </c>
      <c r="R22" s="102">
        <v>1</v>
      </c>
      <c r="S22" s="138"/>
      <c r="T22" s="103">
        <v>474</v>
      </c>
    </row>
    <row r="23" spans="1:20" s="5" customFormat="1" ht="9.75" customHeight="1">
      <c r="A23" s="100">
        <v>475</v>
      </c>
      <c r="B23" s="157"/>
      <c r="C23" s="101" t="s">
        <v>317</v>
      </c>
      <c r="D23" s="28"/>
      <c r="E23" s="1">
        <v>3522</v>
      </c>
      <c r="F23" s="98">
        <v>26</v>
      </c>
      <c r="G23" s="98">
        <v>470</v>
      </c>
      <c r="H23" s="98">
        <v>243</v>
      </c>
      <c r="I23" s="98">
        <v>640</v>
      </c>
      <c r="J23" s="98">
        <v>169</v>
      </c>
      <c r="K23" s="102">
        <v>32.7</v>
      </c>
      <c r="L23" s="2">
        <v>1785</v>
      </c>
      <c r="M23" s="2">
        <v>571</v>
      </c>
      <c r="N23" s="102">
        <v>88.7</v>
      </c>
      <c r="O23" s="2">
        <v>1087</v>
      </c>
      <c r="P23" s="102">
        <v>29.1</v>
      </c>
      <c r="Q23" s="2">
        <v>10</v>
      </c>
      <c r="R23" s="134">
        <v>0.4</v>
      </c>
      <c r="S23" s="12"/>
      <c r="T23" s="103">
        <v>475</v>
      </c>
    </row>
    <row r="24" spans="1:20" s="5" customFormat="1" ht="9.75" customHeight="1">
      <c r="A24" s="100">
        <v>476</v>
      </c>
      <c r="B24" s="157"/>
      <c r="C24" s="101" t="s">
        <v>318</v>
      </c>
      <c r="D24" s="28"/>
      <c r="E24" s="1">
        <v>2359</v>
      </c>
      <c r="F24" s="98">
        <v>32</v>
      </c>
      <c r="G24" s="98">
        <v>225</v>
      </c>
      <c r="H24" s="98">
        <v>124</v>
      </c>
      <c r="I24" s="98">
        <v>455</v>
      </c>
      <c r="J24" s="98">
        <v>139</v>
      </c>
      <c r="K24" s="102">
        <v>34.2</v>
      </c>
      <c r="L24" s="2">
        <v>1388</v>
      </c>
      <c r="M24" s="2">
        <v>595</v>
      </c>
      <c r="N24" s="102">
        <v>94.4</v>
      </c>
      <c r="O24" s="2">
        <v>507</v>
      </c>
      <c r="P24" s="102">
        <v>20.3</v>
      </c>
      <c r="Q24" s="2">
        <v>9</v>
      </c>
      <c r="R24" s="134">
        <v>0.5</v>
      </c>
      <c r="S24" s="12"/>
      <c r="T24" s="103">
        <v>476</v>
      </c>
    </row>
    <row r="25" spans="1:20" s="5" customFormat="1" ht="9.75" customHeight="1">
      <c r="A25" s="100">
        <v>477</v>
      </c>
      <c r="B25" s="157"/>
      <c r="C25" s="101" t="s">
        <v>319</v>
      </c>
      <c r="D25" s="28"/>
      <c r="E25" s="1">
        <v>3006</v>
      </c>
      <c r="F25" s="98">
        <v>58</v>
      </c>
      <c r="G25" s="98">
        <v>394</v>
      </c>
      <c r="H25" s="98">
        <v>207</v>
      </c>
      <c r="I25" s="98">
        <v>492</v>
      </c>
      <c r="J25" s="98">
        <v>161</v>
      </c>
      <c r="K25" s="102">
        <v>34.1</v>
      </c>
      <c r="L25" s="2">
        <v>1520</v>
      </c>
      <c r="M25" s="2">
        <v>716</v>
      </c>
      <c r="N25" s="102">
        <v>95.2</v>
      </c>
      <c r="O25" s="2">
        <v>981</v>
      </c>
      <c r="P25" s="102">
        <v>33.6</v>
      </c>
      <c r="Q25" s="2">
        <v>13</v>
      </c>
      <c r="R25" s="102">
        <v>0.6</v>
      </c>
      <c r="S25" s="12"/>
      <c r="T25" s="103">
        <v>477</v>
      </c>
    </row>
    <row r="26" spans="1:20" s="5" customFormat="1" ht="9.75" customHeight="1">
      <c r="A26" s="100">
        <v>478</v>
      </c>
      <c r="B26" s="157"/>
      <c r="C26" s="101" t="s">
        <v>320</v>
      </c>
      <c r="D26" s="28"/>
      <c r="E26" s="1">
        <v>2894</v>
      </c>
      <c r="F26" s="98">
        <v>27</v>
      </c>
      <c r="G26" s="98">
        <v>486</v>
      </c>
      <c r="H26" s="98">
        <v>208</v>
      </c>
      <c r="I26" s="98">
        <v>473</v>
      </c>
      <c r="J26" s="98">
        <v>124</v>
      </c>
      <c r="K26" s="102">
        <v>29.7</v>
      </c>
      <c r="L26" s="2">
        <v>1503</v>
      </c>
      <c r="M26" s="2">
        <v>468</v>
      </c>
      <c r="N26" s="102">
        <v>95.4</v>
      </c>
      <c r="O26" s="2">
        <v>903</v>
      </c>
      <c r="P26" s="102">
        <v>34</v>
      </c>
      <c r="Q26" s="2">
        <v>15</v>
      </c>
      <c r="R26" s="134">
        <v>0.9</v>
      </c>
      <c r="S26" s="12"/>
      <c r="T26" s="103">
        <v>478</v>
      </c>
    </row>
    <row r="27" spans="1:20" s="5" customFormat="1" ht="9.75" customHeight="1">
      <c r="A27" s="100">
        <v>479</v>
      </c>
      <c r="B27" s="157"/>
      <c r="C27" s="101" t="s">
        <v>321</v>
      </c>
      <c r="D27" s="28"/>
      <c r="E27" s="1">
        <v>2916</v>
      </c>
      <c r="F27" s="98">
        <v>28</v>
      </c>
      <c r="G27" s="98">
        <v>739</v>
      </c>
      <c r="H27" s="98">
        <v>475</v>
      </c>
      <c r="I27" s="98">
        <v>509</v>
      </c>
      <c r="J27" s="98">
        <v>166</v>
      </c>
      <c r="K27" s="102">
        <v>36.3</v>
      </c>
      <c r="L27" s="2">
        <v>1486</v>
      </c>
      <c r="M27" s="2">
        <v>634</v>
      </c>
      <c r="N27" s="102">
        <v>98.7</v>
      </c>
      <c r="O27" s="2">
        <v>898</v>
      </c>
      <c r="P27" s="102">
        <v>34.2</v>
      </c>
      <c r="Q27" s="2">
        <v>23</v>
      </c>
      <c r="R27" s="102">
        <v>1.2</v>
      </c>
      <c r="S27" s="138"/>
      <c r="T27" s="103">
        <v>479</v>
      </c>
    </row>
    <row r="28" spans="1:20" s="5" customFormat="1" ht="5.25" customHeight="1">
      <c r="A28" s="100"/>
      <c r="B28" s="157"/>
      <c r="C28" s="101"/>
      <c r="D28" s="28"/>
      <c r="E28" s="1"/>
      <c r="F28" s="98"/>
      <c r="G28" s="98"/>
      <c r="H28" s="98"/>
      <c r="I28" s="98"/>
      <c r="J28" s="98"/>
      <c r="K28" s="133"/>
      <c r="L28" s="2"/>
      <c r="M28" s="2"/>
      <c r="N28" s="104"/>
      <c r="O28" s="2"/>
      <c r="P28" s="104"/>
      <c r="Q28" s="2"/>
      <c r="R28" s="104"/>
      <c r="S28" s="31"/>
      <c r="T28" s="103"/>
    </row>
    <row r="29" spans="1:20" s="5" customFormat="1" ht="10.5" customHeight="1">
      <c r="A29" s="112">
        <v>4</v>
      </c>
      <c r="B29" s="157"/>
      <c r="C29" s="105" t="s">
        <v>322</v>
      </c>
      <c r="D29" s="28"/>
      <c r="E29" s="3">
        <v>41928</v>
      </c>
      <c r="F29" s="127">
        <v>566</v>
      </c>
      <c r="G29" s="127">
        <v>7368</v>
      </c>
      <c r="H29" s="127">
        <v>3901</v>
      </c>
      <c r="I29" s="127">
        <v>8154</v>
      </c>
      <c r="J29" s="127">
        <v>2288</v>
      </c>
      <c r="K29" s="135">
        <v>33.7</v>
      </c>
      <c r="L29" s="4">
        <v>23111</v>
      </c>
      <c r="M29" s="4">
        <v>8693</v>
      </c>
      <c r="N29" s="135">
        <v>95.4</v>
      </c>
      <c r="O29" s="4">
        <v>10443</v>
      </c>
      <c r="P29" s="135">
        <v>24.6</v>
      </c>
      <c r="Q29" s="4">
        <v>220</v>
      </c>
      <c r="R29" s="106">
        <v>0.8</v>
      </c>
      <c r="S29" s="143"/>
      <c r="T29" s="113">
        <v>4</v>
      </c>
    </row>
    <row r="30" spans="1:20" s="5" customFormat="1" ht="5.25" customHeight="1">
      <c r="A30" s="100"/>
      <c r="B30" s="157"/>
      <c r="C30" s="101"/>
      <c r="D30" s="28"/>
      <c r="E30" s="1"/>
      <c r="F30" s="98"/>
      <c r="G30" s="98"/>
      <c r="H30" s="98"/>
      <c r="I30" s="98"/>
      <c r="J30" s="98"/>
      <c r="K30" s="133"/>
      <c r="L30" s="98"/>
      <c r="M30" s="98"/>
      <c r="N30" s="104"/>
      <c r="O30" s="2"/>
      <c r="P30" s="104"/>
      <c r="Q30" s="2"/>
      <c r="R30" s="104"/>
      <c r="S30" s="31"/>
      <c r="T30" s="103"/>
    </row>
    <row r="31" spans="1:20" s="5" customFormat="1" ht="9.75" customHeight="1">
      <c r="A31" s="100">
        <v>561</v>
      </c>
      <c r="B31" s="157"/>
      <c r="C31" s="101" t="s">
        <v>323</v>
      </c>
      <c r="D31" s="28"/>
      <c r="E31" s="1">
        <v>1552</v>
      </c>
      <c r="F31" s="98">
        <v>16</v>
      </c>
      <c r="G31" s="98">
        <v>595</v>
      </c>
      <c r="H31" s="98">
        <v>351</v>
      </c>
      <c r="I31" s="98">
        <v>263</v>
      </c>
      <c r="J31" s="98">
        <v>51</v>
      </c>
      <c r="K31" s="102">
        <v>25.9</v>
      </c>
      <c r="L31" s="98">
        <v>973</v>
      </c>
      <c r="M31" s="98">
        <v>340</v>
      </c>
      <c r="N31" s="102">
        <v>97.1</v>
      </c>
      <c r="O31" s="2">
        <v>308</v>
      </c>
      <c r="P31" s="102">
        <v>18.2</v>
      </c>
      <c r="Q31" s="2">
        <v>8</v>
      </c>
      <c r="R31" s="102">
        <v>0.8</v>
      </c>
      <c r="S31" s="138"/>
      <c r="T31" s="103">
        <v>561</v>
      </c>
    </row>
    <row r="32" spans="1:20" s="5" customFormat="1" ht="9.75" customHeight="1">
      <c r="A32" s="100">
        <v>562</v>
      </c>
      <c r="B32" s="157"/>
      <c r="C32" s="101" t="s">
        <v>324</v>
      </c>
      <c r="D32" s="28"/>
      <c r="E32" s="1">
        <v>5828</v>
      </c>
      <c r="F32" s="98">
        <v>115</v>
      </c>
      <c r="G32" s="98">
        <v>2155</v>
      </c>
      <c r="H32" s="98">
        <v>1200</v>
      </c>
      <c r="I32" s="98">
        <v>1300</v>
      </c>
      <c r="J32" s="98">
        <v>585</v>
      </c>
      <c r="K32" s="102">
        <v>43.3</v>
      </c>
      <c r="L32" s="98">
        <v>2730</v>
      </c>
      <c r="M32" s="98">
        <v>1472</v>
      </c>
      <c r="N32" s="102">
        <v>98.9</v>
      </c>
      <c r="O32" s="2">
        <v>1707</v>
      </c>
      <c r="P32" s="102">
        <v>38.1</v>
      </c>
      <c r="Q32" s="2">
        <v>91</v>
      </c>
      <c r="R32" s="102">
        <v>3.4</v>
      </c>
      <c r="S32" s="138"/>
      <c r="T32" s="103">
        <v>562</v>
      </c>
    </row>
    <row r="33" spans="1:20" s="5" customFormat="1" ht="9.75" customHeight="1">
      <c r="A33" s="100">
        <v>563</v>
      </c>
      <c r="B33" s="157"/>
      <c r="C33" s="101" t="s">
        <v>325</v>
      </c>
      <c r="D33" s="28"/>
      <c r="E33" s="1">
        <v>5328</v>
      </c>
      <c r="F33" s="98">
        <v>71</v>
      </c>
      <c r="G33" s="98">
        <v>2249</v>
      </c>
      <c r="H33" s="98">
        <v>1340</v>
      </c>
      <c r="I33" s="98">
        <v>878</v>
      </c>
      <c r="J33" s="98">
        <v>298</v>
      </c>
      <c r="K33" s="102">
        <v>24.8</v>
      </c>
      <c r="L33" s="98">
        <v>2845</v>
      </c>
      <c r="M33" s="98">
        <v>1373</v>
      </c>
      <c r="N33" s="102">
        <v>89.9</v>
      </c>
      <c r="O33" s="2">
        <v>1583</v>
      </c>
      <c r="P33" s="102">
        <v>31.7</v>
      </c>
      <c r="Q33" s="2">
        <v>22</v>
      </c>
      <c r="R33" s="102">
        <v>0.7</v>
      </c>
      <c r="S33" s="138"/>
      <c r="T33" s="103">
        <v>563</v>
      </c>
    </row>
    <row r="34" spans="1:20" s="36" customFormat="1" ht="9.75" customHeight="1">
      <c r="A34" s="100">
        <v>564</v>
      </c>
      <c r="B34" s="158"/>
      <c r="C34" s="101" t="s">
        <v>326</v>
      </c>
      <c r="D34" s="34"/>
      <c r="E34" s="1">
        <v>24646</v>
      </c>
      <c r="F34" s="98">
        <v>237</v>
      </c>
      <c r="G34" s="98">
        <v>13227</v>
      </c>
      <c r="H34" s="98">
        <v>8722</v>
      </c>
      <c r="I34" s="98">
        <v>4024</v>
      </c>
      <c r="J34" s="98">
        <v>1886</v>
      </c>
      <c r="K34" s="102">
        <v>28.4</v>
      </c>
      <c r="L34" s="98">
        <v>12022</v>
      </c>
      <c r="M34" s="98">
        <v>8028</v>
      </c>
      <c r="N34" s="102">
        <v>94.3</v>
      </c>
      <c r="O34" s="2">
        <v>8321</v>
      </c>
      <c r="P34" s="102">
        <v>40.4</v>
      </c>
      <c r="Q34" s="2">
        <v>279</v>
      </c>
      <c r="R34" s="102">
        <v>2.3</v>
      </c>
      <c r="S34" s="138"/>
      <c r="T34" s="103">
        <v>564</v>
      </c>
    </row>
    <row r="35" spans="1:20" s="36" customFormat="1" ht="9.75" customHeight="1">
      <c r="A35" s="100">
        <v>565</v>
      </c>
      <c r="B35" s="158"/>
      <c r="C35" s="101" t="s">
        <v>327</v>
      </c>
      <c r="D35" s="34"/>
      <c r="E35" s="1">
        <v>1457</v>
      </c>
      <c r="F35" s="98">
        <v>5</v>
      </c>
      <c r="G35" s="98">
        <v>411</v>
      </c>
      <c r="H35" s="98">
        <v>251</v>
      </c>
      <c r="I35" s="98">
        <v>266</v>
      </c>
      <c r="J35" s="98">
        <v>67</v>
      </c>
      <c r="K35" s="102">
        <v>25</v>
      </c>
      <c r="L35" s="98">
        <v>870</v>
      </c>
      <c r="M35" s="98">
        <v>326</v>
      </c>
      <c r="N35" s="102">
        <v>87.6</v>
      </c>
      <c r="O35" s="2">
        <v>306</v>
      </c>
      <c r="P35" s="102">
        <v>16.9</v>
      </c>
      <c r="Q35" s="2">
        <v>15</v>
      </c>
      <c r="R35" s="102">
        <v>1.3</v>
      </c>
      <c r="S35" s="138"/>
      <c r="T35" s="103">
        <v>565</v>
      </c>
    </row>
    <row r="36" spans="1:20" s="36" customFormat="1" ht="9.75" customHeight="1">
      <c r="A36" s="100">
        <v>571</v>
      </c>
      <c r="B36" s="158"/>
      <c r="C36" s="101" t="s">
        <v>328</v>
      </c>
      <c r="D36" s="34"/>
      <c r="E36" s="1">
        <v>7309</v>
      </c>
      <c r="F36" s="98">
        <v>99</v>
      </c>
      <c r="G36" s="98">
        <v>1456</v>
      </c>
      <c r="H36" s="98">
        <v>690</v>
      </c>
      <c r="I36" s="98">
        <v>1458</v>
      </c>
      <c r="J36" s="98">
        <v>329</v>
      </c>
      <c r="K36" s="102">
        <v>32.1</v>
      </c>
      <c r="L36" s="98">
        <v>4436</v>
      </c>
      <c r="M36" s="98">
        <v>1339</v>
      </c>
      <c r="N36" s="102">
        <v>96.4</v>
      </c>
      <c r="O36" s="2">
        <v>1404</v>
      </c>
      <c r="P36" s="102">
        <v>17.1</v>
      </c>
      <c r="Q36" s="2">
        <v>11</v>
      </c>
      <c r="R36" s="102">
        <v>0.2</v>
      </c>
      <c r="S36" s="138"/>
      <c r="T36" s="103">
        <v>571</v>
      </c>
    </row>
    <row r="37" spans="1:20" s="36" customFormat="1" ht="9.75" customHeight="1">
      <c r="A37" s="100">
        <v>572</v>
      </c>
      <c r="B37" s="158"/>
      <c r="C37" s="101" t="s">
        <v>329</v>
      </c>
      <c r="D37" s="34"/>
      <c r="E37" s="1">
        <v>6587</v>
      </c>
      <c r="F37" s="98">
        <v>49</v>
      </c>
      <c r="G37" s="98">
        <v>1217</v>
      </c>
      <c r="H37" s="98">
        <v>448</v>
      </c>
      <c r="I37" s="98">
        <v>1342</v>
      </c>
      <c r="J37" s="98">
        <v>452</v>
      </c>
      <c r="K37" s="102">
        <v>37.8</v>
      </c>
      <c r="L37" s="98">
        <v>3503</v>
      </c>
      <c r="M37" s="98">
        <v>1467</v>
      </c>
      <c r="N37" s="102">
        <v>97.3</v>
      </c>
      <c r="O37" s="2">
        <v>1729</v>
      </c>
      <c r="P37" s="102">
        <v>27.6</v>
      </c>
      <c r="Q37" s="2">
        <v>13</v>
      </c>
      <c r="R37" s="102">
        <v>0.3</v>
      </c>
      <c r="S37" s="138"/>
      <c r="T37" s="103">
        <v>572</v>
      </c>
    </row>
    <row r="38" spans="1:20" s="36" customFormat="1" ht="9.75" customHeight="1">
      <c r="A38" s="100">
        <v>573</v>
      </c>
      <c r="B38" s="158"/>
      <c r="C38" s="101" t="s">
        <v>325</v>
      </c>
      <c r="D38" s="34"/>
      <c r="E38" s="1">
        <v>5259</v>
      </c>
      <c r="F38" s="98">
        <v>54</v>
      </c>
      <c r="G38" s="98">
        <v>1200</v>
      </c>
      <c r="H38" s="98">
        <v>460</v>
      </c>
      <c r="I38" s="98">
        <v>953</v>
      </c>
      <c r="J38" s="98">
        <v>368</v>
      </c>
      <c r="K38" s="102">
        <v>32.7</v>
      </c>
      <c r="L38" s="98">
        <v>2772</v>
      </c>
      <c r="M38" s="98">
        <v>1319</v>
      </c>
      <c r="N38" s="102">
        <v>96.5</v>
      </c>
      <c r="O38" s="2">
        <v>1518</v>
      </c>
      <c r="P38" s="102">
        <v>31.4</v>
      </c>
      <c r="Q38" s="2">
        <v>16</v>
      </c>
      <c r="R38" s="102">
        <v>0.5</v>
      </c>
      <c r="S38" s="138"/>
      <c r="T38" s="103">
        <v>573</v>
      </c>
    </row>
    <row r="39" spans="1:20" s="36" customFormat="1" ht="9.75" customHeight="1">
      <c r="A39" s="100">
        <v>574</v>
      </c>
      <c r="B39" s="158"/>
      <c r="C39" s="101" t="s">
        <v>330</v>
      </c>
      <c r="D39" s="34"/>
      <c r="E39" s="1">
        <v>7839</v>
      </c>
      <c r="F39" s="98">
        <v>141</v>
      </c>
      <c r="G39" s="98">
        <v>1342</v>
      </c>
      <c r="H39" s="98">
        <v>609</v>
      </c>
      <c r="I39" s="98">
        <v>1451</v>
      </c>
      <c r="J39" s="98">
        <v>598</v>
      </c>
      <c r="K39" s="102">
        <v>35.3</v>
      </c>
      <c r="L39" s="98">
        <v>3937</v>
      </c>
      <c r="M39" s="98">
        <v>1808</v>
      </c>
      <c r="N39" s="102">
        <v>98.4</v>
      </c>
      <c r="O39" s="2">
        <v>2401</v>
      </c>
      <c r="P39" s="102">
        <v>33.7</v>
      </c>
      <c r="Q39" s="2">
        <v>50</v>
      </c>
      <c r="R39" s="102">
        <v>1.1</v>
      </c>
      <c r="S39" s="138"/>
      <c r="T39" s="103">
        <v>574</v>
      </c>
    </row>
    <row r="40" spans="1:20" s="36" customFormat="1" ht="9.75" customHeight="1">
      <c r="A40" s="100">
        <v>575</v>
      </c>
      <c r="B40" s="158"/>
      <c r="C40" s="101" t="s">
        <v>331</v>
      </c>
      <c r="D40" s="34"/>
      <c r="E40" s="1">
        <v>4054</v>
      </c>
      <c r="F40" s="98">
        <v>71</v>
      </c>
      <c r="G40" s="98">
        <v>673</v>
      </c>
      <c r="H40" s="98">
        <v>326</v>
      </c>
      <c r="I40" s="98">
        <v>799</v>
      </c>
      <c r="J40" s="98">
        <v>217</v>
      </c>
      <c r="K40" s="102">
        <v>32.7</v>
      </c>
      <c r="L40" s="98">
        <v>2251</v>
      </c>
      <c r="M40" s="98">
        <v>832</v>
      </c>
      <c r="N40" s="102">
        <v>96.2</v>
      </c>
      <c r="O40" s="2">
        <v>992</v>
      </c>
      <c r="P40" s="102">
        <v>22.8</v>
      </c>
      <c r="Q40" s="2">
        <v>12</v>
      </c>
      <c r="R40" s="102">
        <v>0.4</v>
      </c>
      <c r="S40" s="138"/>
      <c r="T40" s="103">
        <v>575</v>
      </c>
    </row>
    <row r="41" spans="1:20" s="36" customFormat="1" ht="9.75" customHeight="1">
      <c r="A41" s="100">
        <v>576</v>
      </c>
      <c r="B41" s="81"/>
      <c r="C41" s="101" t="s">
        <v>332</v>
      </c>
      <c r="D41" s="34"/>
      <c r="E41" s="1">
        <v>5671</v>
      </c>
      <c r="F41" s="98">
        <v>61</v>
      </c>
      <c r="G41" s="98">
        <v>843</v>
      </c>
      <c r="H41" s="98">
        <v>295</v>
      </c>
      <c r="I41" s="98">
        <v>901</v>
      </c>
      <c r="J41" s="98">
        <v>317</v>
      </c>
      <c r="K41" s="102">
        <v>29.1</v>
      </c>
      <c r="L41" s="98">
        <v>3016</v>
      </c>
      <c r="M41" s="98">
        <v>1096</v>
      </c>
      <c r="N41" s="102">
        <v>97.4</v>
      </c>
      <c r="O41" s="2">
        <v>1711</v>
      </c>
      <c r="P41" s="102">
        <v>31.7</v>
      </c>
      <c r="Q41" s="2">
        <v>43</v>
      </c>
      <c r="R41" s="102">
        <v>1.1</v>
      </c>
      <c r="S41" s="138"/>
      <c r="T41" s="103">
        <v>576</v>
      </c>
    </row>
    <row r="42" spans="1:20" s="36" customFormat="1" ht="9.75" customHeight="1">
      <c r="A42" s="100">
        <v>577</v>
      </c>
      <c r="B42" s="81"/>
      <c r="C42" s="101" t="s">
        <v>333</v>
      </c>
      <c r="D42" s="34"/>
      <c r="E42" s="1">
        <v>3519</v>
      </c>
      <c r="F42" s="98">
        <v>52</v>
      </c>
      <c r="G42" s="98">
        <v>633</v>
      </c>
      <c r="H42" s="98">
        <v>381</v>
      </c>
      <c r="I42" s="98">
        <v>598</v>
      </c>
      <c r="J42" s="98">
        <v>117</v>
      </c>
      <c r="K42" s="102">
        <v>27.8</v>
      </c>
      <c r="L42" s="98">
        <v>2155</v>
      </c>
      <c r="M42" s="98">
        <v>707</v>
      </c>
      <c r="N42" s="102">
        <v>95.7</v>
      </c>
      <c r="O42" s="2">
        <v>751</v>
      </c>
      <c r="P42" s="102">
        <v>18.5</v>
      </c>
      <c r="Q42" s="2">
        <v>15</v>
      </c>
      <c r="R42" s="102">
        <v>0.5</v>
      </c>
      <c r="S42" s="138"/>
      <c r="T42" s="103">
        <v>577</v>
      </c>
    </row>
    <row r="43" spans="1:20" s="36" customFormat="1" ht="5.25" customHeight="1">
      <c r="A43" s="100"/>
      <c r="B43" s="81"/>
      <c r="C43" s="101"/>
      <c r="D43" s="34"/>
      <c r="E43" s="1"/>
      <c r="F43" s="98"/>
      <c r="G43" s="98"/>
      <c r="H43" s="98"/>
      <c r="I43" s="98"/>
      <c r="J43" s="98"/>
      <c r="K43" s="133"/>
      <c r="L43" s="98"/>
      <c r="M43" s="98"/>
      <c r="N43" s="104"/>
      <c r="O43" s="2"/>
      <c r="P43" s="104"/>
      <c r="Q43" s="2"/>
      <c r="R43" s="104"/>
      <c r="S43" s="31"/>
      <c r="T43" s="103"/>
    </row>
    <row r="44" spans="1:20" s="36" customFormat="1" ht="10.5" customHeight="1">
      <c r="A44" s="112">
        <v>5</v>
      </c>
      <c r="B44" s="81"/>
      <c r="C44" s="105" t="s">
        <v>334</v>
      </c>
      <c r="D44" s="34"/>
      <c r="E44" s="3">
        <v>79049</v>
      </c>
      <c r="F44" s="127">
        <v>971</v>
      </c>
      <c r="G44" s="127">
        <v>26001</v>
      </c>
      <c r="H44" s="127">
        <v>15073</v>
      </c>
      <c r="I44" s="127">
        <v>14233</v>
      </c>
      <c r="J44" s="127">
        <v>5285</v>
      </c>
      <c r="K44" s="135">
        <v>31.2</v>
      </c>
      <c r="L44" s="127">
        <v>41510</v>
      </c>
      <c r="M44" s="127">
        <v>20107</v>
      </c>
      <c r="N44" s="106">
        <v>95.6</v>
      </c>
      <c r="O44" s="4">
        <v>22731</v>
      </c>
      <c r="P44" s="106">
        <v>30.8</v>
      </c>
      <c r="Q44" s="4">
        <v>575</v>
      </c>
      <c r="R44" s="106">
        <v>1.2</v>
      </c>
      <c r="S44" s="143"/>
      <c r="T44" s="113">
        <v>5</v>
      </c>
    </row>
    <row r="45" spans="1:20" s="36" customFormat="1" ht="5.25" customHeight="1">
      <c r="A45" s="100"/>
      <c r="B45" s="81"/>
      <c r="C45" s="101"/>
      <c r="D45" s="34"/>
      <c r="E45" s="1"/>
      <c r="F45" s="98"/>
      <c r="G45" s="98"/>
      <c r="H45" s="98"/>
      <c r="I45" s="98"/>
      <c r="J45" s="98"/>
      <c r="K45" s="133"/>
      <c r="L45" s="98"/>
      <c r="M45" s="98"/>
      <c r="N45" s="104"/>
      <c r="O45" s="2"/>
      <c r="P45" s="104"/>
      <c r="Q45" s="2"/>
      <c r="R45" s="104"/>
      <c r="S45" s="31"/>
      <c r="T45" s="103"/>
    </row>
    <row r="46" spans="1:20" s="36" customFormat="1" ht="9.75" customHeight="1">
      <c r="A46" s="100">
        <v>661</v>
      </c>
      <c r="B46" s="81"/>
      <c r="C46" s="101" t="s">
        <v>335</v>
      </c>
      <c r="D46" s="34"/>
      <c r="E46" s="1">
        <v>2754</v>
      </c>
      <c r="F46" s="98">
        <v>23</v>
      </c>
      <c r="G46" s="98">
        <v>1040</v>
      </c>
      <c r="H46" s="98">
        <v>556</v>
      </c>
      <c r="I46" s="98">
        <v>520</v>
      </c>
      <c r="J46" s="98">
        <v>226</v>
      </c>
      <c r="K46" s="102">
        <v>29.5</v>
      </c>
      <c r="L46" s="98">
        <v>1621</v>
      </c>
      <c r="M46" s="98">
        <v>725</v>
      </c>
      <c r="N46" s="102">
        <v>95.6</v>
      </c>
      <c r="O46" s="2">
        <v>613</v>
      </c>
      <c r="P46" s="102">
        <v>21</v>
      </c>
      <c r="Q46" s="2" t="s">
        <v>509</v>
      </c>
      <c r="R46" s="102" t="s">
        <v>509</v>
      </c>
      <c r="S46" s="138"/>
      <c r="T46" s="103">
        <v>661</v>
      </c>
    </row>
    <row r="47" spans="1:20" s="36" customFormat="1" ht="9.75" customHeight="1">
      <c r="A47" s="100">
        <v>662</v>
      </c>
      <c r="B47" s="81"/>
      <c r="C47" s="101" t="s">
        <v>336</v>
      </c>
      <c r="D47" s="34"/>
      <c r="E47" s="1">
        <v>2001</v>
      </c>
      <c r="F47" s="98">
        <v>7</v>
      </c>
      <c r="G47" s="98">
        <v>1126</v>
      </c>
      <c r="H47" s="98">
        <v>697</v>
      </c>
      <c r="I47" s="98">
        <v>352</v>
      </c>
      <c r="J47" s="98">
        <v>110</v>
      </c>
      <c r="K47" s="102">
        <v>26.9</v>
      </c>
      <c r="L47" s="98">
        <v>1240</v>
      </c>
      <c r="M47" s="98">
        <v>443</v>
      </c>
      <c r="N47" s="102">
        <v>97.7</v>
      </c>
      <c r="O47" s="2">
        <v>404</v>
      </c>
      <c r="P47" s="102">
        <v>18.8</v>
      </c>
      <c r="Q47" s="2">
        <v>5</v>
      </c>
      <c r="R47" s="102">
        <v>0.4</v>
      </c>
      <c r="S47" s="138"/>
      <c r="T47" s="103">
        <v>662</v>
      </c>
    </row>
    <row r="48" spans="1:20" s="36" customFormat="1" ht="9.75" customHeight="1">
      <c r="A48" s="100">
        <v>663</v>
      </c>
      <c r="B48" s="81"/>
      <c r="C48" s="101" t="s">
        <v>337</v>
      </c>
      <c r="D48" s="34"/>
      <c r="E48" s="1">
        <v>4873</v>
      </c>
      <c r="F48" s="98">
        <v>76</v>
      </c>
      <c r="G48" s="98">
        <v>1567</v>
      </c>
      <c r="H48" s="98">
        <v>938</v>
      </c>
      <c r="I48" s="98">
        <v>997</v>
      </c>
      <c r="J48" s="98">
        <v>357</v>
      </c>
      <c r="K48" s="102">
        <v>33.1</v>
      </c>
      <c r="L48" s="98">
        <v>2443</v>
      </c>
      <c r="M48" s="98">
        <v>1110</v>
      </c>
      <c r="N48" s="102">
        <v>100.3</v>
      </c>
      <c r="O48" s="2">
        <v>1307</v>
      </c>
      <c r="P48" s="102">
        <v>33.3</v>
      </c>
      <c r="Q48" s="2">
        <v>126</v>
      </c>
      <c r="R48" s="102">
        <v>5.5</v>
      </c>
      <c r="S48" s="138"/>
      <c r="T48" s="103">
        <v>663</v>
      </c>
    </row>
    <row r="49" spans="1:20" s="5" customFormat="1" ht="9.75" customHeight="1">
      <c r="A49" s="100">
        <v>671</v>
      </c>
      <c r="B49" s="157"/>
      <c r="C49" s="101" t="s">
        <v>335</v>
      </c>
      <c r="D49" s="28"/>
      <c r="E49" s="1">
        <v>7067</v>
      </c>
      <c r="F49" s="98">
        <v>47</v>
      </c>
      <c r="G49" s="98">
        <v>1292</v>
      </c>
      <c r="H49" s="98">
        <v>569</v>
      </c>
      <c r="I49" s="98">
        <v>1300</v>
      </c>
      <c r="J49" s="98">
        <v>381</v>
      </c>
      <c r="K49" s="102">
        <v>31.7</v>
      </c>
      <c r="L49" s="98">
        <v>3965</v>
      </c>
      <c r="M49" s="98">
        <v>1534</v>
      </c>
      <c r="N49" s="102">
        <v>97</v>
      </c>
      <c r="O49" s="2">
        <v>1796</v>
      </c>
      <c r="P49" s="102">
        <v>23.9</v>
      </c>
      <c r="Q49" s="2">
        <v>6</v>
      </c>
      <c r="R49" s="102">
        <v>0.1</v>
      </c>
      <c r="S49" s="138"/>
      <c r="T49" s="103">
        <v>671</v>
      </c>
    </row>
    <row r="50" spans="1:20" s="5" customFormat="1" ht="9.75" customHeight="1">
      <c r="A50" s="100">
        <v>672</v>
      </c>
      <c r="B50" s="157"/>
      <c r="C50" s="101" t="s">
        <v>338</v>
      </c>
      <c r="D50" s="28"/>
      <c r="E50" s="1">
        <v>3867</v>
      </c>
      <c r="F50" s="98">
        <v>35</v>
      </c>
      <c r="G50" s="98">
        <v>623</v>
      </c>
      <c r="H50" s="98">
        <v>176</v>
      </c>
      <c r="I50" s="98">
        <v>683</v>
      </c>
      <c r="J50" s="98">
        <v>148</v>
      </c>
      <c r="K50" s="102">
        <v>29.2</v>
      </c>
      <c r="L50" s="98">
        <v>2252</v>
      </c>
      <c r="M50" s="98">
        <v>832</v>
      </c>
      <c r="N50" s="102">
        <v>94.6</v>
      </c>
      <c r="O50" s="2">
        <v>907</v>
      </c>
      <c r="P50" s="102">
        <v>21.7</v>
      </c>
      <c r="Q50" s="2">
        <v>25</v>
      </c>
      <c r="R50" s="102">
        <v>0.9</v>
      </c>
      <c r="S50" s="138"/>
      <c r="T50" s="103">
        <v>672</v>
      </c>
    </row>
    <row r="51" spans="1:20" s="5" customFormat="1" ht="9.75" customHeight="1">
      <c r="A51" s="100">
        <v>673</v>
      </c>
      <c r="B51" s="157"/>
      <c r="C51" s="101" t="s">
        <v>339</v>
      </c>
      <c r="D51" s="28"/>
      <c r="E51" s="1">
        <v>3399</v>
      </c>
      <c r="F51" s="2">
        <v>45</v>
      </c>
      <c r="G51" s="2">
        <v>555</v>
      </c>
      <c r="H51" s="2">
        <v>219</v>
      </c>
      <c r="I51" s="2">
        <v>648</v>
      </c>
      <c r="J51" s="2">
        <v>171</v>
      </c>
      <c r="K51" s="102">
        <v>34.3</v>
      </c>
      <c r="L51" s="2">
        <v>1846</v>
      </c>
      <c r="M51" s="2">
        <v>935</v>
      </c>
      <c r="N51" s="102">
        <v>95.5</v>
      </c>
      <c r="O51" s="2">
        <v>901</v>
      </c>
      <c r="P51" s="102">
        <v>25.7</v>
      </c>
      <c r="Q51" s="2">
        <v>4</v>
      </c>
      <c r="R51" s="102">
        <v>0.2</v>
      </c>
      <c r="S51" s="138"/>
      <c r="T51" s="103">
        <v>673</v>
      </c>
    </row>
    <row r="52" spans="1:20" s="5" customFormat="1" ht="9.75" customHeight="1">
      <c r="A52" s="100">
        <v>674</v>
      </c>
      <c r="B52" s="157"/>
      <c r="C52" s="101" t="s">
        <v>340</v>
      </c>
      <c r="D52" s="28"/>
      <c r="E52" s="1">
        <v>3107</v>
      </c>
      <c r="F52" s="98">
        <v>22</v>
      </c>
      <c r="G52" s="98">
        <v>334</v>
      </c>
      <c r="H52" s="98">
        <v>135</v>
      </c>
      <c r="I52" s="98">
        <v>649</v>
      </c>
      <c r="J52" s="98">
        <v>154</v>
      </c>
      <c r="K52" s="102">
        <v>30.6</v>
      </c>
      <c r="L52" s="2">
        <v>1931</v>
      </c>
      <c r="M52" s="2">
        <v>639</v>
      </c>
      <c r="N52" s="102">
        <v>93.1</v>
      </c>
      <c r="O52" s="2">
        <v>521</v>
      </c>
      <c r="P52" s="102">
        <v>14.6</v>
      </c>
      <c r="Q52" s="2">
        <v>6</v>
      </c>
      <c r="R52" s="102">
        <v>0.2</v>
      </c>
      <c r="S52" s="138"/>
      <c r="T52" s="103">
        <v>674</v>
      </c>
    </row>
    <row r="53" spans="1:20" s="5" customFormat="1" ht="9.75" customHeight="1">
      <c r="A53" s="100">
        <v>675</v>
      </c>
      <c r="B53" s="157"/>
      <c r="C53" s="101" t="s">
        <v>341</v>
      </c>
      <c r="D53" s="28"/>
      <c r="E53" s="1">
        <v>3451</v>
      </c>
      <c r="F53" s="98">
        <v>32</v>
      </c>
      <c r="G53" s="98">
        <v>562</v>
      </c>
      <c r="H53" s="98">
        <v>243</v>
      </c>
      <c r="I53" s="98">
        <v>749</v>
      </c>
      <c r="J53" s="98">
        <v>179</v>
      </c>
      <c r="K53" s="102">
        <v>34.1</v>
      </c>
      <c r="L53" s="2">
        <v>1949</v>
      </c>
      <c r="M53" s="2">
        <v>873</v>
      </c>
      <c r="N53" s="102">
        <v>94.3</v>
      </c>
      <c r="O53" s="2">
        <v>747</v>
      </c>
      <c r="P53" s="102">
        <v>19.7</v>
      </c>
      <c r="Q53" s="2">
        <v>6</v>
      </c>
      <c r="R53" s="102">
        <v>0.2</v>
      </c>
      <c r="S53" s="138"/>
      <c r="T53" s="103">
        <v>675</v>
      </c>
    </row>
    <row r="54" spans="1:20" s="5" customFormat="1" ht="9.75" customHeight="1">
      <c r="A54" s="100">
        <v>676</v>
      </c>
      <c r="B54" s="157"/>
      <c r="C54" s="101" t="s">
        <v>342</v>
      </c>
      <c r="D54" s="28"/>
      <c r="E54" s="1">
        <v>5099</v>
      </c>
      <c r="F54" s="98">
        <v>24</v>
      </c>
      <c r="G54" s="98">
        <v>1372</v>
      </c>
      <c r="H54" s="98">
        <v>746</v>
      </c>
      <c r="I54" s="98">
        <v>983</v>
      </c>
      <c r="J54" s="98">
        <v>197</v>
      </c>
      <c r="K54" s="102">
        <v>30.7</v>
      </c>
      <c r="L54" s="2">
        <v>3079</v>
      </c>
      <c r="M54" s="2">
        <v>881</v>
      </c>
      <c r="N54" s="102">
        <v>97</v>
      </c>
      <c r="O54" s="2">
        <v>1028</v>
      </c>
      <c r="P54" s="102">
        <v>18.6</v>
      </c>
      <c r="Q54" s="2">
        <v>9</v>
      </c>
      <c r="R54" s="102">
        <v>0.2</v>
      </c>
      <c r="S54" s="138"/>
      <c r="T54" s="103">
        <v>676</v>
      </c>
    </row>
    <row r="55" spans="1:20" s="5" customFormat="1" ht="9.75" customHeight="1">
      <c r="A55" s="100">
        <v>677</v>
      </c>
      <c r="B55" s="157"/>
      <c r="C55" s="101" t="s">
        <v>343</v>
      </c>
      <c r="D55" s="28"/>
      <c r="E55" s="1">
        <v>4672</v>
      </c>
      <c r="F55" s="98">
        <v>68</v>
      </c>
      <c r="G55" s="98">
        <v>719</v>
      </c>
      <c r="H55" s="98">
        <v>328</v>
      </c>
      <c r="I55" s="98">
        <v>1041</v>
      </c>
      <c r="J55" s="98">
        <v>204</v>
      </c>
      <c r="K55" s="102">
        <v>36.2</v>
      </c>
      <c r="L55" s="2">
        <v>2699</v>
      </c>
      <c r="M55" s="2">
        <v>1052</v>
      </c>
      <c r="N55" s="102">
        <v>96.4</v>
      </c>
      <c r="O55" s="2">
        <v>910</v>
      </c>
      <c r="P55" s="102">
        <v>17.8</v>
      </c>
      <c r="Q55" s="2">
        <v>22</v>
      </c>
      <c r="R55" s="102">
        <v>0.6</v>
      </c>
      <c r="S55" s="138"/>
      <c r="T55" s="103">
        <v>677</v>
      </c>
    </row>
    <row r="56" spans="1:20" s="5" customFormat="1" ht="9.75" customHeight="1">
      <c r="A56" s="100">
        <v>678</v>
      </c>
      <c r="B56" s="157"/>
      <c r="C56" s="101" t="s">
        <v>336</v>
      </c>
      <c r="D56" s="28"/>
      <c r="E56" s="1">
        <v>4749</v>
      </c>
      <c r="F56" s="98">
        <v>34</v>
      </c>
      <c r="G56" s="98">
        <v>778</v>
      </c>
      <c r="H56" s="98">
        <v>290</v>
      </c>
      <c r="I56" s="98">
        <v>963</v>
      </c>
      <c r="J56" s="98">
        <v>208</v>
      </c>
      <c r="K56" s="102">
        <v>34.9</v>
      </c>
      <c r="L56" s="2">
        <v>2612</v>
      </c>
      <c r="M56" s="2">
        <v>1003</v>
      </c>
      <c r="N56" s="102">
        <v>95.1</v>
      </c>
      <c r="O56" s="2">
        <v>1152</v>
      </c>
      <c r="P56" s="102">
        <v>23.9</v>
      </c>
      <c r="Q56" s="2">
        <v>22</v>
      </c>
      <c r="R56" s="102">
        <v>0.7</v>
      </c>
      <c r="S56" s="138"/>
      <c r="T56" s="103">
        <v>678</v>
      </c>
    </row>
    <row r="57" spans="1:20" s="5" customFormat="1" ht="9.75" customHeight="1">
      <c r="A57" s="100">
        <v>679</v>
      </c>
      <c r="B57" s="157"/>
      <c r="C57" s="101" t="s">
        <v>337</v>
      </c>
      <c r="D57" s="45"/>
      <c r="E57" s="1">
        <v>7040</v>
      </c>
      <c r="F57" s="98">
        <v>105</v>
      </c>
      <c r="G57" s="98">
        <v>961</v>
      </c>
      <c r="H57" s="98">
        <v>374</v>
      </c>
      <c r="I57" s="98">
        <v>1605</v>
      </c>
      <c r="J57" s="98">
        <v>334</v>
      </c>
      <c r="K57" s="102">
        <v>39.4</v>
      </c>
      <c r="L57" s="98">
        <v>3926</v>
      </c>
      <c r="M57" s="98">
        <v>1232</v>
      </c>
      <c r="N57" s="102">
        <v>95.6</v>
      </c>
      <c r="O57" s="2">
        <v>1486</v>
      </c>
      <c r="P57" s="102">
        <v>21.2</v>
      </c>
      <c r="Q57" s="2">
        <v>23</v>
      </c>
      <c r="R57" s="102">
        <v>0.5</v>
      </c>
      <c r="S57" s="138"/>
      <c r="T57" s="103">
        <v>679</v>
      </c>
    </row>
    <row r="58" spans="1:20" s="5" customFormat="1" ht="5.25" customHeight="1">
      <c r="A58" s="100"/>
      <c r="B58" s="157"/>
      <c r="C58" s="101"/>
      <c r="D58" s="34"/>
      <c r="E58" s="1"/>
      <c r="F58" s="98"/>
      <c r="G58" s="98"/>
      <c r="H58" s="98"/>
      <c r="I58" s="98"/>
      <c r="J58" s="98"/>
      <c r="K58" s="133"/>
      <c r="L58" s="98"/>
      <c r="M58" s="98"/>
      <c r="N58" s="104"/>
      <c r="O58" s="2"/>
      <c r="P58" s="104"/>
      <c r="Q58" s="2"/>
      <c r="R58" s="104"/>
      <c r="S58" s="31"/>
      <c r="T58" s="103"/>
    </row>
    <row r="59" spans="1:20" s="5" customFormat="1" ht="10.5" customHeight="1">
      <c r="A59" s="112">
        <v>6</v>
      </c>
      <c r="B59" s="157"/>
      <c r="C59" s="105" t="s">
        <v>344</v>
      </c>
      <c r="D59" s="28"/>
      <c r="E59" s="3">
        <v>52079</v>
      </c>
      <c r="F59" s="127">
        <v>518</v>
      </c>
      <c r="G59" s="127">
        <v>10929</v>
      </c>
      <c r="H59" s="127">
        <v>5271</v>
      </c>
      <c r="I59" s="127">
        <v>10490</v>
      </c>
      <c r="J59" s="127">
        <v>2669</v>
      </c>
      <c r="K59" s="135">
        <v>33.2</v>
      </c>
      <c r="L59" s="127">
        <v>29563</v>
      </c>
      <c r="M59" s="127">
        <v>11259</v>
      </c>
      <c r="N59" s="106">
        <v>96.1</v>
      </c>
      <c r="O59" s="4">
        <v>11772</v>
      </c>
      <c r="P59" s="106">
        <v>21.8</v>
      </c>
      <c r="Q59" s="4">
        <v>254</v>
      </c>
      <c r="R59" s="106">
        <v>0.7</v>
      </c>
      <c r="S59" s="143"/>
      <c r="T59" s="113">
        <v>6</v>
      </c>
    </row>
    <row r="60" spans="1:20" s="5" customFormat="1" ht="5.25" customHeight="1">
      <c r="A60" s="100"/>
      <c r="B60" s="157"/>
      <c r="C60" s="101"/>
      <c r="D60" s="28"/>
      <c r="E60" s="3"/>
      <c r="F60" s="127"/>
      <c r="G60" s="127"/>
      <c r="H60" s="127"/>
      <c r="I60" s="127"/>
      <c r="J60" s="127"/>
      <c r="K60" s="136"/>
      <c r="L60" s="127"/>
      <c r="M60" s="127"/>
      <c r="N60" s="137"/>
      <c r="O60" s="4"/>
      <c r="P60" s="137"/>
      <c r="Q60" s="4"/>
      <c r="R60" s="137"/>
      <c r="S60" s="35"/>
      <c r="T60" s="103"/>
    </row>
    <row r="61" spans="1:20" s="5" customFormat="1" ht="9.75" customHeight="1">
      <c r="A61" s="100">
        <v>761</v>
      </c>
      <c r="B61" s="39"/>
      <c r="C61" s="101" t="s">
        <v>345</v>
      </c>
      <c r="D61" s="28"/>
      <c r="E61" s="1">
        <v>11328</v>
      </c>
      <c r="F61" s="98">
        <v>254</v>
      </c>
      <c r="G61" s="98">
        <v>5883</v>
      </c>
      <c r="H61" s="98">
        <v>3414</v>
      </c>
      <c r="I61" s="98">
        <v>1964</v>
      </c>
      <c r="J61" s="98">
        <v>1009</v>
      </c>
      <c r="K61" s="102">
        <v>25.5</v>
      </c>
      <c r="L61" s="98">
        <v>6222</v>
      </c>
      <c r="M61" s="98">
        <v>3391</v>
      </c>
      <c r="N61" s="102">
        <v>94</v>
      </c>
      <c r="O61" s="2">
        <v>3094</v>
      </c>
      <c r="P61" s="102">
        <v>27.1</v>
      </c>
      <c r="Q61" s="2">
        <v>48</v>
      </c>
      <c r="R61" s="102">
        <v>0.7</v>
      </c>
      <c r="S61" s="138"/>
      <c r="T61" s="103">
        <v>761</v>
      </c>
    </row>
    <row r="62" spans="1:20" s="5" customFormat="1" ht="9.75" customHeight="1">
      <c r="A62" s="100">
        <v>762</v>
      </c>
      <c r="B62" s="39"/>
      <c r="C62" s="101" t="s">
        <v>346</v>
      </c>
      <c r="D62" s="28"/>
      <c r="E62" s="1">
        <v>1463</v>
      </c>
      <c r="F62" s="98">
        <v>18</v>
      </c>
      <c r="G62" s="98">
        <v>647</v>
      </c>
      <c r="H62" s="98">
        <v>396</v>
      </c>
      <c r="I62" s="98">
        <v>146</v>
      </c>
      <c r="J62" s="98">
        <v>29</v>
      </c>
      <c r="K62" s="102">
        <v>13.4</v>
      </c>
      <c r="L62" s="98">
        <v>959</v>
      </c>
      <c r="M62" s="98">
        <v>419</v>
      </c>
      <c r="N62" s="102">
        <v>94</v>
      </c>
      <c r="O62" s="2">
        <v>339</v>
      </c>
      <c r="P62" s="102">
        <v>18.3</v>
      </c>
      <c r="Q62" s="2">
        <v>19</v>
      </c>
      <c r="R62" s="102">
        <v>1.6</v>
      </c>
      <c r="S62" s="138"/>
      <c r="T62" s="103">
        <v>762</v>
      </c>
    </row>
    <row r="63" spans="1:20" s="5" customFormat="1" ht="9.75" customHeight="1">
      <c r="A63" s="100">
        <v>763</v>
      </c>
      <c r="B63" s="39"/>
      <c r="C63" s="101" t="s">
        <v>347</v>
      </c>
      <c r="D63" s="28"/>
      <c r="E63" s="1">
        <v>2458</v>
      </c>
      <c r="F63" s="98">
        <v>67</v>
      </c>
      <c r="G63" s="98">
        <v>1095</v>
      </c>
      <c r="H63" s="98">
        <v>670</v>
      </c>
      <c r="I63" s="98">
        <v>413</v>
      </c>
      <c r="J63" s="98">
        <v>158</v>
      </c>
      <c r="K63" s="102">
        <v>25.3</v>
      </c>
      <c r="L63" s="98">
        <v>1483</v>
      </c>
      <c r="M63" s="98">
        <v>722</v>
      </c>
      <c r="N63" s="102">
        <v>95.9</v>
      </c>
      <c r="O63" s="2">
        <v>521</v>
      </c>
      <c r="P63" s="102">
        <v>19.1</v>
      </c>
      <c r="Q63" s="2">
        <v>41</v>
      </c>
      <c r="R63" s="102">
        <v>2.4</v>
      </c>
      <c r="S63" s="138"/>
      <c r="T63" s="103">
        <v>763</v>
      </c>
    </row>
    <row r="64" spans="1:20" s="5" customFormat="1" ht="9.75" customHeight="1">
      <c r="A64" s="100">
        <v>764</v>
      </c>
      <c r="B64" s="39"/>
      <c r="C64" s="101" t="s">
        <v>348</v>
      </c>
      <c r="D64" s="28"/>
      <c r="E64" s="1">
        <v>1629</v>
      </c>
      <c r="F64" s="2">
        <v>96</v>
      </c>
      <c r="G64" s="98">
        <v>770</v>
      </c>
      <c r="H64" s="98">
        <v>594</v>
      </c>
      <c r="I64" s="98">
        <v>219</v>
      </c>
      <c r="J64" s="98">
        <v>51</v>
      </c>
      <c r="K64" s="102">
        <v>18.3</v>
      </c>
      <c r="L64" s="98">
        <v>966</v>
      </c>
      <c r="M64" s="98">
        <v>292</v>
      </c>
      <c r="N64" s="102">
        <v>93.9</v>
      </c>
      <c r="O64" s="2">
        <v>424</v>
      </c>
      <c r="P64" s="102">
        <v>23.1</v>
      </c>
      <c r="Q64" s="2">
        <v>20</v>
      </c>
      <c r="R64" s="102">
        <v>1.7</v>
      </c>
      <c r="S64" s="138"/>
      <c r="T64" s="103">
        <v>764</v>
      </c>
    </row>
    <row r="65" spans="1:20" s="5" customFormat="1" ht="9.75" customHeight="1">
      <c r="A65" s="100">
        <v>771</v>
      </c>
      <c r="B65" s="161"/>
      <c r="C65" s="101" t="s">
        <v>349</v>
      </c>
      <c r="D65" s="28"/>
      <c r="E65" s="1">
        <v>5236</v>
      </c>
      <c r="F65" s="2">
        <v>80</v>
      </c>
      <c r="G65" s="98">
        <v>955</v>
      </c>
      <c r="H65" s="98">
        <v>369</v>
      </c>
      <c r="I65" s="98">
        <v>730</v>
      </c>
      <c r="J65" s="98">
        <v>231</v>
      </c>
      <c r="K65" s="102">
        <v>20.5</v>
      </c>
      <c r="L65" s="98">
        <v>3248</v>
      </c>
      <c r="M65" s="98">
        <v>909</v>
      </c>
      <c r="N65" s="102">
        <v>92.9</v>
      </c>
      <c r="O65" s="2">
        <v>1236</v>
      </c>
      <c r="P65" s="102">
        <v>20.4</v>
      </c>
      <c r="Q65" s="2">
        <v>22</v>
      </c>
      <c r="R65" s="102">
        <v>0.5</v>
      </c>
      <c r="S65" s="138"/>
      <c r="T65" s="103">
        <v>771</v>
      </c>
    </row>
    <row r="66" spans="1:20" s="5" customFormat="1" ht="9.75" customHeight="1">
      <c r="A66" s="100">
        <v>772</v>
      </c>
      <c r="B66" s="161"/>
      <c r="C66" s="101" t="s">
        <v>345</v>
      </c>
      <c r="D66" s="28"/>
      <c r="E66" s="1">
        <v>9411</v>
      </c>
      <c r="F66" s="2">
        <v>191</v>
      </c>
      <c r="G66" s="98">
        <v>2138</v>
      </c>
      <c r="H66" s="98">
        <v>862</v>
      </c>
      <c r="I66" s="98">
        <v>1463</v>
      </c>
      <c r="J66" s="98">
        <v>491</v>
      </c>
      <c r="K66" s="102">
        <v>22.8</v>
      </c>
      <c r="L66" s="98">
        <v>5820</v>
      </c>
      <c r="M66" s="98">
        <v>1661</v>
      </c>
      <c r="N66" s="102">
        <v>91.6</v>
      </c>
      <c r="O66" s="2">
        <v>2101</v>
      </c>
      <c r="P66" s="102">
        <v>18.8</v>
      </c>
      <c r="Q66" s="2">
        <v>27</v>
      </c>
      <c r="R66" s="102">
        <v>0.4</v>
      </c>
      <c r="S66" s="138"/>
      <c r="T66" s="103">
        <v>772</v>
      </c>
    </row>
    <row r="67" spans="1:20" s="5" customFormat="1" ht="9.75" customHeight="1">
      <c r="A67" s="100">
        <v>773</v>
      </c>
      <c r="B67" s="161"/>
      <c r="C67" s="101" t="s">
        <v>350</v>
      </c>
      <c r="D67" s="28"/>
      <c r="E67" s="1">
        <v>3245</v>
      </c>
      <c r="F67" s="2">
        <v>49</v>
      </c>
      <c r="G67" s="98">
        <v>704</v>
      </c>
      <c r="H67" s="98">
        <v>296</v>
      </c>
      <c r="I67" s="98">
        <v>492</v>
      </c>
      <c r="J67" s="98">
        <v>66</v>
      </c>
      <c r="K67" s="102">
        <v>21.3</v>
      </c>
      <c r="L67" s="98">
        <v>2236</v>
      </c>
      <c r="M67" s="98">
        <v>272</v>
      </c>
      <c r="N67" s="102">
        <v>91.4</v>
      </c>
      <c r="O67" s="2">
        <v>498</v>
      </c>
      <c r="P67" s="102">
        <v>11.6</v>
      </c>
      <c r="Q67" s="2">
        <v>19</v>
      </c>
      <c r="R67" s="102">
        <v>0.7</v>
      </c>
      <c r="S67" s="138"/>
      <c r="T67" s="103">
        <v>773</v>
      </c>
    </row>
    <row r="68" spans="1:20" s="5" customFormat="1" ht="9.75" customHeight="1">
      <c r="A68" s="100">
        <v>774</v>
      </c>
      <c r="B68" s="161"/>
      <c r="C68" s="101" t="s">
        <v>351</v>
      </c>
      <c r="D68" s="28"/>
      <c r="E68" s="1">
        <v>4541</v>
      </c>
      <c r="F68" s="2">
        <v>80</v>
      </c>
      <c r="G68" s="98">
        <v>1201</v>
      </c>
      <c r="H68" s="98">
        <v>698</v>
      </c>
      <c r="I68" s="98">
        <v>622</v>
      </c>
      <c r="J68" s="98">
        <v>150</v>
      </c>
      <c r="K68" s="102">
        <v>19.8</v>
      </c>
      <c r="L68" s="98">
        <v>3013</v>
      </c>
      <c r="M68" s="98">
        <v>697</v>
      </c>
      <c r="N68" s="102">
        <v>94.2</v>
      </c>
      <c r="O68" s="2">
        <v>896</v>
      </c>
      <c r="P68" s="102">
        <v>16.1</v>
      </c>
      <c r="Q68" s="2">
        <v>10</v>
      </c>
      <c r="R68" s="102">
        <v>0.3</v>
      </c>
      <c r="S68" s="138"/>
      <c r="T68" s="103">
        <v>774</v>
      </c>
    </row>
    <row r="69" spans="1:20" s="5" customFormat="1" ht="9.75" customHeight="1">
      <c r="A69" s="100">
        <v>775</v>
      </c>
      <c r="B69" s="161"/>
      <c r="C69" s="101" t="s">
        <v>352</v>
      </c>
      <c r="D69" s="28"/>
      <c r="E69" s="1">
        <v>6438</v>
      </c>
      <c r="F69" s="2">
        <v>151</v>
      </c>
      <c r="G69" s="98">
        <v>2097</v>
      </c>
      <c r="H69" s="98">
        <v>1402</v>
      </c>
      <c r="I69" s="98">
        <v>1018</v>
      </c>
      <c r="J69" s="98">
        <v>434</v>
      </c>
      <c r="K69" s="102">
        <v>22.9</v>
      </c>
      <c r="L69" s="98">
        <v>4262</v>
      </c>
      <c r="M69" s="98">
        <v>2118</v>
      </c>
      <c r="N69" s="102">
        <v>93.8</v>
      </c>
      <c r="O69" s="2">
        <v>1149</v>
      </c>
      <c r="P69" s="102">
        <v>14.9</v>
      </c>
      <c r="Q69" s="2">
        <v>9</v>
      </c>
      <c r="R69" s="102">
        <v>0.2</v>
      </c>
      <c r="S69" s="138"/>
      <c r="T69" s="103">
        <v>775</v>
      </c>
    </row>
    <row r="70" spans="1:20" s="5" customFormat="1" ht="9.75" customHeight="1">
      <c r="A70" s="100">
        <v>776</v>
      </c>
      <c r="B70" s="161"/>
      <c r="C70" s="101" t="s">
        <v>353</v>
      </c>
      <c r="D70" s="28"/>
      <c r="E70" s="1">
        <v>2916</v>
      </c>
      <c r="F70" s="2">
        <v>34</v>
      </c>
      <c r="G70" s="98">
        <v>628</v>
      </c>
      <c r="H70" s="98">
        <v>295</v>
      </c>
      <c r="I70" s="98">
        <v>465</v>
      </c>
      <c r="J70" s="98">
        <v>117</v>
      </c>
      <c r="K70" s="102">
        <v>24.1</v>
      </c>
      <c r="L70" s="98">
        <v>1794</v>
      </c>
      <c r="M70" s="98">
        <v>549</v>
      </c>
      <c r="N70" s="102">
        <v>92</v>
      </c>
      <c r="O70" s="2">
        <v>638</v>
      </c>
      <c r="P70" s="102">
        <v>18.2</v>
      </c>
      <c r="Q70" s="2">
        <v>19</v>
      </c>
      <c r="R70" s="102">
        <v>0.8</v>
      </c>
      <c r="S70" s="138"/>
      <c r="T70" s="103">
        <v>776</v>
      </c>
    </row>
    <row r="71" spans="1:20" s="5" customFormat="1" ht="9.75" customHeight="1">
      <c r="A71" s="100">
        <v>777</v>
      </c>
      <c r="B71" s="161"/>
      <c r="C71" s="101" t="s">
        <v>354</v>
      </c>
      <c r="D71" s="28"/>
      <c r="E71" s="1">
        <v>4834</v>
      </c>
      <c r="F71" s="2">
        <v>65</v>
      </c>
      <c r="G71" s="98">
        <v>812</v>
      </c>
      <c r="H71" s="98">
        <v>361</v>
      </c>
      <c r="I71" s="98">
        <v>661</v>
      </c>
      <c r="J71" s="98">
        <v>129</v>
      </c>
      <c r="K71" s="102">
        <v>18.4</v>
      </c>
      <c r="L71" s="98">
        <v>3122</v>
      </c>
      <c r="M71" s="98">
        <v>604</v>
      </c>
      <c r="N71" s="102">
        <v>88.8</v>
      </c>
      <c r="O71" s="2">
        <v>1028</v>
      </c>
      <c r="P71" s="102">
        <v>15.8</v>
      </c>
      <c r="Q71" s="2">
        <v>23</v>
      </c>
      <c r="R71" s="102">
        <v>0.5</v>
      </c>
      <c r="S71" s="138"/>
      <c r="T71" s="103">
        <v>777</v>
      </c>
    </row>
    <row r="72" spans="1:20" s="5" customFormat="1" ht="9.75" customHeight="1">
      <c r="A72" s="100">
        <v>778</v>
      </c>
      <c r="B72" s="161"/>
      <c r="C72" s="101" t="s">
        <v>355</v>
      </c>
      <c r="D72" s="28"/>
      <c r="E72" s="1">
        <v>4847</v>
      </c>
      <c r="F72" s="2">
        <v>54</v>
      </c>
      <c r="G72" s="98">
        <v>860</v>
      </c>
      <c r="H72" s="98">
        <v>455</v>
      </c>
      <c r="I72" s="98">
        <v>576</v>
      </c>
      <c r="J72" s="98">
        <v>104</v>
      </c>
      <c r="K72" s="102">
        <v>16.2</v>
      </c>
      <c r="L72" s="98">
        <v>3268</v>
      </c>
      <c r="M72" s="98">
        <v>768</v>
      </c>
      <c r="N72" s="102">
        <v>91.4</v>
      </c>
      <c r="O72" s="2">
        <v>991</v>
      </c>
      <c r="P72" s="102">
        <v>15.8</v>
      </c>
      <c r="Q72" s="2">
        <v>12</v>
      </c>
      <c r="R72" s="102">
        <v>0.3</v>
      </c>
      <c r="S72" s="138"/>
      <c r="T72" s="103">
        <v>778</v>
      </c>
    </row>
    <row r="73" spans="1:20" s="5" customFormat="1" ht="9.75" customHeight="1">
      <c r="A73" s="100">
        <v>779</v>
      </c>
      <c r="B73" s="161"/>
      <c r="C73" s="101" t="s">
        <v>356</v>
      </c>
      <c r="D73" s="28"/>
      <c r="E73" s="1">
        <v>4974</v>
      </c>
      <c r="F73" s="2">
        <v>33</v>
      </c>
      <c r="G73" s="98">
        <v>878</v>
      </c>
      <c r="H73" s="98">
        <v>429</v>
      </c>
      <c r="I73" s="98">
        <v>865</v>
      </c>
      <c r="J73" s="98">
        <v>267</v>
      </c>
      <c r="K73" s="102">
        <v>25.1</v>
      </c>
      <c r="L73" s="98">
        <v>3178</v>
      </c>
      <c r="M73" s="98">
        <v>816</v>
      </c>
      <c r="N73" s="102">
        <v>94.1</v>
      </c>
      <c r="O73" s="2">
        <v>925</v>
      </c>
      <c r="P73" s="102">
        <v>15.2</v>
      </c>
      <c r="Q73" s="2">
        <v>6</v>
      </c>
      <c r="R73" s="102">
        <v>0.1</v>
      </c>
      <c r="S73" s="138"/>
      <c r="T73" s="103">
        <v>779</v>
      </c>
    </row>
    <row r="74" spans="1:20" s="5" customFormat="1" ht="9.75" customHeight="1">
      <c r="A74" s="100">
        <v>780</v>
      </c>
      <c r="B74" s="161"/>
      <c r="C74" s="101" t="s">
        <v>357</v>
      </c>
      <c r="D74" s="28"/>
      <c r="E74" s="1">
        <v>5190</v>
      </c>
      <c r="F74" s="2">
        <v>75</v>
      </c>
      <c r="G74" s="98">
        <v>722</v>
      </c>
      <c r="H74" s="98">
        <v>279</v>
      </c>
      <c r="I74" s="98">
        <v>723</v>
      </c>
      <c r="J74" s="98">
        <v>181</v>
      </c>
      <c r="K74" s="102">
        <v>19.3</v>
      </c>
      <c r="L74" s="98">
        <v>3401</v>
      </c>
      <c r="M74" s="98">
        <v>915</v>
      </c>
      <c r="N74" s="102">
        <v>92.7</v>
      </c>
      <c r="O74" s="2">
        <v>1060</v>
      </c>
      <c r="P74" s="102">
        <v>16.1</v>
      </c>
      <c r="Q74" s="2">
        <v>6</v>
      </c>
      <c r="R74" s="102">
        <v>0.1</v>
      </c>
      <c r="S74" s="138"/>
      <c r="T74" s="103">
        <v>780</v>
      </c>
    </row>
    <row r="75" spans="1:20" s="5" customFormat="1" ht="5.25" customHeight="1">
      <c r="A75" s="161"/>
      <c r="B75" s="161"/>
      <c r="C75" s="101"/>
      <c r="D75" s="28"/>
      <c r="E75" s="1"/>
      <c r="F75" s="2"/>
      <c r="G75" s="98"/>
      <c r="H75" s="98"/>
      <c r="I75" s="98"/>
      <c r="J75" s="98"/>
      <c r="K75" s="133"/>
      <c r="L75" s="98"/>
      <c r="M75" s="98"/>
      <c r="N75" s="104"/>
      <c r="O75" s="2"/>
      <c r="P75" s="104"/>
      <c r="Q75" s="2"/>
      <c r="R75" s="104"/>
      <c r="S75" s="31"/>
      <c r="T75" s="163"/>
    </row>
    <row r="76" spans="1:20" s="5" customFormat="1" ht="10.5" customHeight="1">
      <c r="A76" s="164">
        <v>7</v>
      </c>
      <c r="B76" s="161"/>
      <c r="C76" s="105" t="s">
        <v>358</v>
      </c>
      <c r="D76" s="28"/>
      <c r="E76" s="3">
        <v>68510</v>
      </c>
      <c r="F76" s="4">
        <v>1247</v>
      </c>
      <c r="G76" s="127">
        <v>19390</v>
      </c>
      <c r="H76" s="127">
        <v>10520</v>
      </c>
      <c r="I76" s="127">
        <v>10357</v>
      </c>
      <c r="J76" s="127">
        <v>3417</v>
      </c>
      <c r="K76" s="106">
        <v>21.7</v>
      </c>
      <c r="L76" s="127">
        <v>42972</v>
      </c>
      <c r="M76" s="127">
        <v>14133</v>
      </c>
      <c r="N76" s="106">
        <v>92.7</v>
      </c>
      <c r="O76" s="4">
        <v>14900</v>
      </c>
      <c r="P76" s="106">
        <v>18.3</v>
      </c>
      <c r="Q76" s="4">
        <v>281</v>
      </c>
      <c r="R76" s="106">
        <v>0.5</v>
      </c>
      <c r="S76" s="143"/>
      <c r="T76" s="165">
        <v>7</v>
      </c>
    </row>
    <row r="77" spans="1:20" s="5" customFormat="1" ht="5.25" customHeight="1">
      <c r="A77" s="161"/>
      <c r="B77" s="161"/>
      <c r="C77" s="162"/>
      <c r="D77" s="28"/>
      <c r="E77" s="1"/>
      <c r="F77" s="2"/>
      <c r="G77" s="98"/>
      <c r="H77" s="98"/>
      <c r="I77" s="98"/>
      <c r="J77" s="98"/>
      <c r="K77" s="133"/>
      <c r="L77" s="98"/>
      <c r="M77" s="98"/>
      <c r="N77" s="104"/>
      <c r="O77" s="2"/>
      <c r="P77" s="104"/>
      <c r="Q77" s="2"/>
      <c r="R77" s="104"/>
      <c r="S77" s="31"/>
      <c r="T77" s="163"/>
    </row>
    <row r="78" spans="1:20" s="5" customFormat="1" ht="10.5" customHeight="1">
      <c r="A78" s="164"/>
      <c r="B78" s="161"/>
      <c r="C78" s="105" t="s">
        <v>359</v>
      </c>
      <c r="D78" s="28"/>
      <c r="E78" s="3">
        <v>528975</v>
      </c>
      <c r="F78" s="4">
        <v>7428</v>
      </c>
      <c r="G78" s="127">
        <v>146127</v>
      </c>
      <c r="H78" s="127">
        <v>84695</v>
      </c>
      <c r="I78" s="127">
        <v>92668</v>
      </c>
      <c r="J78" s="127">
        <v>34180</v>
      </c>
      <c r="K78" s="106">
        <v>27.5</v>
      </c>
      <c r="L78" s="127">
        <v>302874</v>
      </c>
      <c r="M78" s="127">
        <v>110300</v>
      </c>
      <c r="N78" s="106">
        <v>93.5</v>
      </c>
      <c r="O78" s="4">
        <v>130491</v>
      </c>
      <c r="P78" s="106">
        <v>23.6</v>
      </c>
      <c r="Q78" s="4">
        <v>2942</v>
      </c>
      <c r="R78" s="106">
        <v>0.8</v>
      </c>
      <c r="S78" s="143"/>
      <c r="T78" s="165"/>
    </row>
    <row r="79" spans="1:20" s="5" customFormat="1" ht="6" customHeight="1">
      <c r="A79" s="327" t="s">
        <v>29</v>
      </c>
      <c r="B79" s="367"/>
      <c r="C79" s="367"/>
      <c r="D79" s="367"/>
      <c r="E79" s="367"/>
      <c r="F79" s="31"/>
      <c r="G79" s="41"/>
      <c r="H79" s="41"/>
      <c r="I79" s="41"/>
      <c r="J79" s="41"/>
      <c r="K79" s="41"/>
      <c r="L79" s="41"/>
      <c r="M79" s="41"/>
      <c r="N79" s="31"/>
      <c r="O79" s="31"/>
      <c r="P79" s="31"/>
      <c r="Q79" s="31"/>
      <c r="R79" s="31"/>
      <c r="S79" s="31"/>
      <c r="T79" s="31"/>
    </row>
    <row r="80" spans="1:20" s="5" customFormat="1" ht="11.25" customHeight="1">
      <c r="A80" s="449" t="s">
        <v>712</v>
      </c>
      <c r="B80" s="432"/>
      <c r="C80" s="432"/>
      <c r="D80" s="432"/>
      <c r="E80" s="432"/>
      <c r="F80" s="432"/>
      <c r="G80" s="432"/>
      <c r="H80" s="432"/>
      <c r="I80" s="432"/>
      <c r="J80" s="432"/>
      <c r="K80" s="432"/>
      <c r="L80" s="432"/>
      <c r="M80" s="432"/>
      <c r="N80" s="432"/>
      <c r="O80" s="432"/>
      <c r="P80" s="432"/>
      <c r="Q80" s="432"/>
      <c r="R80" s="432"/>
      <c r="S80" s="432"/>
      <c r="T80" s="159"/>
    </row>
  </sheetData>
  <sheetProtection/>
  <mergeCells count="35">
    <mergeCell ref="A80:S80"/>
    <mergeCell ref="A79:E79"/>
    <mergeCell ref="P10:P13"/>
    <mergeCell ref="Q10:Q13"/>
    <mergeCell ref="R10:S13"/>
    <mergeCell ref="J11:J13"/>
    <mergeCell ref="K11:K13"/>
    <mergeCell ref="M11:M13"/>
    <mergeCell ref="N11:N13"/>
    <mergeCell ref="H9:H13"/>
    <mergeCell ref="I9:K9"/>
    <mergeCell ref="L9:N9"/>
    <mergeCell ref="O9:P9"/>
    <mergeCell ref="Q9:S9"/>
    <mergeCell ref="I10:I13"/>
    <mergeCell ref="J10:K10"/>
    <mergeCell ref="L10:L13"/>
    <mergeCell ref="M10:N10"/>
    <mergeCell ref="O10:O13"/>
    <mergeCell ref="A6:B13"/>
    <mergeCell ref="C6:D13"/>
    <mergeCell ref="E6:H6"/>
    <mergeCell ref="I6:S6"/>
    <mergeCell ref="T6:T13"/>
    <mergeCell ref="E7:E13"/>
    <mergeCell ref="F7:H8"/>
    <mergeCell ref="I7:S8"/>
    <mergeCell ref="F9:F13"/>
    <mergeCell ref="G9:G13"/>
    <mergeCell ref="A1:H1"/>
    <mergeCell ref="I1:T1"/>
    <mergeCell ref="A2:H2"/>
    <mergeCell ref="I2:T2"/>
    <mergeCell ref="A4:H4"/>
    <mergeCell ref="I4:T4"/>
  </mergeCells>
  <printOptions/>
  <pageMargins left="0.3937007874015748" right="0.3937007874015748" top="0.5905511811023623" bottom="0.7874015748031497" header="0" footer="0"/>
  <pageSetup firstPageNumber="58" useFirstPageNumber="1" horizontalDpi="600" verticalDpi="600" orientation="portrait" paperSize="9" scale="94" r:id="rId1"/>
  <headerFooter alignWithMargins="0">
    <oddFooter>&amp;C&amp;P</oddFooter>
  </headerFooter>
</worksheet>
</file>

<file path=xl/worksheets/sheet33.xml><?xml version="1.0" encoding="utf-8"?>
<worksheet xmlns="http://schemas.openxmlformats.org/spreadsheetml/2006/main" xmlns:r="http://schemas.openxmlformats.org/officeDocument/2006/relationships">
  <dimension ref="A1:I77"/>
  <sheetViews>
    <sheetView workbookViewId="0" topLeftCell="A1">
      <selection activeCell="I46" sqref="I46"/>
    </sheetView>
  </sheetViews>
  <sheetFormatPr defaultColWidth="9.140625" defaultRowHeight="12.75"/>
  <cols>
    <col min="1" max="1" width="0.2890625" style="53" customWidth="1"/>
    <col min="2" max="2" width="8.28125" style="54" customWidth="1"/>
    <col min="3" max="3" width="27.28125" style="5" customWidth="1"/>
    <col min="4" max="4" width="0.71875" style="5" customWidth="1"/>
    <col min="5" max="7" width="10.140625" style="5" customWidth="1"/>
    <col min="8" max="8" width="14.7109375" style="5" customWidth="1"/>
    <col min="9" max="9" width="20.421875" style="5" customWidth="1"/>
    <col min="10" max="16384" width="9.140625" style="49" customWidth="1"/>
  </cols>
  <sheetData>
    <row r="1" spans="1:9" s="5" customFormat="1" ht="12.75" customHeight="1">
      <c r="A1" s="470" t="s">
        <v>536</v>
      </c>
      <c r="B1" s="470"/>
      <c r="C1" s="470"/>
      <c r="D1" s="470"/>
      <c r="E1" s="470"/>
      <c r="F1" s="470"/>
      <c r="G1" s="470"/>
      <c r="H1" s="470"/>
      <c r="I1" s="470"/>
    </row>
    <row r="2" spans="1:9" s="5" customFormat="1" ht="4.5" customHeight="1">
      <c r="A2" s="117"/>
      <c r="B2" s="117"/>
      <c r="C2" s="117"/>
      <c r="D2" s="117"/>
      <c r="E2" s="117"/>
      <c r="F2" s="117"/>
      <c r="G2" s="117"/>
      <c r="H2" s="117"/>
      <c r="I2" s="117"/>
    </row>
    <row r="3" spans="1:9" s="5" customFormat="1" ht="12.75" customHeight="1">
      <c r="A3" s="470" t="s">
        <v>481</v>
      </c>
      <c r="B3" s="470"/>
      <c r="C3" s="470"/>
      <c r="D3" s="470"/>
      <c r="E3" s="470"/>
      <c r="F3" s="470"/>
      <c r="G3" s="470"/>
      <c r="H3" s="470"/>
      <c r="I3" s="470"/>
    </row>
    <row r="4" spans="1:9" s="5" customFormat="1" ht="4.5" customHeight="1">
      <c r="A4" s="595"/>
      <c r="B4" s="595"/>
      <c r="C4" s="595"/>
      <c r="D4" s="595"/>
      <c r="E4" s="595"/>
      <c r="F4" s="595"/>
      <c r="G4" s="595"/>
      <c r="H4" s="595"/>
      <c r="I4" s="595"/>
    </row>
    <row r="5" spans="1:9" s="5" customFormat="1" ht="12.75" customHeight="1">
      <c r="A5" s="470" t="s">
        <v>482</v>
      </c>
      <c r="B5" s="470"/>
      <c r="C5" s="470"/>
      <c r="D5" s="470"/>
      <c r="E5" s="470"/>
      <c r="F5" s="470"/>
      <c r="G5" s="470"/>
      <c r="H5" s="470"/>
      <c r="I5" s="470"/>
    </row>
    <row r="6" spans="1:9" s="5" customFormat="1" ht="4.5" customHeight="1">
      <c r="A6" s="99"/>
      <c r="B6" s="99"/>
      <c r="C6" s="99"/>
      <c r="D6" s="99"/>
      <c r="E6" s="99"/>
      <c r="F6" s="99"/>
      <c r="G6" s="99"/>
      <c r="H6" s="99"/>
      <c r="I6" s="99"/>
    </row>
    <row r="7" spans="1:9" s="5" customFormat="1" ht="12.75" customHeight="1">
      <c r="A7" s="484" t="s">
        <v>483</v>
      </c>
      <c r="B7" s="484"/>
      <c r="C7" s="484"/>
      <c r="D7" s="484"/>
      <c r="E7" s="484"/>
      <c r="F7" s="484"/>
      <c r="G7" s="484"/>
      <c r="H7" s="484"/>
      <c r="I7" s="484"/>
    </row>
    <row r="8" spans="1:9" s="5" customFormat="1" ht="8.25" customHeight="1">
      <c r="A8" s="119"/>
      <c r="B8" s="95"/>
      <c r="C8" s="12"/>
      <c r="D8" s="12"/>
      <c r="E8" s="12"/>
      <c r="F8" s="9"/>
      <c r="G8" s="9"/>
      <c r="H8" s="9"/>
      <c r="I8" s="9"/>
    </row>
    <row r="9" spans="1:9" s="5" customFormat="1" ht="14.25" customHeight="1">
      <c r="A9" s="348"/>
      <c r="B9" s="378" t="s">
        <v>202</v>
      </c>
      <c r="C9" s="378"/>
      <c r="D9" s="355"/>
      <c r="E9" s="407" t="s">
        <v>361</v>
      </c>
      <c r="F9" s="451" t="s">
        <v>484</v>
      </c>
      <c r="G9" s="452"/>
      <c r="H9" s="453"/>
      <c r="I9" s="359" t="s">
        <v>485</v>
      </c>
    </row>
    <row r="10" spans="1:9" s="5" customFormat="1" ht="13.5" customHeight="1">
      <c r="A10" s="348"/>
      <c r="B10" s="348"/>
      <c r="C10" s="348"/>
      <c r="D10" s="356"/>
      <c r="E10" s="486"/>
      <c r="F10" s="488" t="s">
        <v>486</v>
      </c>
      <c r="G10" s="436" t="s">
        <v>487</v>
      </c>
      <c r="H10" s="243" t="s">
        <v>21</v>
      </c>
      <c r="I10" s="340"/>
    </row>
    <row r="11" spans="1:9" s="5" customFormat="1" ht="61.5" customHeight="1">
      <c r="A11" s="348"/>
      <c r="B11" s="382"/>
      <c r="C11" s="382"/>
      <c r="D11" s="357"/>
      <c r="E11" s="487"/>
      <c r="F11" s="596"/>
      <c r="G11" s="437"/>
      <c r="H11" s="243" t="s">
        <v>488</v>
      </c>
      <c r="I11" s="395"/>
    </row>
    <row r="12" spans="1:9" s="5" customFormat="1" ht="6" customHeight="1">
      <c r="A12" s="241"/>
      <c r="B12" s="241"/>
      <c r="C12" s="241"/>
      <c r="D12" s="241"/>
      <c r="E12" s="119"/>
      <c r="F12" s="119"/>
      <c r="G12" s="119"/>
      <c r="H12" s="119"/>
      <c r="I12" s="241"/>
    </row>
    <row r="13" spans="1:9" s="5" customFormat="1" ht="10.5" customHeight="1">
      <c r="A13" s="129"/>
      <c r="B13" s="129"/>
      <c r="C13" s="490" t="s">
        <v>388</v>
      </c>
      <c r="D13" s="490"/>
      <c r="E13" s="490"/>
      <c r="F13" s="490"/>
      <c r="G13" s="490"/>
      <c r="H13" s="490"/>
      <c r="I13" s="490"/>
    </row>
    <row r="14" spans="1:9" s="5" customFormat="1" ht="10.5" customHeight="1">
      <c r="A14" s="20"/>
      <c r="B14" s="327" t="s">
        <v>456</v>
      </c>
      <c r="C14" s="327"/>
      <c r="D14" s="20"/>
      <c r="E14" s="21"/>
      <c r="F14" s="20"/>
      <c r="G14" s="20"/>
      <c r="H14" s="20"/>
      <c r="I14" s="20"/>
    </row>
    <row r="15" spans="1:9" s="5" customFormat="1" ht="10.5" customHeight="1">
      <c r="A15" s="39"/>
      <c r="B15" s="318" t="s">
        <v>390</v>
      </c>
      <c r="C15" s="318"/>
      <c r="D15" s="28"/>
      <c r="E15" s="151">
        <v>2842</v>
      </c>
      <c r="F15" s="154">
        <v>2403</v>
      </c>
      <c r="G15" s="154">
        <v>439</v>
      </c>
      <c r="H15" s="154">
        <v>438</v>
      </c>
      <c r="I15" s="154">
        <v>2841</v>
      </c>
    </row>
    <row r="16" spans="1:9" s="5" customFormat="1" ht="10.5" customHeight="1">
      <c r="A16" s="39"/>
      <c r="B16" s="318" t="s">
        <v>391</v>
      </c>
      <c r="C16" s="318"/>
      <c r="D16" s="28"/>
      <c r="E16" s="151">
        <v>33145</v>
      </c>
      <c r="F16" s="154">
        <v>30166</v>
      </c>
      <c r="G16" s="154">
        <v>2979</v>
      </c>
      <c r="H16" s="154">
        <v>2936</v>
      </c>
      <c r="I16" s="154">
        <v>33102</v>
      </c>
    </row>
    <row r="17" spans="1:9" s="5" customFormat="1" ht="10.5" customHeight="1">
      <c r="A17" s="39"/>
      <c r="B17" s="318" t="s">
        <v>392</v>
      </c>
      <c r="C17" s="318"/>
      <c r="D17" s="28"/>
      <c r="E17" s="151">
        <v>56839</v>
      </c>
      <c r="F17" s="154">
        <v>53138</v>
      </c>
      <c r="G17" s="154">
        <v>3701</v>
      </c>
      <c r="H17" s="154">
        <v>3587</v>
      </c>
      <c r="I17" s="154">
        <v>56725</v>
      </c>
    </row>
    <row r="18" spans="1:9" s="5" customFormat="1" ht="10.5" customHeight="1">
      <c r="A18" s="39"/>
      <c r="B18" s="318" t="s">
        <v>393</v>
      </c>
      <c r="C18" s="318"/>
      <c r="D18" s="28"/>
      <c r="E18" s="151">
        <v>94840</v>
      </c>
      <c r="F18" s="154">
        <v>93742</v>
      </c>
      <c r="G18" s="154">
        <v>1098</v>
      </c>
      <c r="H18" s="154">
        <v>865</v>
      </c>
      <c r="I18" s="154">
        <v>94607</v>
      </c>
    </row>
    <row r="19" spans="1:9" s="5" customFormat="1" ht="10.5" customHeight="1">
      <c r="A19" s="39"/>
      <c r="B19" s="318" t="s">
        <v>394</v>
      </c>
      <c r="C19" s="318"/>
      <c r="D19" s="28"/>
      <c r="E19" s="151">
        <v>104991</v>
      </c>
      <c r="F19" s="154">
        <v>104524</v>
      </c>
      <c r="G19" s="154">
        <v>467</v>
      </c>
      <c r="H19" s="154">
        <v>163</v>
      </c>
      <c r="I19" s="154">
        <v>104687</v>
      </c>
    </row>
    <row r="20" spans="1:9" s="5" customFormat="1" ht="10.5" customHeight="1">
      <c r="A20" s="39"/>
      <c r="B20" s="318" t="s">
        <v>395</v>
      </c>
      <c r="C20" s="318"/>
      <c r="D20" s="28"/>
      <c r="E20" s="151">
        <v>103882</v>
      </c>
      <c r="F20" s="154">
        <v>103515</v>
      </c>
      <c r="G20" s="154">
        <v>367</v>
      </c>
      <c r="H20" s="154">
        <v>65</v>
      </c>
      <c r="I20" s="154">
        <v>103580</v>
      </c>
    </row>
    <row r="21" spans="1:9" s="5" customFormat="1" ht="10.5" customHeight="1">
      <c r="A21" s="39"/>
      <c r="B21" s="318" t="s">
        <v>396</v>
      </c>
      <c r="C21" s="318"/>
      <c r="D21" s="28"/>
      <c r="E21" s="151">
        <v>63503</v>
      </c>
      <c r="F21" s="154">
        <v>63133</v>
      </c>
      <c r="G21" s="154">
        <v>370</v>
      </c>
      <c r="H21" s="154">
        <v>198</v>
      </c>
      <c r="I21" s="154">
        <v>63331</v>
      </c>
    </row>
    <row r="22" spans="1:9" s="5" customFormat="1" ht="10.5" customHeight="1">
      <c r="A22" s="39"/>
      <c r="B22" s="318" t="s">
        <v>397</v>
      </c>
      <c r="C22" s="318"/>
      <c r="D22" s="28"/>
      <c r="E22" s="151">
        <v>23497</v>
      </c>
      <c r="F22" s="154">
        <v>23174</v>
      </c>
      <c r="G22" s="154">
        <v>323</v>
      </c>
      <c r="H22" s="154">
        <v>244</v>
      </c>
      <c r="I22" s="154">
        <v>23418</v>
      </c>
    </row>
    <row r="23" spans="1:9" s="5" customFormat="1" ht="10.5" customHeight="1">
      <c r="A23" s="39"/>
      <c r="B23" s="318" t="s">
        <v>398</v>
      </c>
      <c r="C23" s="318"/>
      <c r="D23" s="28"/>
      <c r="E23" s="151">
        <v>43849</v>
      </c>
      <c r="F23" s="154">
        <v>43115</v>
      </c>
      <c r="G23" s="154">
        <v>734</v>
      </c>
      <c r="H23" s="154">
        <v>627</v>
      </c>
      <c r="I23" s="154">
        <v>43742</v>
      </c>
    </row>
    <row r="24" spans="1:9" s="5" customFormat="1" ht="10.5" customHeight="1">
      <c r="A24" s="39"/>
      <c r="B24" s="318" t="s">
        <v>399</v>
      </c>
      <c r="C24" s="318"/>
      <c r="D24" s="28"/>
      <c r="E24" s="151">
        <v>2977</v>
      </c>
      <c r="F24" s="154">
        <v>2763</v>
      </c>
      <c r="G24" s="154">
        <v>214</v>
      </c>
      <c r="H24" s="154">
        <v>179</v>
      </c>
      <c r="I24" s="154">
        <v>2942</v>
      </c>
    </row>
    <row r="25" spans="1:9" s="5" customFormat="1" ht="4.5" customHeight="1">
      <c r="A25" s="39"/>
      <c r="B25" s="46"/>
      <c r="C25" s="46"/>
      <c r="D25" s="28"/>
      <c r="E25" s="1"/>
      <c r="F25" s="2"/>
      <c r="G25" s="2"/>
      <c r="H25" s="2"/>
      <c r="I25" s="2"/>
    </row>
    <row r="26" spans="1:9" s="36" customFormat="1" ht="10.5" customHeight="1">
      <c r="A26" s="81"/>
      <c r="B26" s="318" t="s">
        <v>400</v>
      </c>
      <c r="C26" s="318"/>
      <c r="D26" s="34"/>
      <c r="E26" s="151">
        <v>92826</v>
      </c>
      <c r="F26" s="154">
        <v>85707</v>
      </c>
      <c r="G26" s="154">
        <v>7119</v>
      </c>
      <c r="H26" s="154">
        <v>6961</v>
      </c>
      <c r="I26" s="154">
        <v>92668</v>
      </c>
    </row>
    <row r="27" spans="1:9" s="36" customFormat="1" ht="10.5" customHeight="1">
      <c r="A27" s="81"/>
      <c r="B27" s="318" t="s">
        <v>401</v>
      </c>
      <c r="C27" s="318"/>
      <c r="D27" s="34"/>
      <c r="E27" s="151">
        <v>390713</v>
      </c>
      <c r="F27" s="154">
        <v>388088</v>
      </c>
      <c r="G27" s="154">
        <v>2625</v>
      </c>
      <c r="H27" s="154">
        <v>1535</v>
      </c>
      <c r="I27" s="154">
        <v>389623</v>
      </c>
    </row>
    <row r="28" spans="1:9" s="36" customFormat="1" ht="6" customHeight="1">
      <c r="A28" s="81"/>
      <c r="B28" s="318"/>
      <c r="C28" s="318"/>
      <c r="D28" s="34"/>
      <c r="E28" s="1"/>
      <c r="F28" s="2"/>
      <c r="G28" s="2"/>
      <c r="H28" s="2"/>
      <c r="I28" s="2"/>
    </row>
    <row r="29" spans="1:9" s="36" customFormat="1" ht="10.5" customHeight="1">
      <c r="A29" s="81"/>
      <c r="B29" s="322" t="s">
        <v>7</v>
      </c>
      <c r="C29" s="322"/>
      <c r="D29" s="34"/>
      <c r="E29" s="3">
        <f>SUM(E15:E24)</f>
        <v>530365</v>
      </c>
      <c r="F29" s="4">
        <f>SUM(F15:F24)</f>
        <v>519673</v>
      </c>
      <c r="G29" s="4">
        <f>SUM(G15:G24)</f>
        <v>10692</v>
      </c>
      <c r="H29" s="4">
        <f>SUM(H15:H24)</f>
        <v>9302</v>
      </c>
      <c r="I29" s="4">
        <f>SUM(I15:I24)</f>
        <v>528975</v>
      </c>
    </row>
    <row r="30" spans="1:9" s="36" customFormat="1" ht="9.75" customHeight="1">
      <c r="A30" s="81"/>
      <c r="B30" s="327" t="s">
        <v>489</v>
      </c>
      <c r="C30" s="327"/>
      <c r="D30" s="34"/>
      <c r="E30" s="1"/>
      <c r="F30" s="2"/>
      <c r="G30" s="2"/>
      <c r="H30" s="2"/>
      <c r="I30" s="2"/>
    </row>
    <row r="31" spans="1:9" s="36" customFormat="1" ht="10.5" customHeight="1">
      <c r="A31" s="81"/>
      <c r="B31" s="421" t="s">
        <v>237</v>
      </c>
      <c r="C31" s="421"/>
      <c r="D31" s="34"/>
      <c r="E31" s="151">
        <v>146401</v>
      </c>
      <c r="F31" s="154">
        <v>144189</v>
      </c>
      <c r="G31" s="154">
        <v>2212</v>
      </c>
      <c r="H31" s="154">
        <v>1938</v>
      </c>
      <c r="I31" s="154">
        <v>146127</v>
      </c>
    </row>
    <row r="32" spans="1:9" s="36" customFormat="1" ht="10.5" customHeight="1">
      <c r="A32" s="81"/>
      <c r="B32" s="325" t="s">
        <v>490</v>
      </c>
      <c r="C32" s="325"/>
      <c r="D32" s="34"/>
      <c r="E32" s="1" t="s">
        <v>0</v>
      </c>
      <c r="F32" s="2" t="s">
        <v>0</v>
      </c>
      <c r="G32" s="2" t="s">
        <v>0</v>
      </c>
      <c r="H32" s="2" t="s">
        <v>0</v>
      </c>
      <c r="I32" s="2" t="s">
        <v>0</v>
      </c>
    </row>
    <row r="33" spans="1:9" s="36" customFormat="1" ht="10.5" customHeight="1">
      <c r="A33" s="81"/>
      <c r="B33" s="318" t="s">
        <v>239</v>
      </c>
      <c r="C33" s="318"/>
      <c r="D33" s="34"/>
      <c r="E33" s="151">
        <v>84787</v>
      </c>
      <c r="F33" s="154">
        <v>83775</v>
      </c>
      <c r="G33" s="154">
        <v>1012</v>
      </c>
      <c r="H33" s="154">
        <v>920</v>
      </c>
      <c r="I33" s="154">
        <v>84695</v>
      </c>
    </row>
    <row r="34" spans="1:9" s="5" customFormat="1" ht="6" customHeight="1">
      <c r="A34" s="39"/>
      <c r="B34" s="40"/>
      <c r="C34" s="28"/>
      <c r="D34" s="28"/>
      <c r="E34" s="31"/>
      <c r="F34" s="41"/>
      <c r="G34" s="41"/>
      <c r="H34" s="41"/>
      <c r="I34" s="41"/>
    </row>
    <row r="35" spans="1:9" s="5" customFormat="1" ht="10.5" customHeight="1">
      <c r="A35" s="123"/>
      <c r="B35" s="123"/>
      <c r="C35" s="475" t="s">
        <v>409</v>
      </c>
      <c r="D35" s="475"/>
      <c r="E35" s="475"/>
      <c r="F35" s="475"/>
      <c r="G35" s="475"/>
      <c r="H35" s="475"/>
      <c r="I35" s="475"/>
    </row>
    <row r="36" spans="1:9" s="5" customFormat="1" ht="10.5" customHeight="1">
      <c r="A36" s="39"/>
      <c r="B36" s="327" t="s">
        <v>456</v>
      </c>
      <c r="C36" s="327"/>
      <c r="D36" s="28"/>
      <c r="E36" s="29"/>
      <c r="F36" s="41"/>
      <c r="G36" s="41"/>
      <c r="H36" s="41"/>
      <c r="I36" s="41"/>
    </row>
    <row r="37" spans="1:9" s="5" customFormat="1" ht="10.5" customHeight="1">
      <c r="A37" s="39"/>
      <c r="B37" s="318" t="s">
        <v>390</v>
      </c>
      <c r="C37" s="318"/>
      <c r="D37" s="28"/>
      <c r="E37" s="151">
        <v>1473</v>
      </c>
      <c r="F37" s="154">
        <v>1238</v>
      </c>
      <c r="G37" s="154">
        <v>235</v>
      </c>
      <c r="H37" s="154">
        <v>234</v>
      </c>
      <c r="I37" s="154">
        <v>1472</v>
      </c>
    </row>
    <row r="38" spans="1:9" s="5" customFormat="1" ht="10.5" customHeight="1">
      <c r="A38" s="39"/>
      <c r="B38" s="318" t="s">
        <v>391</v>
      </c>
      <c r="C38" s="318"/>
      <c r="D38" s="28"/>
      <c r="E38" s="151">
        <v>16868</v>
      </c>
      <c r="F38" s="154">
        <v>15345</v>
      </c>
      <c r="G38" s="154">
        <v>1523</v>
      </c>
      <c r="H38" s="154">
        <v>1502</v>
      </c>
      <c r="I38" s="154">
        <v>16847</v>
      </c>
    </row>
    <row r="39" spans="1:9" s="5" customFormat="1" ht="10.5" customHeight="1">
      <c r="A39" s="39"/>
      <c r="B39" s="318" t="s">
        <v>392</v>
      </c>
      <c r="C39" s="318"/>
      <c r="D39" s="28"/>
      <c r="E39" s="151">
        <v>29142</v>
      </c>
      <c r="F39" s="154">
        <v>27200</v>
      </c>
      <c r="G39" s="154">
        <v>1942</v>
      </c>
      <c r="H39" s="154">
        <v>1882</v>
      </c>
      <c r="I39" s="154">
        <v>29082</v>
      </c>
    </row>
    <row r="40" spans="1:9" s="5" customFormat="1" ht="10.5" customHeight="1">
      <c r="A40" s="39"/>
      <c r="B40" s="318" t="s">
        <v>393</v>
      </c>
      <c r="C40" s="318"/>
      <c r="D40" s="28"/>
      <c r="E40" s="151">
        <v>47989</v>
      </c>
      <c r="F40" s="154">
        <v>47423</v>
      </c>
      <c r="G40" s="154">
        <v>566</v>
      </c>
      <c r="H40" s="154">
        <v>446</v>
      </c>
      <c r="I40" s="154">
        <v>47869</v>
      </c>
    </row>
    <row r="41" spans="1:9" s="5" customFormat="1" ht="10.5" customHeight="1">
      <c r="A41" s="39"/>
      <c r="B41" s="318" t="s">
        <v>394</v>
      </c>
      <c r="C41" s="318"/>
      <c r="D41" s="28"/>
      <c r="E41" s="151">
        <v>53009</v>
      </c>
      <c r="F41" s="154">
        <v>52761</v>
      </c>
      <c r="G41" s="154">
        <v>248</v>
      </c>
      <c r="H41" s="154">
        <v>86</v>
      </c>
      <c r="I41" s="154">
        <v>52847</v>
      </c>
    </row>
    <row r="42" spans="1:9" s="5" customFormat="1" ht="10.5" customHeight="1">
      <c r="A42" s="39"/>
      <c r="B42" s="318" t="s">
        <v>395</v>
      </c>
      <c r="C42" s="318"/>
      <c r="D42" s="28"/>
      <c r="E42" s="151">
        <v>52496</v>
      </c>
      <c r="F42" s="154">
        <v>52279</v>
      </c>
      <c r="G42" s="154">
        <v>217</v>
      </c>
      <c r="H42" s="154">
        <v>40</v>
      </c>
      <c r="I42" s="154">
        <v>52319</v>
      </c>
    </row>
    <row r="43" spans="1:9" s="5" customFormat="1" ht="10.5" customHeight="1">
      <c r="A43" s="39"/>
      <c r="B43" s="318" t="s">
        <v>396</v>
      </c>
      <c r="C43" s="318"/>
      <c r="D43" s="28"/>
      <c r="E43" s="151">
        <v>33332</v>
      </c>
      <c r="F43" s="154">
        <v>33130</v>
      </c>
      <c r="G43" s="154">
        <v>202</v>
      </c>
      <c r="H43" s="154">
        <v>99</v>
      </c>
      <c r="I43" s="154">
        <v>33229</v>
      </c>
    </row>
    <row r="44" spans="1:9" s="5" customFormat="1" ht="10.5" customHeight="1">
      <c r="A44" s="39"/>
      <c r="B44" s="318" t="s">
        <v>397</v>
      </c>
      <c r="C44" s="318"/>
      <c r="D44" s="34"/>
      <c r="E44" s="151">
        <v>12131</v>
      </c>
      <c r="F44" s="154">
        <v>11960</v>
      </c>
      <c r="G44" s="154">
        <v>171</v>
      </c>
      <c r="H44" s="154">
        <v>126</v>
      </c>
      <c r="I44" s="154">
        <v>12086</v>
      </c>
    </row>
    <row r="45" spans="1:9" s="5" customFormat="1" ht="10.5" customHeight="1">
      <c r="A45" s="39"/>
      <c r="B45" s="318" t="s">
        <v>398</v>
      </c>
      <c r="C45" s="318"/>
      <c r="D45" s="34"/>
      <c r="E45" s="151">
        <v>22656</v>
      </c>
      <c r="F45" s="154">
        <v>22286</v>
      </c>
      <c r="G45" s="154">
        <v>370</v>
      </c>
      <c r="H45" s="154">
        <v>326</v>
      </c>
      <c r="I45" s="154">
        <v>22612</v>
      </c>
    </row>
    <row r="46" spans="1:9" s="5" customFormat="1" ht="10.5" customHeight="1">
      <c r="A46" s="39"/>
      <c r="B46" s="318" t="s">
        <v>399</v>
      </c>
      <c r="C46" s="318"/>
      <c r="D46" s="34"/>
      <c r="E46" s="151">
        <v>1696</v>
      </c>
      <c r="F46" s="154">
        <v>1588</v>
      </c>
      <c r="G46" s="154">
        <v>108</v>
      </c>
      <c r="H46" s="154">
        <v>91</v>
      </c>
      <c r="I46" s="154">
        <v>1679</v>
      </c>
    </row>
    <row r="47" spans="1:9" s="5" customFormat="1" ht="4.5" customHeight="1">
      <c r="A47" s="39"/>
      <c r="B47" s="46"/>
      <c r="C47" s="46"/>
      <c r="D47" s="34"/>
      <c r="E47" s="1"/>
      <c r="F47" s="2"/>
      <c r="G47" s="2"/>
      <c r="H47" s="2"/>
      <c r="I47" s="2"/>
    </row>
    <row r="48" spans="1:9" s="5" customFormat="1" ht="10.5" customHeight="1">
      <c r="A48" s="39"/>
      <c r="B48" s="318" t="s">
        <v>400</v>
      </c>
      <c r="C48" s="318"/>
      <c r="D48" s="34"/>
      <c r="E48" s="151">
        <v>47483</v>
      </c>
      <c r="F48" s="154">
        <v>43783</v>
      </c>
      <c r="G48" s="154">
        <v>3700</v>
      </c>
      <c r="H48" s="154">
        <v>3618</v>
      </c>
      <c r="I48" s="154">
        <v>47401</v>
      </c>
    </row>
    <row r="49" spans="1:9" s="5" customFormat="1" ht="10.5" customHeight="1">
      <c r="A49" s="39"/>
      <c r="B49" s="318" t="s">
        <v>401</v>
      </c>
      <c r="C49" s="318"/>
      <c r="D49" s="34"/>
      <c r="E49" s="151">
        <v>198957</v>
      </c>
      <c r="F49" s="154">
        <v>197553</v>
      </c>
      <c r="G49" s="154">
        <v>1404</v>
      </c>
      <c r="H49" s="154">
        <v>797</v>
      </c>
      <c r="I49" s="154">
        <v>198350</v>
      </c>
    </row>
    <row r="50" spans="1:9" s="5" customFormat="1" ht="6" customHeight="1">
      <c r="A50" s="39"/>
      <c r="B50" s="318"/>
      <c r="C50" s="318"/>
      <c r="D50" s="34"/>
      <c r="E50" s="1"/>
      <c r="F50" s="2"/>
      <c r="G50" s="2"/>
      <c r="H50" s="2"/>
      <c r="I50" s="2"/>
    </row>
    <row r="51" spans="1:9" s="5" customFormat="1" ht="10.5" customHeight="1">
      <c r="A51" s="39"/>
      <c r="B51" s="322" t="s">
        <v>128</v>
      </c>
      <c r="C51" s="322"/>
      <c r="D51" s="34"/>
      <c r="E51" s="3">
        <f>SUM(E37:E46)</f>
        <v>270792</v>
      </c>
      <c r="F51" s="4">
        <f>SUM(F37:F46)</f>
        <v>265210</v>
      </c>
      <c r="G51" s="4">
        <f>SUM(G37:G46)</f>
        <v>5582</v>
      </c>
      <c r="H51" s="4">
        <f>SUM(H37:H46)</f>
        <v>4832</v>
      </c>
      <c r="I51" s="4">
        <f>SUM(I37:I46)</f>
        <v>270042</v>
      </c>
    </row>
    <row r="52" spans="1:9" s="5" customFormat="1" ht="9.75" customHeight="1">
      <c r="A52" s="39"/>
      <c r="B52" s="327" t="s">
        <v>489</v>
      </c>
      <c r="C52" s="327"/>
      <c r="D52" s="34"/>
      <c r="E52" s="1"/>
      <c r="F52" s="2"/>
      <c r="G52" s="2"/>
      <c r="H52" s="2"/>
      <c r="I52" s="2"/>
    </row>
    <row r="53" spans="1:9" s="5" customFormat="1" ht="10.5" customHeight="1">
      <c r="A53" s="39"/>
      <c r="B53" s="421" t="s">
        <v>237</v>
      </c>
      <c r="C53" s="421"/>
      <c r="D53" s="28"/>
      <c r="E53" s="151">
        <v>74937</v>
      </c>
      <c r="F53" s="154">
        <v>73762</v>
      </c>
      <c r="G53" s="154">
        <v>1175</v>
      </c>
      <c r="H53" s="154">
        <v>1027</v>
      </c>
      <c r="I53" s="154">
        <v>74789</v>
      </c>
    </row>
    <row r="54" spans="1:9" s="5" customFormat="1" ht="10.5" customHeight="1">
      <c r="A54" s="39"/>
      <c r="B54" s="325" t="s">
        <v>490</v>
      </c>
      <c r="C54" s="325"/>
      <c r="D54" s="28"/>
      <c r="E54" s="1" t="s">
        <v>0</v>
      </c>
      <c r="F54" s="2" t="s">
        <v>0</v>
      </c>
      <c r="G54" s="2" t="s">
        <v>0</v>
      </c>
      <c r="H54" s="2" t="s">
        <v>0</v>
      </c>
      <c r="I54" s="2" t="s">
        <v>0</v>
      </c>
    </row>
    <row r="55" spans="1:9" s="5" customFormat="1" ht="10.5" customHeight="1">
      <c r="A55" s="39"/>
      <c r="B55" s="318" t="s">
        <v>239</v>
      </c>
      <c r="C55" s="318"/>
      <c r="D55" s="28"/>
      <c r="E55" s="151">
        <v>43362</v>
      </c>
      <c r="F55" s="154">
        <v>42830</v>
      </c>
      <c r="G55" s="154">
        <v>532</v>
      </c>
      <c r="H55" s="154">
        <v>478</v>
      </c>
      <c r="I55" s="154">
        <v>43308</v>
      </c>
    </row>
    <row r="56" spans="1:9" s="5" customFormat="1" ht="6" customHeight="1">
      <c r="A56" s="491"/>
      <c r="B56" s="491"/>
      <c r="C56" s="491"/>
      <c r="D56" s="28"/>
      <c r="E56" s="31"/>
      <c r="F56" s="31"/>
      <c r="G56" s="31"/>
      <c r="H56" s="31"/>
      <c r="I56" s="41"/>
    </row>
    <row r="57" spans="1:9" s="5" customFormat="1" ht="10.5" customHeight="1">
      <c r="A57" s="257"/>
      <c r="B57" s="257"/>
      <c r="C57" s="476" t="s">
        <v>410</v>
      </c>
      <c r="D57" s="476"/>
      <c r="E57" s="476"/>
      <c r="F57" s="476"/>
      <c r="G57" s="476"/>
      <c r="H57" s="476"/>
      <c r="I57" s="476"/>
    </row>
    <row r="58" spans="1:9" ht="10.5" customHeight="1">
      <c r="A58" s="20"/>
      <c r="B58" s="327" t="s">
        <v>456</v>
      </c>
      <c r="C58" s="327"/>
      <c r="D58" s="20"/>
      <c r="E58" s="21"/>
      <c r="F58" s="20"/>
      <c r="G58" s="20"/>
      <c r="H58" s="20"/>
      <c r="I58" s="20"/>
    </row>
    <row r="59" spans="1:9" ht="10.5" customHeight="1">
      <c r="A59" s="39"/>
      <c r="B59" s="318" t="s">
        <v>390</v>
      </c>
      <c r="C59" s="318"/>
      <c r="D59" s="28"/>
      <c r="E59" s="151">
        <v>1369</v>
      </c>
      <c r="F59" s="154">
        <v>1165</v>
      </c>
      <c r="G59" s="154">
        <v>204</v>
      </c>
      <c r="H59" s="154">
        <v>204</v>
      </c>
      <c r="I59" s="154">
        <v>1369</v>
      </c>
    </row>
    <row r="60" spans="1:9" ht="10.5" customHeight="1">
      <c r="A60" s="39"/>
      <c r="B60" s="318" t="s">
        <v>391</v>
      </c>
      <c r="C60" s="318"/>
      <c r="D60" s="28"/>
      <c r="E60" s="151">
        <v>16277</v>
      </c>
      <c r="F60" s="154">
        <v>14821</v>
      </c>
      <c r="G60" s="154">
        <v>1456</v>
      </c>
      <c r="H60" s="154">
        <v>1434</v>
      </c>
      <c r="I60" s="154">
        <v>16255</v>
      </c>
    </row>
    <row r="61" spans="1:9" ht="10.5" customHeight="1">
      <c r="A61" s="39"/>
      <c r="B61" s="318" t="s">
        <v>392</v>
      </c>
      <c r="C61" s="318"/>
      <c r="D61" s="28"/>
      <c r="E61" s="151">
        <v>27697</v>
      </c>
      <c r="F61" s="154">
        <v>25938</v>
      </c>
      <c r="G61" s="154">
        <v>1759</v>
      </c>
      <c r="H61" s="154">
        <v>1705</v>
      </c>
      <c r="I61" s="154">
        <v>27643</v>
      </c>
    </row>
    <row r="62" spans="1:9" ht="10.5" customHeight="1">
      <c r="A62" s="39"/>
      <c r="B62" s="318" t="s">
        <v>393</v>
      </c>
      <c r="C62" s="318"/>
      <c r="D62" s="28"/>
      <c r="E62" s="151">
        <v>46851</v>
      </c>
      <c r="F62" s="154">
        <v>46319</v>
      </c>
      <c r="G62" s="154">
        <v>532</v>
      </c>
      <c r="H62" s="154">
        <v>419</v>
      </c>
      <c r="I62" s="154">
        <v>46738</v>
      </c>
    </row>
    <row r="63" spans="1:9" ht="10.5" customHeight="1">
      <c r="A63" s="39"/>
      <c r="B63" s="318" t="s">
        <v>394</v>
      </c>
      <c r="C63" s="318"/>
      <c r="D63" s="28"/>
      <c r="E63" s="151">
        <v>51982</v>
      </c>
      <c r="F63" s="154">
        <v>51763</v>
      </c>
      <c r="G63" s="154">
        <v>219</v>
      </c>
      <c r="H63" s="154">
        <v>77</v>
      </c>
      <c r="I63" s="154">
        <v>51840</v>
      </c>
    </row>
    <row r="64" spans="1:9" ht="10.5" customHeight="1">
      <c r="A64" s="39"/>
      <c r="B64" s="318" t="s">
        <v>395</v>
      </c>
      <c r="C64" s="318"/>
      <c r="D64" s="28"/>
      <c r="E64" s="151">
        <v>51386</v>
      </c>
      <c r="F64" s="154">
        <v>51236</v>
      </c>
      <c r="G64" s="154">
        <v>150</v>
      </c>
      <c r="H64" s="154">
        <v>25</v>
      </c>
      <c r="I64" s="154">
        <v>51261</v>
      </c>
    </row>
    <row r="65" spans="1:9" ht="10.5" customHeight="1">
      <c r="A65" s="39"/>
      <c r="B65" s="318" t="s">
        <v>396</v>
      </c>
      <c r="C65" s="318"/>
      <c r="D65" s="28"/>
      <c r="E65" s="151">
        <v>30171</v>
      </c>
      <c r="F65" s="154">
        <v>30003</v>
      </c>
      <c r="G65" s="154">
        <v>168</v>
      </c>
      <c r="H65" s="154">
        <v>99</v>
      </c>
      <c r="I65" s="154">
        <v>30102</v>
      </c>
    </row>
    <row r="66" spans="1:9" ht="10.5" customHeight="1">
      <c r="A66" s="39"/>
      <c r="B66" s="318" t="s">
        <v>397</v>
      </c>
      <c r="C66" s="318"/>
      <c r="D66" s="28"/>
      <c r="E66" s="151">
        <v>11366</v>
      </c>
      <c r="F66" s="154">
        <v>11214</v>
      </c>
      <c r="G66" s="154">
        <v>152</v>
      </c>
      <c r="H66" s="154">
        <v>118</v>
      </c>
      <c r="I66" s="154">
        <v>11332</v>
      </c>
    </row>
    <row r="67" spans="1:9" ht="10.5" customHeight="1">
      <c r="A67" s="39"/>
      <c r="B67" s="318" t="s">
        <v>398</v>
      </c>
      <c r="C67" s="318"/>
      <c r="D67" s="28"/>
      <c r="E67" s="151">
        <v>21193</v>
      </c>
      <c r="F67" s="154">
        <v>20829</v>
      </c>
      <c r="G67" s="154">
        <v>364</v>
      </c>
      <c r="H67" s="154">
        <v>301</v>
      </c>
      <c r="I67" s="154">
        <v>21130</v>
      </c>
    </row>
    <row r="68" spans="1:9" ht="10.5" customHeight="1">
      <c r="A68" s="39"/>
      <c r="B68" s="318" t="s">
        <v>399</v>
      </c>
      <c r="C68" s="318"/>
      <c r="D68" s="28"/>
      <c r="E68" s="151">
        <v>1281</v>
      </c>
      <c r="F68" s="154">
        <v>1175</v>
      </c>
      <c r="G68" s="154">
        <v>106</v>
      </c>
      <c r="H68" s="154">
        <v>88</v>
      </c>
      <c r="I68" s="154">
        <v>1263</v>
      </c>
    </row>
    <row r="69" spans="1:9" ht="4.5" customHeight="1">
      <c r="A69" s="39"/>
      <c r="B69" s="46"/>
      <c r="C69" s="46"/>
      <c r="D69" s="28"/>
      <c r="E69" s="1"/>
      <c r="F69" s="2"/>
      <c r="G69" s="2"/>
      <c r="H69" s="2"/>
      <c r="I69" s="2"/>
    </row>
    <row r="70" spans="1:9" ht="10.5" customHeight="1">
      <c r="A70" s="81"/>
      <c r="B70" s="318" t="s">
        <v>400</v>
      </c>
      <c r="C70" s="318"/>
      <c r="D70" s="34"/>
      <c r="E70" s="151">
        <v>45343</v>
      </c>
      <c r="F70" s="154">
        <v>41924</v>
      </c>
      <c r="G70" s="154">
        <v>3419</v>
      </c>
      <c r="H70" s="154">
        <v>3343</v>
      </c>
      <c r="I70" s="154">
        <v>45267</v>
      </c>
    </row>
    <row r="71" spans="1:9" ht="10.5" customHeight="1">
      <c r="A71" s="81"/>
      <c r="B71" s="318" t="s">
        <v>401</v>
      </c>
      <c r="C71" s="318"/>
      <c r="D71" s="34"/>
      <c r="E71" s="151">
        <v>191756</v>
      </c>
      <c r="F71" s="154">
        <v>190535</v>
      </c>
      <c r="G71" s="154">
        <v>1221</v>
      </c>
      <c r="H71" s="154">
        <v>738</v>
      </c>
      <c r="I71" s="154">
        <v>191273</v>
      </c>
    </row>
    <row r="72" spans="1:9" ht="6" customHeight="1">
      <c r="A72" s="81"/>
      <c r="B72" s="318"/>
      <c r="C72" s="318"/>
      <c r="D72" s="34"/>
      <c r="E72" s="1"/>
      <c r="F72" s="2"/>
      <c r="G72" s="2"/>
      <c r="H72" s="2"/>
      <c r="I72" s="2"/>
    </row>
    <row r="73" spans="1:9" ht="10.5" customHeight="1">
      <c r="A73" s="81"/>
      <c r="B73" s="322" t="s">
        <v>128</v>
      </c>
      <c r="C73" s="322"/>
      <c r="D73" s="34"/>
      <c r="E73" s="3">
        <f>SUM(E59:E68)</f>
        <v>259573</v>
      </c>
      <c r="F73" s="4">
        <f>SUM(F59:F68)</f>
        <v>254463</v>
      </c>
      <c r="G73" s="4">
        <f>SUM(G59:G68)</f>
        <v>5110</v>
      </c>
      <c r="H73" s="4">
        <f>SUM(H59:H68)</f>
        <v>4470</v>
      </c>
      <c r="I73" s="4">
        <f>SUM(I59:I68)</f>
        <v>258933</v>
      </c>
    </row>
    <row r="74" spans="1:9" ht="9.75" customHeight="1">
      <c r="A74" s="81"/>
      <c r="B74" s="327" t="s">
        <v>489</v>
      </c>
      <c r="C74" s="327"/>
      <c r="D74" s="34"/>
      <c r="E74" s="1"/>
      <c r="F74" s="2"/>
      <c r="G74" s="2"/>
      <c r="H74" s="2"/>
      <c r="I74" s="2"/>
    </row>
    <row r="75" spans="1:9" ht="10.5" customHeight="1">
      <c r="A75" s="81"/>
      <c r="B75" s="421" t="s">
        <v>237</v>
      </c>
      <c r="C75" s="421"/>
      <c r="D75" s="34"/>
      <c r="E75" s="151">
        <v>71464</v>
      </c>
      <c r="F75" s="154">
        <v>70427</v>
      </c>
      <c r="G75" s="154">
        <v>1037</v>
      </c>
      <c r="H75" s="154">
        <v>911</v>
      </c>
      <c r="I75" s="154">
        <v>71338</v>
      </c>
    </row>
    <row r="76" spans="1:9" ht="10.5" customHeight="1">
      <c r="A76" s="81"/>
      <c r="B76" s="325" t="s">
        <v>490</v>
      </c>
      <c r="C76" s="325"/>
      <c r="D76" s="34"/>
      <c r="E76" s="1" t="s">
        <v>0</v>
      </c>
      <c r="F76" s="2" t="s">
        <v>0</v>
      </c>
      <c r="G76" s="2" t="s">
        <v>0</v>
      </c>
      <c r="H76" s="2" t="s">
        <v>0</v>
      </c>
      <c r="I76" s="2" t="s">
        <v>0</v>
      </c>
    </row>
    <row r="77" spans="1:9" ht="10.5" customHeight="1">
      <c r="A77" s="81"/>
      <c r="B77" s="318" t="s">
        <v>239</v>
      </c>
      <c r="C77" s="318"/>
      <c r="D77" s="34"/>
      <c r="E77" s="151">
        <v>41425</v>
      </c>
      <c r="F77" s="154">
        <v>40945</v>
      </c>
      <c r="G77" s="154">
        <v>480</v>
      </c>
      <c r="H77" s="154">
        <v>442</v>
      </c>
      <c r="I77" s="154">
        <v>41387</v>
      </c>
    </row>
  </sheetData>
  <sheetProtection/>
  <mergeCells count="73">
    <mergeCell ref="B75:C75"/>
    <mergeCell ref="B76:C76"/>
    <mergeCell ref="B77:C77"/>
    <mergeCell ref="B68:C68"/>
    <mergeCell ref="B70:C70"/>
    <mergeCell ref="B71:C71"/>
    <mergeCell ref="B72:C72"/>
    <mergeCell ref="B73:C73"/>
    <mergeCell ref="B74:C74"/>
    <mergeCell ref="B62:C62"/>
    <mergeCell ref="B63:C63"/>
    <mergeCell ref="B64:C64"/>
    <mergeCell ref="B65:C65"/>
    <mergeCell ref="B66:C66"/>
    <mergeCell ref="B67:C67"/>
    <mergeCell ref="A56:C56"/>
    <mergeCell ref="C57:I57"/>
    <mergeCell ref="B58:C58"/>
    <mergeCell ref="B59:C59"/>
    <mergeCell ref="B60:C60"/>
    <mergeCell ref="B61:C61"/>
    <mergeCell ref="B50:C50"/>
    <mergeCell ref="B51:C51"/>
    <mergeCell ref="B52:C52"/>
    <mergeCell ref="B53:C53"/>
    <mergeCell ref="B54:C54"/>
    <mergeCell ref="B55:C55"/>
    <mergeCell ref="B43:C43"/>
    <mergeCell ref="B44:C44"/>
    <mergeCell ref="B45:C45"/>
    <mergeCell ref="B46:C46"/>
    <mergeCell ref="B48:C48"/>
    <mergeCell ref="B49:C49"/>
    <mergeCell ref="B37:C37"/>
    <mergeCell ref="B38:C38"/>
    <mergeCell ref="B39:C39"/>
    <mergeCell ref="B40:C40"/>
    <mergeCell ref="B41:C41"/>
    <mergeCell ref="B42:C42"/>
    <mergeCell ref="B30:C30"/>
    <mergeCell ref="B31:C31"/>
    <mergeCell ref="B32:C32"/>
    <mergeCell ref="B33:C33"/>
    <mergeCell ref="C35:I35"/>
    <mergeCell ref="B36:C36"/>
    <mergeCell ref="B23:C23"/>
    <mergeCell ref="B24:C24"/>
    <mergeCell ref="B26:C26"/>
    <mergeCell ref="B27:C27"/>
    <mergeCell ref="B28:C28"/>
    <mergeCell ref="B29:C29"/>
    <mergeCell ref="B17:C17"/>
    <mergeCell ref="B18:C18"/>
    <mergeCell ref="B19:C19"/>
    <mergeCell ref="B20:C20"/>
    <mergeCell ref="B21:C21"/>
    <mergeCell ref="B22:C22"/>
    <mergeCell ref="F10:F11"/>
    <mergeCell ref="G10:G11"/>
    <mergeCell ref="C13:I13"/>
    <mergeCell ref="B14:C14"/>
    <mergeCell ref="B15:C15"/>
    <mergeCell ref="B16:C16"/>
    <mergeCell ref="A1:I1"/>
    <mergeCell ref="A3:I3"/>
    <mergeCell ref="A4:I4"/>
    <mergeCell ref="A5:I5"/>
    <mergeCell ref="A7:I7"/>
    <mergeCell ref="A9:A11"/>
    <mergeCell ref="B9:D11"/>
    <mergeCell ref="E9:E11"/>
    <mergeCell ref="F9:H9"/>
    <mergeCell ref="I9:I11"/>
  </mergeCells>
  <printOptions/>
  <pageMargins left="0.3937007874015748" right="0.3937007874015748" top="0.5905511811023623" bottom="0.7874015748031497" header="0" footer="0"/>
  <pageSetup firstPageNumber="56" useFirstPageNumber="1" horizontalDpi="600" verticalDpi="600" orientation="portrait" paperSize="9" scale="95" r:id="rId1"/>
  <headerFooter alignWithMargins="0">
    <oddFooter>&amp;C60</oddFooter>
  </headerFooter>
  <ignoredErrors>
    <ignoredError sqref="E29:I29 E51:I51 E73:I73" unlockedFormula="1"/>
  </ignoredErrors>
</worksheet>
</file>

<file path=xl/worksheets/sheet34.xml><?xml version="1.0" encoding="utf-8"?>
<worksheet xmlns="http://schemas.openxmlformats.org/spreadsheetml/2006/main" xmlns:r="http://schemas.openxmlformats.org/officeDocument/2006/relationships">
  <dimension ref="A27:G30"/>
  <sheetViews>
    <sheetView workbookViewId="0" topLeftCell="A1">
      <selection activeCell="A36" sqref="A36"/>
    </sheetView>
  </sheetViews>
  <sheetFormatPr defaultColWidth="11.421875" defaultRowHeight="12.75"/>
  <cols>
    <col min="1" max="16384" width="11.421875" style="59" customWidth="1"/>
  </cols>
  <sheetData>
    <row r="1" s="57" customFormat="1" ht="12.75"/>
    <row r="2" s="57" customFormat="1" ht="12.75"/>
    <row r="3" s="57" customFormat="1" ht="12.75"/>
    <row r="4" s="57" customFormat="1" ht="12.75"/>
    <row r="5" s="57" customFormat="1" ht="12.75"/>
    <row r="6" s="57" customFormat="1" ht="12.75"/>
    <row r="7" s="57" customFormat="1" ht="12.75"/>
    <row r="8" s="57" customFormat="1" ht="12.75"/>
    <row r="9" s="57" customFormat="1" ht="12.75"/>
    <row r="10" s="57" customFormat="1" ht="12.75"/>
    <row r="11" s="57" customFormat="1" ht="12.75"/>
    <row r="12" s="57" customFormat="1" ht="12.75"/>
    <row r="13" s="57" customFormat="1" ht="12.75"/>
    <row r="14" s="57" customFormat="1" ht="12.75"/>
    <row r="15" s="57" customFormat="1" ht="12.75"/>
    <row r="16" s="57" customFormat="1" ht="12.75"/>
    <row r="17" s="57" customFormat="1" ht="12.75"/>
    <row r="18" s="57" customFormat="1" ht="12.75"/>
    <row r="19" s="57" customFormat="1" ht="12.75"/>
    <row r="20" s="57" customFormat="1" ht="12.75"/>
    <row r="21" s="57" customFormat="1" ht="12.75"/>
    <row r="22" s="57" customFormat="1" ht="12.75"/>
    <row r="23" s="57" customFormat="1" ht="12.75"/>
    <row r="24" s="57" customFormat="1" ht="12.75"/>
    <row r="25" s="57" customFormat="1" ht="12.75"/>
    <row r="26" s="57" customFormat="1" ht="12.75"/>
    <row r="27" spans="1:7" s="57" customFormat="1" ht="15.75">
      <c r="A27" s="478" t="s">
        <v>660</v>
      </c>
      <c r="B27" s="304"/>
      <c r="C27" s="304"/>
      <c r="D27" s="304"/>
      <c r="E27" s="304"/>
      <c r="F27" s="304"/>
      <c r="G27" s="304"/>
    </row>
    <row r="28" spans="1:7" s="57" customFormat="1" ht="15.75">
      <c r="A28" s="478" t="s">
        <v>687</v>
      </c>
      <c r="B28" s="478"/>
      <c r="C28" s="478"/>
      <c r="D28" s="478"/>
      <c r="E28" s="478"/>
      <c r="F28" s="478"/>
      <c r="G28" s="478"/>
    </row>
    <row r="29" s="57" customFormat="1" ht="15.75">
      <c r="A29" s="166"/>
    </row>
    <row r="30" spans="1:7" s="57" customFormat="1" ht="12.75">
      <c r="A30" s="305" t="s">
        <v>598</v>
      </c>
      <c r="B30" s="305"/>
      <c r="C30" s="305"/>
      <c r="D30" s="305"/>
      <c r="E30" s="305"/>
      <c r="F30" s="305"/>
      <c r="G30" s="305"/>
    </row>
    <row r="31" s="57" customFormat="1" ht="12.75"/>
    <row r="32" s="57" customFormat="1" ht="12.75"/>
    <row r="33" s="57" customFormat="1" ht="12.75"/>
    <row r="34" s="57" customFormat="1" ht="12.75"/>
    <row r="35" s="57" customFormat="1" ht="12.75"/>
    <row r="36" s="57" customFormat="1" ht="12.75"/>
    <row r="37" s="57" customFormat="1" ht="12.75"/>
    <row r="38" s="57" customFormat="1" ht="12.75"/>
    <row r="39" s="57" customFormat="1" ht="12.75"/>
    <row r="40" s="57" customFormat="1" ht="12.75"/>
    <row r="41" s="57" customFormat="1" ht="12.75"/>
    <row r="42" s="57" customFormat="1" ht="12.75"/>
    <row r="43" s="57" customFormat="1" ht="12.75"/>
    <row r="44" s="57" customFormat="1" ht="12.75"/>
    <row r="45" s="57" customFormat="1" ht="12.75"/>
    <row r="46" s="57" customFormat="1" ht="12.75"/>
    <row r="47" s="57" customFormat="1" ht="12.75"/>
    <row r="48" s="57" customFormat="1" ht="12.75"/>
    <row r="49" s="57" customFormat="1" ht="12.75"/>
    <row r="50" s="57" customFormat="1" ht="12.75"/>
    <row r="51" s="57" customFormat="1" ht="12.75"/>
    <row r="52" s="57" customFormat="1" ht="12.75"/>
    <row r="53" s="57" customFormat="1" ht="12.75"/>
    <row r="54" s="57" customFormat="1" ht="12.75"/>
    <row r="55" s="57" customFormat="1" ht="12.75"/>
    <row r="56" s="57" customFormat="1" ht="12.75"/>
    <row r="57" s="57" customFormat="1" ht="12.75"/>
    <row r="58" s="57" customFormat="1" ht="12.75"/>
    <row r="59" s="57" customFormat="1" ht="12.75"/>
    <row r="60" s="57" customFormat="1" ht="12.75"/>
    <row r="61" s="57" customFormat="1" ht="12.75"/>
    <row r="62" s="57" customFormat="1" ht="12.75"/>
    <row r="63" s="57" customFormat="1" ht="12.75"/>
  </sheetData>
  <sheetProtection/>
  <mergeCells count="3">
    <mergeCell ref="A27:G27"/>
    <mergeCell ref="A28:G28"/>
    <mergeCell ref="A30:G30"/>
  </mergeCells>
  <printOptions/>
  <pageMargins left="0.7874015748031497" right="0.7874015748031497" top="0.5905511811023623" bottom="0.7874015748031497" header="0.31496062992125984" footer="0.31496062992125984"/>
  <pageSetup firstPageNumber="61" useFirstPageNumber="1" horizontalDpi="600" verticalDpi="600" orientation="portrait" paperSize="9" r:id="rId1"/>
  <headerFooter>
    <oddFooter>&amp;C&amp;P</oddFooter>
  </headerFooter>
</worksheet>
</file>

<file path=xl/worksheets/sheet35.xml><?xml version="1.0" encoding="utf-8"?>
<worksheet xmlns="http://schemas.openxmlformats.org/spreadsheetml/2006/main" xmlns:r="http://schemas.openxmlformats.org/officeDocument/2006/relationships">
  <dimension ref="A1:I85"/>
  <sheetViews>
    <sheetView workbookViewId="0" topLeftCell="A1">
      <selection activeCell="A36" sqref="A36:B36"/>
    </sheetView>
  </sheetViews>
  <sheetFormatPr defaultColWidth="9.140625" defaultRowHeight="12.75"/>
  <cols>
    <col min="1" max="1" width="8.28125" style="184" customWidth="1"/>
    <col min="2" max="2" width="35.57421875" style="168" customWidth="1"/>
    <col min="3" max="3" width="0.5625" style="168" customWidth="1"/>
    <col min="4" max="6" width="8.7109375" style="168" customWidth="1"/>
    <col min="7" max="9" width="8.7109375" style="185" customWidth="1"/>
    <col min="10" max="16384" width="9.140625" style="185" customWidth="1"/>
  </cols>
  <sheetData>
    <row r="1" spans="1:9" s="168" customFormat="1" ht="5.25" customHeight="1">
      <c r="A1" s="615"/>
      <c r="B1" s="615"/>
      <c r="C1" s="615"/>
      <c r="D1" s="615"/>
      <c r="E1" s="615"/>
      <c r="F1" s="615"/>
      <c r="G1" s="615"/>
      <c r="H1" s="615"/>
      <c r="I1" s="615"/>
    </row>
    <row r="2" spans="1:9" s="168" customFormat="1" ht="3.75" customHeight="1">
      <c r="A2" s="169"/>
      <c r="B2" s="170"/>
      <c r="C2" s="170"/>
      <c r="D2" s="170"/>
      <c r="E2" s="170"/>
      <c r="F2" s="170"/>
      <c r="G2" s="170"/>
      <c r="H2" s="170"/>
      <c r="I2" s="170"/>
    </row>
    <row r="3" spans="1:9" s="168" customFormat="1" ht="12.75" customHeight="1">
      <c r="A3" s="616" t="s">
        <v>587</v>
      </c>
      <c r="B3" s="616"/>
      <c r="C3" s="616"/>
      <c r="D3" s="616"/>
      <c r="E3" s="616"/>
      <c r="F3" s="616"/>
      <c r="G3" s="616"/>
      <c r="H3" s="616"/>
      <c r="I3" s="616"/>
    </row>
    <row r="4" spans="1:9" s="168" customFormat="1" ht="12.75" customHeight="1">
      <c r="A4" s="616" t="s">
        <v>588</v>
      </c>
      <c r="B4" s="616"/>
      <c r="C4" s="616"/>
      <c r="D4" s="616"/>
      <c r="E4" s="616"/>
      <c r="F4" s="616"/>
      <c r="G4" s="616"/>
      <c r="H4" s="616"/>
      <c r="I4" s="616"/>
    </row>
    <row r="5" spans="1:9" s="168" customFormat="1" ht="6" customHeight="1">
      <c r="A5" s="169"/>
      <c r="B5" s="170"/>
      <c r="C5" s="170"/>
      <c r="D5" s="170"/>
      <c r="E5" s="170"/>
      <c r="F5" s="170"/>
      <c r="G5" s="170"/>
      <c r="H5" s="170"/>
      <c r="I5" s="170"/>
    </row>
    <row r="6" spans="1:9" s="168" customFormat="1" ht="12.75" customHeight="1">
      <c r="A6" s="616" t="s">
        <v>599</v>
      </c>
      <c r="B6" s="616"/>
      <c r="C6" s="616"/>
      <c r="D6" s="616"/>
      <c r="E6" s="616"/>
      <c r="F6" s="616"/>
      <c r="G6" s="616"/>
      <c r="H6" s="616"/>
      <c r="I6" s="616"/>
    </row>
    <row r="7" spans="1:9" s="168" customFormat="1" ht="8.25" customHeight="1">
      <c r="A7" s="171"/>
      <c r="B7" s="172"/>
      <c r="C7" s="172"/>
      <c r="D7" s="173"/>
      <c r="E7" s="172"/>
      <c r="F7" s="174"/>
      <c r="G7" s="174"/>
      <c r="H7" s="174"/>
      <c r="I7" s="174"/>
    </row>
    <row r="8" spans="1:9" s="168" customFormat="1" ht="15" customHeight="1">
      <c r="A8" s="617" t="s">
        <v>600</v>
      </c>
      <c r="B8" s="617"/>
      <c r="C8" s="618"/>
      <c r="D8" s="623" t="s">
        <v>601</v>
      </c>
      <c r="E8" s="623"/>
      <c r="F8" s="624"/>
      <c r="G8" s="623" t="s">
        <v>602</v>
      </c>
      <c r="H8" s="623"/>
      <c r="I8" s="623"/>
    </row>
    <row r="9" spans="1:9" s="168" customFormat="1" ht="15" customHeight="1">
      <c r="A9" s="619"/>
      <c r="B9" s="619"/>
      <c r="C9" s="620"/>
      <c r="D9" s="625" t="s">
        <v>194</v>
      </c>
      <c r="E9" s="606" t="s">
        <v>603</v>
      </c>
      <c r="F9" s="607"/>
      <c r="G9" s="611" t="s">
        <v>194</v>
      </c>
      <c r="H9" s="606" t="s">
        <v>3</v>
      </c>
      <c r="I9" s="607"/>
    </row>
    <row r="10" spans="1:9" s="168" customFormat="1" ht="13.5" customHeight="1">
      <c r="A10" s="619"/>
      <c r="B10" s="619"/>
      <c r="C10" s="620"/>
      <c r="D10" s="626"/>
      <c r="E10" s="608" t="s">
        <v>604</v>
      </c>
      <c r="F10" s="611" t="s">
        <v>605</v>
      </c>
      <c r="G10" s="612"/>
      <c r="H10" s="611" t="s">
        <v>368</v>
      </c>
      <c r="I10" s="611" t="s">
        <v>366</v>
      </c>
    </row>
    <row r="11" spans="1:9" s="168" customFormat="1" ht="12.75" customHeight="1">
      <c r="A11" s="619"/>
      <c r="B11" s="619"/>
      <c r="C11" s="620"/>
      <c r="D11" s="626"/>
      <c r="E11" s="609"/>
      <c r="F11" s="612"/>
      <c r="G11" s="612"/>
      <c r="H11" s="612"/>
      <c r="I11" s="612"/>
    </row>
    <row r="12" spans="1:9" s="168" customFormat="1" ht="11.25" customHeight="1">
      <c r="A12" s="621"/>
      <c r="B12" s="621"/>
      <c r="C12" s="622"/>
      <c r="D12" s="627"/>
      <c r="E12" s="610"/>
      <c r="F12" s="613"/>
      <c r="G12" s="614"/>
      <c r="H12" s="614"/>
      <c r="I12" s="614"/>
    </row>
    <row r="13" spans="1:9" s="168" customFormat="1" ht="9" customHeight="1">
      <c r="A13" s="171"/>
      <c r="B13" s="174"/>
      <c r="C13" s="174"/>
      <c r="D13" s="174" t="s">
        <v>0</v>
      </c>
      <c r="E13" s="175" t="s">
        <v>0</v>
      </c>
      <c r="F13" s="174" t="s">
        <v>0</v>
      </c>
      <c r="G13" s="175" t="s">
        <v>0</v>
      </c>
      <c r="H13" s="175" t="s">
        <v>0</v>
      </c>
      <c r="I13" s="175" t="s">
        <v>0</v>
      </c>
    </row>
    <row r="14" spans="1:9" s="168" customFormat="1" ht="11.25" customHeight="1">
      <c r="A14" s="171"/>
      <c r="B14" s="602" t="s">
        <v>606</v>
      </c>
      <c r="C14" s="602"/>
      <c r="D14" s="602"/>
      <c r="E14" s="602"/>
      <c r="F14" s="602"/>
      <c r="G14" s="602"/>
      <c r="H14" s="602"/>
      <c r="I14" s="602"/>
    </row>
    <row r="15" spans="1:9" s="168" customFormat="1" ht="2.25" customHeight="1">
      <c r="A15" s="603"/>
      <c r="B15" s="603"/>
      <c r="C15" s="603"/>
      <c r="D15" s="603"/>
      <c r="E15" s="603"/>
      <c r="F15" s="604"/>
      <c r="G15" s="604"/>
      <c r="H15" s="604"/>
      <c r="I15" s="604"/>
    </row>
    <row r="16" spans="1:9" s="179" customFormat="1" ht="10.5" customHeight="1">
      <c r="A16" s="605" t="s">
        <v>607</v>
      </c>
      <c r="B16" s="605"/>
      <c r="C16" s="189"/>
      <c r="D16" s="1"/>
      <c r="E16" s="2"/>
      <c r="F16" s="2"/>
      <c r="G16" s="2"/>
      <c r="H16" s="2"/>
      <c r="I16" s="2"/>
    </row>
    <row r="17" spans="1:9" s="179" customFormat="1" ht="10.5" customHeight="1">
      <c r="A17" s="601" t="s">
        <v>608</v>
      </c>
      <c r="B17" s="601"/>
      <c r="C17" s="189"/>
      <c r="D17" s="1">
        <v>208</v>
      </c>
      <c r="E17" s="2">
        <v>16</v>
      </c>
      <c r="F17" s="2">
        <v>192</v>
      </c>
      <c r="G17" s="2">
        <v>4883</v>
      </c>
      <c r="H17" s="2">
        <v>1252</v>
      </c>
      <c r="I17" s="2">
        <v>3631</v>
      </c>
    </row>
    <row r="18" spans="1:9" s="179" customFormat="1" ht="10.5" customHeight="1">
      <c r="A18" s="600" t="s">
        <v>607</v>
      </c>
      <c r="B18" s="600"/>
      <c r="C18" s="189"/>
      <c r="D18" s="1"/>
      <c r="E18" s="2"/>
      <c r="F18" s="2"/>
      <c r="G18" s="2"/>
      <c r="H18" s="2"/>
      <c r="I18" s="2"/>
    </row>
    <row r="19" spans="1:9" s="179" customFormat="1" ht="10.5" customHeight="1">
      <c r="A19" s="601" t="s">
        <v>609</v>
      </c>
      <c r="B19" s="601"/>
      <c r="C19" s="189"/>
      <c r="D19" s="1">
        <v>17</v>
      </c>
      <c r="E19" s="2" t="s">
        <v>509</v>
      </c>
      <c r="F19" s="2">
        <v>17</v>
      </c>
      <c r="G19" s="2">
        <v>527</v>
      </c>
      <c r="H19" s="2">
        <v>160</v>
      </c>
      <c r="I19" s="2">
        <v>367</v>
      </c>
    </row>
    <row r="20" spans="1:9" s="179" customFormat="1" ht="10.5" customHeight="1">
      <c r="A20" s="600" t="s">
        <v>610</v>
      </c>
      <c r="B20" s="600"/>
      <c r="C20" s="189"/>
      <c r="D20" s="1"/>
      <c r="E20" s="2"/>
      <c r="F20" s="2"/>
      <c r="G20" s="2"/>
      <c r="H20" s="2"/>
      <c r="I20" s="2"/>
    </row>
    <row r="21" spans="1:9" s="179" customFormat="1" ht="10.5" customHeight="1">
      <c r="A21" s="601" t="s">
        <v>611</v>
      </c>
      <c r="B21" s="601"/>
      <c r="C21" s="189"/>
      <c r="D21" s="1">
        <v>110</v>
      </c>
      <c r="E21" s="2">
        <v>6</v>
      </c>
      <c r="F21" s="2">
        <v>104</v>
      </c>
      <c r="G21" s="2">
        <v>1133</v>
      </c>
      <c r="H21" s="2">
        <v>351</v>
      </c>
      <c r="I21" s="2">
        <v>782</v>
      </c>
    </row>
    <row r="22" spans="1:9" s="179" customFormat="1" ht="10.5" customHeight="1">
      <c r="A22" s="600" t="s">
        <v>610</v>
      </c>
      <c r="B22" s="600"/>
      <c r="C22" s="189"/>
      <c r="D22" s="1"/>
      <c r="E22" s="2"/>
      <c r="F22" s="2"/>
      <c r="G22" s="2"/>
      <c r="H22" s="2"/>
      <c r="I22" s="2"/>
    </row>
    <row r="23" spans="1:9" s="179" customFormat="1" ht="10.5" customHeight="1">
      <c r="A23" s="601" t="s">
        <v>612</v>
      </c>
      <c r="B23" s="601"/>
      <c r="C23" s="189"/>
      <c r="D23" s="1">
        <v>29</v>
      </c>
      <c r="E23" s="2">
        <v>1</v>
      </c>
      <c r="F23" s="2">
        <v>28</v>
      </c>
      <c r="G23" s="2">
        <v>158</v>
      </c>
      <c r="H23" s="2">
        <v>33</v>
      </c>
      <c r="I23" s="2">
        <v>125</v>
      </c>
    </row>
    <row r="24" spans="1:9" s="179" customFormat="1" ht="10.5" customHeight="1">
      <c r="A24" s="599" t="s">
        <v>613</v>
      </c>
      <c r="B24" s="599"/>
      <c r="C24" s="189"/>
      <c r="D24" s="1">
        <v>94</v>
      </c>
      <c r="E24" s="2">
        <v>2</v>
      </c>
      <c r="F24" s="2">
        <v>92</v>
      </c>
      <c r="G24" s="2">
        <v>592</v>
      </c>
      <c r="H24" s="2">
        <v>185</v>
      </c>
      <c r="I24" s="2">
        <v>407</v>
      </c>
    </row>
    <row r="25" spans="1:9" s="180" customFormat="1" ht="10.5" customHeight="1">
      <c r="A25" s="599" t="s">
        <v>614</v>
      </c>
      <c r="B25" s="599"/>
      <c r="C25" s="195"/>
      <c r="D25" s="1">
        <v>43</v>
      </c>
      <c r="E25" s="2" t="s">
        <v>509</v>
      </c>
      <c r="F25" s="2">
        <v>43</v>
      </c>
      <c r="G25" s="2">
        <v>174</v>
      </c>
      <c r="H25" s="2">
        <v>36</v>
      </c>
      <c r="I25" s="2">
        <v>138</v>
      </c>
    </row>
    <row r="26" spans="1:9" s="180" customFormat="1" ht="10.5" customHeight="1">
      <c r="A26" s="599" t="s">
        <v>615</v>
      </c>
      <c r="B26" s="599"/>
      <c r="C26" s="195"/>
      <c r="D26" s="1">
        <v>6</v>
      </c>
      <c r="E26" s="2">
        <v>1</v>
      </c>
      <c r="F26" s="2">
        <v>5</v>
      </c>
      <c r="G26" s="2">
        <v>45</v>
      </c>
      <c r="H26" s="2">
        <v>16</v>
      </c>
      <c r="I26" s="2">
        <v>29</v>
      </c>
    </row>
    <row r="27" spans="1:9" s="180" customFormat="1" ht="10.5" customHeight="1">
      <c r="A27" s="599" t="s">
        <v>616</v>
      </c>
      <c r="B27" s="599"/>
      <c r="C27" s="195"/>
      <c r="D27" s="1">
        <v>141</v>
      </c>
      <c r="E27" s="2">
        <v>8</v>
      </c>
      <c r="F27" s="2">
        <v>133</v>
      </c>
      <c r="G27" s="2">
        <v>1523</v>
      </c>
      <c r="H27" s="2">
        <v>327</v>
      </c>
      <c r="I27" s="2">
        <v>1196</v>
      </c>
    </row>
    <row r="28" spans="1:9" s="180" customFormat="1" ht="10.5" customHeight="1">
      <c r="A28" s="600" t="s">
        <v>617</v>
      </c>
      <c r="B28" s="600"/>
      <c r="C28" s="195"/>
      <c r="D28" s="1"/>
      <c r="E28" s="2"/>
      <c r="F28" s="2"/>
      <c r="G28" s="2"/>
      <c r="H28" s="2"/>
      <c r="I28" s="2"/>
    </row>
    <row r="29" spans="1:9" s="180" customFormat="1" ht="10.5" customHeight="1">
      <c r="A29" s="601" t="s">
        <v>618</v>
      </c>
      <c r="B29" s="601"/>
      <c r="C29" s="195"/>
      <c r="D29" s="1">
        <v>7</v>
      </c>
      <c r="E29" s="2" t="s">
        <v>509</v>
      </c>
      <c r="F29" s="2">
        <v>7</v>
      </c>
      <c r="G29" s="2">
        <v>196</v>
      </c>
      <c r="H29" s="2">
        <v>91</v>
      </c>
      <c r="I29" s="2">
        <v>105</v>
      </c>
    </row>
    <row r="30" spans="1:9" s="180" customFormat="1" ht="10.5" customHeight="1">
      <c r="A30" s="600" t="s">
        <v>619</v>
      </c>
      <c r="B30" s="600"/>
      <c r="C30" s="195"/>
      <c r="D30" s="1"/>
      <c r="E30" s="2"/>
      <c r="F30" s="2"/>
      <c r="G30" s="2"/>
      <c r="H30" s="2"/>
      <c r="I30" s="2"/>
    </row>
    <row r="31" spans="1:9" s="180" customFormat="1" ht="10.5" customHeight="1">
      <c r="A31" s="601" t="s">
        <v>620</v>
      </c>
      <c r="B31" s="601"/>
      <c r="C31" s="195"/>
      <c r="D31" s="1">
        <v>27</v>
      </c>
      <c r="E31" s="2">
        <v>3</v>
      </c>
      <c r="F31" s="2">
        <v>24</v>
      </c>
      <c r="G31" s="2">
        <v>420</v>
      </c>
      <c r="H31" s="2">
        <v>123</v>
      </c>
      <c r="I31" s="2">
        <v>297</v>
      </c>
    </row>
    <row r="32" spans="1:9" s="180" customFormat="1" ht="10.5" customHeight="1">
      <c r="A32" s="599" t="s">
        <v>621</v>
      </c>
      <c r="B32" s="599"/>
      <c r="C32" s="195"/>
      <c r="D32" s="1">
        <v>92</v>
      </c>
      <c r="E32" s="2">
        <v>1</v>
      </c>
      <c r="F32" s="2">
        <v>91</v>
      </c>
      <c r="G32" s="2">
        <v>677</v>
      </c>
      <c r="H32" s="2">
        <v>182</v>
      </c>
      <c r="I32" s="2">
        <v>495</v>
      </c>
    </row>
    <row r="33" spans="1:9" s="179" customFormat="1" ht="10.5" customHeight="1">
      <c r="A33" s="600" t="s">
        <v>622</v>
      </c>
      <c r="B33" s="600"/>
      <c r="C33" s="189"/>
      <c r="D33" s="1"/>
      <c r="E33" s="98"/>
      <c r="F33" s="98"/>
      <c r="G33" s="2"/>
      <c r="H33" s="2"/>
      <c r="I33" s="2"/>
    </row>
    <row r="34" spans="1:9" s="179" customFormat="1" ht="10.5" customHeight="1">
      <c r="A34" s="601" t="s">
        <v>623</v>
      </c>
      <c r="B34" s="601"/>
      <c r="C34" s="189"/>
      <c r="D34" s="1">
        <v>5</v>
      </c>
      <c r="E34" s="98" t="s">
        <v>509</v>
      </c>
      <c r="F34" s="98">
        <v>5</v>
      </c>
      <c r="G34" s="2">
        <v>146</v>
      </c>
      <c r="H34" s="2">
        <v>33</v>
      </c>
      <c r="I34" s="2">
        <v>113</v>
      </c>
    </row>
    <row r="35" spans="1:9" s="179" customFormat="1" ht="10.5" customHeight="1">
      <c r="A35" s="599" t="s">
        <v>624</v>
      </c>
      <c r="B35" s="599"/>
      <c r="C35" s="189"/>
      <c r="D35" s="1">
        <v>7</v>
      </c>
      <c r="E35" s="2" t="s">
        <v>509</v>
      </c>
      <c r="F35" s="2">
        <v>7</v>
      </c>
      <c r="G35" s="2">
        <v>175</v>
      </c>
      <c r="H35" s="2">
        <v>40</v>
      </c>
      <c r="I35" s="2">
        <v>135</v>
      </c>
    </row>
    <row r="36" spans="1:9" s="179" customFormat="1" ht="10.5" customHeight="1">
      <c r="A36" s="599" t="s">
        <v>754</v>
      </c>
      <c r="B36" s="599"/>
      <c r="C36" s="189"/>
      <c r="D36" s="1">
        <v>34</v>
      </c>
      <c r="E36" s="2" t="s">
        <v>509</v>
      </c>
      <c r="F36" s="2">
        <v>34</v>
      </c>
      <c r="G36" s="2">
        <v>427</v>
      </c>
      <c r="H36" s="2">
        <v>30</v>
      </c>
      <c r="I36" s="2">
        <v>397</v>
      </c>
    </row>
    <row r="37" spans="1:9" s="179" customFormat="1" ht="10.5" customHeight="1">
      <c r="A37" s="599" t="s">
        <v>625</v>
      </c>
      <c r="B37" s="599"/>
      <c r="C37" s="189"/>
      <c r="D37" s="1" t="s">
        <v>509</v>
      </c>
      <c r="E37" s="2" t="s">
        <v>509</v>
      </c>
      <c r="F37" s="2" t="s">
        <v>509</v>
      </c>
      <c r="G37" s="2" t="s">
        <v>509</v>
      </c>
      <c r="H37" s="2" t="s">
        <v>509</v>
      </c>
      <c r="I37" s="2" t="s">
        <v>509</v>
      </c>
    </row>
    <row r="38" spans="1:9" s="179" customFormat="1" ht="10.5" customHeight="1">
      <c r="A38" s="599" t="s">
        <v>626</v>
      </c>
      <c r="B38" s="599"/>
      <c r="C38" s="189"/>
      <c r="D38" s="1">
        <v>52</v>
      </c>
      <c r="E38" s="2">
        <v>1</v>
      </c>
      <c r="F38" s="2">
        <v>51</v>
      </c>
      <c r="G38" s="2">
        <v>2230</v>
      </c>
      <c r="H38" s="2">
        <v>466</v>
      </c>
      <c r="I38" s="2">
        <v>1764</v>
      </c>
    </row>
    <row r="39" spans="1:9" s="179" customFormat="1" ht="10.5" customHeight="1">
      <c r="A39" s="599" t="s">
        <v>627</v>
      </c>
      <c r="B39" s="599"/>
      <c r="C39" s="189"/>
      <c r="D39" s="1">
        <v>106</v>
      </c>
      <c r="E39" s="2">
        <v>3</v>
      </c>
      <c r="F39" s="2">
        <v>103</v>
      </c>
      <c r="G39" s="2">
        <v>3328</v>
      </c>
      <c r="H39" s="2">
        <v>543</v>
      </c>
      <c r="I39" s="2">
        <v>2785</v>
      </c>
    </row>
    <row r="40" spans="1:9" s="179" customFormat="1" ht="10.5" customHeight="1">
      <c r="A40" s="600" t="s">
        <v>628</v>
      </c>
      <c r="B40" s="600"/>
      <c r="C40" s="199"/>
      <c r="D40" s="1"/>
      <c r="E40" s="2"/>
      <c r="F40" s="2"/>
      <c r="G40" s="2"/>
      <c r="H40" s="2"/>
      <c r="I40" s="2"/>
    </row>
    <row r="41" spans="1:9" s="179" customFormat="1" ht="10.5" customHeight="1">
      <c r="A41" s="601" t="s">
        <v>629</v>
      </c>
      <c r="B41" s="601"/>
      <c r="C41" s="195"/>
      <c r="D41" s="1">
        <v>45</v>
      </c>
      <c r="E41" s="2">
        <v>12</v>
      </c>
      <c r="F41" s="2">
        <v>33</v>
      </c>
      <c r="G41" s="2">
        <v>426</v>
      </c>
      <c r="H41" s="2">
        <v>124</v>
      </c>
      <c r="I41" s="2">
        <v>302</v>
      </c>
    </row>
    <row r="42" spans="1:9" s="180" customFormat="1" ht="10.5" customHeight="1">
      <c r="A42" s="600" t="s">
        <v>630</v>
      </c>
      <c r="B42" s="600"/>
      <c r="C42" s="195"/>
      <c r="D42" s="3"/>
      <c r="E42" s="4"/>
      <c r="F42" s="4"/>
      <c r="G42" s="2"/>
      <c r="H42" s="2"/>
      <c r="I42" s="2"/>
    </row>
    <row r="43" spans="1:9" s="179" customFormat="1" ht="10.5" customHeight="1">
      <c r="A43" s="601" t="s">
        <v>631</v>
      </c>
      <c r="B43" s="601"/>
      <c r="C43" s="189"/>
      <c r="D43" s="1">
        <v>40</v>
      </c>
      <c r="E43" s="2">
        <v>1</v>
      </c>
      <c r="F43" s="2">
        <v>39</v>
      </c>
      <c r="G43" s="2">
        <v>405</v>
      </c>
      <c r="H43" s="2">
        <v>141</v>
      </c>
      <c r="I43" s="2">
        <v>264</v>
      </c>
    </row>
    <row r="44" spans="1:9" s="179" customFormat="1" ht="10.5" customHeight="1">
      <c r="A44" s="599" t="s">
        <v>632</v>
      </c>
      <c r="B44" s="599"/>
      <c r="C44" s="189"/>
      <c r="D44" s="1">
        <v>2</v>
      </c>
      <c r="E44" s="2" t="s">
        <v>509</v>
      </c>
      <c r="F44" s="2">
        <v>2</v>
      </c>
      <c r="G44" s="2">
        <v>30</v>
      </c>
      <c r="H44" s="2" t="s">
        <v>509</v>
      </c>
      <c r="I44" s="2">
        <v>30</v>
      </c>
    </row>
    <row r="45" spans="1:9" s="179" customFormat="1" ht="10.5" customHeight="1">
      <c r="A45" s="599" t="s">
        <v>633</v>
      </c>
      <c r="B45" s="599"/>
      <c r="C45" s="189"/>
      <c r="D45" s="1">
        <v>168</v>
      </c>
      <c r="E45" s="2">
        <v>10</v>
      </c>
      <c r="F45" s="2">
        <v>158</v>
      </c>
      <c r="G45" s="2">
        <v>670</v>
      </c>
      <c r="H45" s="2">
        <v>206</v>
      </c>
      <c r="I45" s="2">
        <v>464</v>
      </c>
    </row>
    <row r="46" spans="1:9" s="179" customFormat="1" ht="10.5" customHeight="1">
      <c r="A46" s="599" t="s">
        <v>634</v>
      </c>
      <c r="B46" s="599"/>
      <c r="C46" s="189"/>
      <c r="D46" s="1">
        <v>48</v>
      </c>
      <c r="E46" s="2">
        <v>1</v>
      </c>
      <c r="F46" s="2">
        <v>47</v>
      </c>
      <c r="G46" s="2">
        <v>565</v>
      </c>
      <c r="H46" s="2">
        <v>139</v>
      </c>
      <c r="I46" s="2">
        <v>426</v>
      </c>
    </row>
    <row r="47" spans="1:9" s="179" customFormat="1" ht="10.5" customHeight="1">
      <c r="A47" s="599" t="s">
        <v>635</v>
      </c>
      <c r="B47" s="599"/>
      <c r="C47" s="189"/>
      <c r="D47" s="1">
        <v>40</v>
      </c>
      <c r="E47" s="2">
        <v>1</v>
      </c>
      <c r="F47" s="2">
        <v>39</v>
      </c>
      <c r="G47" s="2">
        <v>110</v>
      </c>
      <c r="H47" s="2">
        <v>35</v>
      </c>
      <c r="I47" s="2">
        <v>75</v>
      </c>
    </row>
    <row r="48" spans="1:9" s="179" customFormat="1" ht="10.5" customHeight="1">
      <c r="A48" s="599" t="s">
        <v>636</v>
      </c>
      <c r="B48" s="599"/>
      <c r="C48" s="189"/>
      <c r="D48" s="1">
        <v>747</v>
      </c>
      <c r="E48" s="2">
        <v>353</v>
      </c>
      <c r="F48" s="2">
        <v>394</v>
      </c>
      <c r="G48" s="2">
        <v>1902</v>
      </c>
      <c r="H48" s="2">
        <v>788</v>
      </c>
      <c r="I48" s="2">
        <v>1114</v>
      </c>
    </row>
    <row r="49" spans="1:9" s="179" customFormat="1" ht="10.5" customHeight="1">
      <c r="A49" s="599" t="s">
        <v>637</v>
      </c>
      <c r="B49" s="599"/>
      <c r="C49" s="189"/>
      <c r="D49" s="1">
        <v>904</v>
      </c>
      <c r="E49" s="2">
        <v>179</v>
      </c>
      <c r="F49" s="2">
        <v>725</v>
      </c>
      <c r="G49" s="2">
        <v>106</v>
      </c>
      <c r="H49" s="2">
        <v>51</v>
      </c>
      <c r="I49" s="2">
        <v>55</v>
      </c>
    </row>
    <row r="50" spans="1:9" s="179" customFormat="1" ht="10.5" customHeight="1">
      <c r="A50" s="599" t="s">
        <v>638</v>
      </c>
      <c r="B50" s="599"/>
      <c r="C50" s="189"/>
      <c r="D50" s="1">
        <v>58</v>
      </c>
      <c r="E50" s="2">
        <v>17</v>
      </c>
      <c r="F50" s="2">
        <v>41</v>
      </c>
      <c r="G50" s="2">
        <v>157</v>
      </c>
      <c r="H50" s="2">
        <v>61</v>
      </c>
      <c r="I50" s="2">
        <v>96</v>
      </c>
    </row>
    <row r="51" spans="1:9" s="179" customFormat="1" ht="10.5" customHeight="1">
      <c r="A51" s="600" t="s">
        <v>639</v>
      </c>
      <c r="B51" s="600"/>
      <c r="C51" s="193"/>
      <c r="D51" s="210"/>
      <c r="E51" s="193"/>
      <c r="F51" s="193"/>
      <c r="G51" s="2"/>
      <c r="H51" s="2"/>
      <c r="I51" s="2"/>
    </row>
    <row r="52" spans="1:9" s="179" customFormat="1" ht="10.5" customHeight="1">
      <c r="A52" s="601" t="s">
        <v>640</v>
      </c>
      <c r="B52" s="601"/>
      <c r="C52" s="174"/>
      <c r="D52" s="1">
        <v>30</v>
      </c>
      <c r="E52" s="2">
        <v>5</v>
      </c>
      <c r="F52" s="2">
        <v>25</v>
      </c>
      <c r="G52" s="2">
        <v>129</v>
      </c>
      <c r="H52" s="2">
        <v>42</v>
      </c>
      <c r="I52" s="2">
        <v>87</v>
      </c>
    </row>
    <row r="53" spans="1:9" s="179" customFormat="1" ht="10.5" customHeight="1">
      <c r="A53" s="599" t="s">
        <v>641</v>
      </c>
      <c r="B53" s="599"/>
      <c r="C53" s="189"/>
      <c r="D53" s="1">
        <v>11</v>
      </c>
      <c r="E53" s="2" t="s">
        <v>509</v>
      </c>
      <c r="F53" s="2">
        <v>11</v>
      </c>
      <c r="G53" s="2">
        <v>19</v>
      </c>
      <c r="H53" s="2">
        <v>3</v>
      </c>
      <c r="I53" s="2">
        <v>16</v>
      </c>
    </row>
    <row r="54" spans="1:9" s="179" customFormat="1" ht="10.5" customHeight="1">
      <c r="A54" s="599" t="s">
        <v>642</v>
      </c>
      <c r="B54" s="599"/>
      <c r="C54" s="189"/>
      <c r="D54" s="1">
        <v>24</v>
      </c>
      <c r="E54" s="2">
        <v>3</v>
      </c>
      <c r="F54" s="2">
        <v>21</v>
      </c>
      <c r="G54" s="2">
        <v>90</v>
      </c>
      <c r="H54" s="2">
        <v>39</v>
      </c>
      <c r="I54" s="2">
        <v>51</v>
      </c>
    </row>
    <row r="55" spans="1:9" s="179" customFormat="1" ht="10.5" customHeight="1">
      <c r="A55" s="599" t="s">
        <v>643</v>
      </c>
      <c r="B55" s="599"/>
      <c r="C55" s="189"/>
      <c r="D55" s="1">
        <v>16</v>
      </c>
      <c r="E55" s="2" t="s">
        <v>509</v>
      </c>
      <c r="F55" s="2">
        <v>16</v>
      </c>
      <c r="G55" s="2">
        <v>151</v>
      </c>
      <c r="H55" s="2">
        <v>40</v>
      </c>
      <c r="I55" s="2">
        <v>111</v>
      </c>
    </row>
    <row r="56" spans="1:9" s="179" customFormat="1" ht="10.5" customHeight="1">
      <c r="A56" s="599" t="s">
        <v>644</v>
      </c>
      <c r="B56" s="599"/>
      <c r="C56" s="189"/>
      <c r="D56" s="1">
        <v>37</v>
      </c>
      <c r="E56" s="2">
        <v>5</v>
      </c>
      <c r="F56" s="2">
        <v>32</v>
      </c>
      <c r="G56" s="2">
        <v>111</v>
      </c>
      <c r="H56" s="2">
        <v>41</v>
      </c>
      <c r="I56" s="2">
        <v>70</v>
      </c>
    </row>
    <row r="57" spans="1:9" s="179" customFormat="1" ht="10.5" customHeight="1">
      <c r="A57" s="599" t="s">
        <v>645</v>
      </c>
      <c r="B57" s="599"/>
      <c r="C57" s="189"/>
      <c r="D57" s="1">
        <v>106</v>
      </c>
      <c r="E57" s="2">
        <v>43</v>
      </c>
      <c r="F57" s="2">
        <v>63</v>
      </c>
      <c r="G57" s="2">
        <v>53</v>
      </c>
      <c r="H57" s="2">
        <v>32</v>
      </c>
      <c r="I57" s="2">
        <v>21</v>
      </c>
    </row>
    <row r="58" spans="1:9" s="179" customFormat="1" ht="10.5" customHeight="1">
      <c r="A58" s="599" t="s">
        <v>646</v>
      </c>
      <c r="B58" s="599"/>
      <c r="C58" s="189"/>
      <c r="D58" s="1">
        <v>156</v>
      </c>
      <c r="E58" s="2">
        <v>21</v>
      </c>
      <c r="F58" s="2">
        <v>135</v>
      </c>
      <c r="G58" s="2">
        <v>1193</v>
      </c>
      <c r="H58" s="2">
        <v>260</v>
      </c>
      <c r="I58" s="2">
        <v>933</v>
      </c>
    </row>
    <row r="59" spans="1:9" s="179" customFormat="1" ht="10.5" customHeight="1">
      <c r="A59" s="599" t="s">
        <v>647</v>
      </c>
      <c r="B59" s="599"/>
      <c r="C59" s="189"/>
      <c r="D59" s="1">
        <v>71</v>
      </c>
      <c r="E59" s="2" t="s">
        <v>509</v>
      </c>
      <c r="F59" s="2">
        <v>71</v>
      </c>
      <c r="G59" s="2">
        <v>360</v>
      </c>
      <c r="H59" s="2">
        <v>84</v>
      </c>
      <c r="I59" s="2">
        <v>276</v>
      </c>
    </row>
    <row r="60" spans="1:9" s="179" customFormat="1" ht="10.5" customHeight="1">
      <c r="A60" s="599" t="s">
        <v>648</v>
      </c>
      <c r="B60" s="599"/>
      <c r="C60" s="189"/>
      <c r="D60" s="1">
        <v>23</v>
      </c>
      <c r="E60" s="2">
        <v>3</v>
      </c>
      <c r="F60" s="2">
        <v>20</v>
      </c>
      <c r="G60" s="2">
        <v>96</v>
      </c>
      <c r="H60" s="2">
        <v>31</v>
      </c>
      <c r="I60" s="2">
        <v>65</v>
      </c>
    </row>
    <row r="61" spans="1:9" s="179" customFormat="1" ht="10.5" customHeight="1">
      <c r="A61" s="599" t="s">
        <v>649</v>
      </c>
      <c r="B61" s="599"/>
      <c r="C61" s="189"/>
      <c r="D61" s="1">
        <v>17</v>
      </c>
      <c r="E61" s="2">
        <v>1</v>
      </c>
      <c r="F61" s="2">
        <v>16</v>
      </c>
      <c r="G61" s="2">
        <v>89</v>
      </c>
      <c r="H61" s="2">
        <v>27</v>
      </c>
      <c r="I61" s="2">
        <v>62</v>
      </c>
    </row>
    <row r="62" spans="1:9" s="180" customFormat="1" ht="10.5" customHeight="1">
      <c r="A62" s="599" t="s">
        <v>650</v>
      </c>
      <c r="B62" s="599"/>
      <c r="C62" s="195"/>
      <c r="D62" s="1">
        <v>31</v>
      </c>
      <c r="E62" s="2" t="s">
        <v>509</v>
      </c>
      <c r="F62" s="2">
        <v>31</v>
      </c>
      <c r="G62" s="2">
        <v>158</v>
      </c>
      <c r="H62" s="2">
        <v>54</v>
      </c>
      <c r="I62" s="2">
        <v>104</v>
      </c>
    </row>
    <row r="63" spans="1:9" s="180" customFormat="1" ht="10.5" customHeight="1">
      <c r="A63" s="599" t="s">
        <v>651</v>
      </c>
      <c r="B63" s="599"/>
      <c r="C63" s="195"/>
      <c r="D63" s="1">
        <v>73</v>
      </c>
      <c r="E63" s="2">
        <v>8</v>
      </c>
      <c r="F63" s="2">
        <v>65</v>
      </c>
      <c r="G63" s="2">
        <v>303</v>
      </c>
      <c r="H63" s="2">
        <v>19</v>
      </c>
      <c r="I63" s="2">
        <v>284</v>
      </c>
    </row>
    <row r="64" spans="1:9" s="180" customFormat="1" ht="10.5" customHeight="1">
      <c r="A64" s="597" t="s">
        <v>128</v>
      </c>
      <c r="B64" s="597"/>
      <c r="C64" s="195"/>
      <c r="D64" s="3">
        <v>3625</v>
      </c>
      <c r="E64" s="4">
        <v>705</v>
      </c>
      <c r="F64" s="4">
        <v>2920</v>
      </c>
      <c r="G64" s="4">
        <v>23757</v>
      </c>
      <c r="H64" s="4">
        <v>6085</v>
      </c>
      <c r="I64" s="4">
        <v>17672</v>
      </c>
    </row>
    <row r="65" spans="1:9" s="180" customFormat="1" ht="8.25" customHeight="1">
      <c r="A65" s="211"/>
      <c r="B65" s="211"/>
      <c r="C65" s="195"/>
      <c r="D65" s="4"/>
      <c r="E65" s="4"/>
      <c r="F65" s="4"/>
      <c r="G65" s="4"/>
      <c r="H65" s="4"/>
      <c r="I65" s="4"/>
    </row>
    <row r="66" spans="1:9" s="180" customFormat="1" ht="11.25" customHeight="1">
      <c r="A66" s="211"/>
      <c r="B66" s="602" t="s">
        <v>652</v>
      </c>
      <c r="C66" s="602"/>
      <c r="D66" s="602"/>
      <c r="E66" s="602"/>
      <c r="F66" s="602"/>
      <c r="G66" s="602"/>
      <c r="H66" s="602"/>
      <c r="I66" s="602"/>
    </row>
    <row r="67" spans="1:9" s="180" customFormat="1" ht="2.25" customHeight="1">
      <c r="A67" s="600" t="s">
        <v>0</v>
      </c>
      <c r="B67" s="600"/>
      <c r="C67" s="195"/>
      <c r="D67" s="1" t="s">
        <v>0</v>
      </c>
      <c r="E67" s="2" t="s">
        <v>0</v>
      </c>
      <c r="F67" s="2" t="s">
        <v>0</v>
      </c>
      <c r="G67" s="2"/>
      <c r="H67" s="2"/>
      <c r="I67" s="2"/>
    </row>
    <row r="68" spans="1:9" s="180" customFormat="1" ht="10.5" customHeight="1">
      <c r="A68" s="599" t="s">
        <v>653</v>
      </c>
      <c r="B68" s="599"/>
      <c r="C68" s="195"/>
      <c r="D68" s="1">
        <v>1</v>
      </c>
      <c r="E68" s="2">
        <v>1</v>
      </c>
      <c r="F68" s="2" t="s">
        <v>509</v>
      </c>
      <c r="G68" s="2">
        <v>2</v>
      </c>
      <c r="H68" s="2">
        <v>2</v>
      </c>
      <c r="I68" s="2" t="s">
        <v>509</v>
      </c>
    </row>
    <row r="69" spans="1:9" s="180" customFormat="1" ht="10.5" customHeight="1">
      <c r="A69" s="598" t="s">
        <v>654</v>
      </c>
      <c r="B69" s="598"/>
      <c r="C69" s="195"/>
      <c r="D69" s="1">
        <v>98</v>
      </c>
      <c r="E69" s="2">
        <v>98</v>
      </c>
      <c r="F69" s="2" t="s">
        <v>509</v>
      </c>
      <c r="G69" s="2">
        <v>7381</v>
      </c>
      <c r="H69" s="2">
        <v>1580</v>
      </c>
      <c r="I69" s="2">
        <v>5801</v>
      </c>
    </row>
    <row r="70" spans="1:9" s="180" customFormat="1" ht="10.5" customHeight="1">
      <c r="A70" s="599" t="s">
        <v>655</v>
      </c>
      <c r="B70" s="599"/>
      <c r="C70" s="195"/>
      <c r="D70" s="1">
        <v>1</v>
      </c>
      <c r="E70" s="2">
        <v>1</v>
      </c>
      <c r="F70" s="2" t="s">
        <v>509</v>
      </c>
      <c r="G70" s="2">
        <v>45</v>
      </c>
      <c r="H70" s="2">
        <v>17</v>
      </c>
      <c r="I70" s="2">
        <v>28</v>
      </c>
    </row>
    <row r="71" spans="1:9" s="180" customFormat="1" ht="10.5" customHeight="1">
      <c r="A71" s="599" t="s">
        <v>656</v>
      </c>
      <c r="B71" s="599"/>
      <c r="C71" s="195"/>
      <c r="D71" s="1" t="s">
        <v>509</v>
      </c>
      <c r="E71" s="2" t="s">
        <v>509</v>
      </c>
      <c r="F71" s="2" t="s">
        <v>509</v>
      </c>
      <c r="G71" s="2" t="s">
        <v>509</v>
      </c>
      <c r="H71" s="2" t="s">
        <v>509</v>
      </c>
      <c r="I71" s="2" t="s">
        <v>509</v>
      </c>
    </row>
    <row r="72" spans="1:9" s="179" customFormat="1" ht="10.5" customHeight="1">
      <c r="A72" s="599" t="s">
        <v>657</v>
      </c>
      <c r="B72" s="599"/>
      <c r="C72" s="189"/>
      <c r="D72" s="1">
        <v>379</v>
      </c>
      <c r="E72" s="2" t="s">
        <v>509</v>
      </c>
      <c r="F72" s="2">
        <v>379</v>
      </c>
      <c r="G72" s="2">
        <v>1837</v>
      </c>
      <c r="H72" s="2">
        <v>476</v>
      </c>
      <c r="I72" s="2">
        <v>1361</v>
      </c>
    </row>
    <row r="73" spans="1:9" s="179" customFormat="1" ht="10.5" customHeight="1">
      <c r="A73" s="600" t="s">
        <v>658</v>
      </c>
      <c r="B73" s="600"/>
      <c r="C73" s="189"/>
      <c r="D73" s="1"/>
      <c r="E73" s="2"/>
      <c r="F73" s="2"/>
      <c r="G73" s="2"/>
      <c r="H73" s="2"/>
      <c r="I73" s="2"/>
    </row>
    <row r="74" spans="1:9" s="179" customFormat="1" ht="10.5" customHeight="1">
      <c r="A74" s="601" t="s">
        <v>659</v>
      </c>
      <c r="B74" s="601"/>
      <c r="C74" s="189"/>
      <c r="D74" s="1">
        <v>47</v>
      </c>
      <c r="E74" s="2">
        <v>2</v>
      </c>
      <c r="F74" s="2">
        <v>45</v>
      </c>
      <c r="G74" s="2">
        <v>97</v>
      </c>
      <c r="H74" s="2">
        <v>20</v>
      </c>
      <c r="I74" s="2">
        <v>77</v>
      </c>
    </row>
    <row r="75" spans="1:9" s="179" customFormat="1" ht="10.5" customHeight="1">
      <c r="A75" s="597" t="s">
        <v>128</v>
      </c>
      <c r="B75" s="597"/>
      <c r="C75" s="189"/>
      <c r="D75" s="3">
        <v>526</v>
      </c>
      <c r="E75" s="4">
        <v>102</v>
      </c>
      <c r="F75" s="4">
        <v>424</v>
      </c>
      <c r="G75" s="4">
        <v>9362</v>
      </c>
      <c r="H75" s="4">
        <v>2095</v>
      </c>
      <c r="I75" s="4">
        <v>7267</v>
      </c>
    </row>
    <row r="76" spans="1:9" s="179" customFormat="1" ht="3.75" customHeight="1">
      <c r="A76" s="212"/>
      <c r="B76" s="212"/>
      <c r="C76" s="189"/>
      <c r="D76" s="1"/>
      <c r="E76" s="2"/>
      <c r="F76" s="2"/>
      <c r="G76" s="2"/>
      <c r="H76" s="2"/>
      <c r="I76" s="2"/>
    </row>
    <row r="77" spans="1:9" s="179" customFormat="1" ht="10.5" customHeight="1">
      <c r="A77" s="597" t="s">
        <v>7</v>
      </c>
      <c r="B77" s="597"/>
      <c r="C77" s="189"/>
      <c r="D77" s="3">
        <v>4151</v>
      </c>
      <c r="E77" s="4">
        <v>807</v>
      </c>
      <c r="F77" s="4">
        <v>3344</v>
      </c>
      <c r="G77" s="4">
        <v>33119</v>
      </c>
      <c r="H77" s="4">
        <v>8180</v>
      </c>
      <c r="I77" s="4">
        <v>24939</v>
      </c>
    </row>
    <row r="78" spans="1:6" s="183" customFormat="1" ht="8.25" customHeight="1">
      <c r="A78" s="182"/>
      <c r="B78" s="179"/>
      <c r="C78" s="179"/>
      <c r="D78" s="179"/>
      <c r="E78" s="179"/>
      <c r="F78" s="179"/>
    </row>
    <row r="85" ht="12.75">
      <c r="F85" s="186"/>
    </row>
  </sheetData>
  <sheetProtection/>
  <mergeCells count="78">
    <mergeCell ref="A1:I1"/>
    <mergeCell ref="A3:I3"/>
    <mergeCell ref="A4:I4"/>
    <mergeCell ref="A6:I6"/>
    <mergeCell ref="A8:C12"/>
    <mergeCell ref="D8:F8"/>
    <mergeCell ref="G8:I8"/>
    <mergeCell ref="D9:D12"/>
    <mergeCell ref="E9:F9"/>
    <mergeCell ref="G9:G12"/>
    <mergeCell ref="H9:I9"/>
    <mergeCell ref="E10:E12"/>
    <mergeCell ref="F10:F12"/>
    <mergeCell ref="H10:H12"/>
    <mergeCell ref="I10:I12"/>
    <mergeCell ref="B14:I14"/>
    <mergeCell ref="A15:E15"/>
    <mergeCell ref="F15:I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B66:I66"/>
    <mergeCell ref="A67:B67"/>
    <mergeCell ref="A68:B68"/>
    <mergeCell ref="A75:B75"/>
    <mergeCell ref="A77:B77"/>
    <mergeCell ref="A69:B69"/>
    <mergeCell ref="A70:B70"/>
    <mergeCell ref="A71:B71"/>
    <mergeCell ref="A72:B72"/>
    <mergeCell ref="A73:B73"/>
    <mergeCell ref="A74:B74"/>
  </mergeCells>
  <printOptions/>
  <pageMargins left="0.3937007874015748" right="0.3937007874015748" top="0.5905511811023623" bottom="0.7874015748031497" header="0" footer="0"/>
  <pageSetup firstPageNumber="62" useFirstPageNumber="1" horizontalDpi="600" verticalDpi="600" orientation="portrait" paperSize="9" scale="95" r:id="rId1"/>
  <headerFooter>
    <oddFooter>&amp;C&amp;P</oddFooter>
  </headerFooter>
</worksheet>
</file>

<file path=xl/worksheets/sheet36.xml><?xml version="1.0" encoding="utf-8"?>
<worksheet xmlns="http://schemas.openxmlformats.org/spreadsheetml/2006/main" xmlns:r="http://schemas.openxmlformats.org/officeDocument/2006/relationships">
  <dimension ref="A1:I53"/>
  <sheetViews>
    <sheetView workbookViewId="0" topLeftCell="A1">
      <selection activeCell="A38" sqref="A38:B38"/>
    </sheetView>
  </sheetViews>
  <sheetFormatPr defaultColWidth="9.140625" defaultRowHeight="12.75"/>
  <cols>
    <col min="1" max="1" width="8.28125" style="184" customWidth="1"/>
    <col min="2" max="2" width="36.00390625" style="168" customWidth="1"/>
    <col min="3" max="3" width="0.85546875" style="168" customWidth="1"/>
    <col min="4" max="4" width="8.00390625" style="168" customWidth="1"/>
    <col min="5" max="6" width="9.7109375" style="168" customWidth="1"/>
    <col min="7" max="7" width="8.00390625" style="185" customWidth="1"/>
    <col min="8" max="8" width="8.57421875" style="185" customWidth="1"/>
    <col min="9" max="9" width="8.7109375" style="185" customWidth="1"/>
    <col min="10" max="16384" width="9.140625" style="185" customWidth="1"/>
  </cols>
  <sheetData>
    <row r="1" spans="1:9" s="168" customFormat="1" ht="9.75" customHeight="1">
      <c r="A1" s="615"/>
      <c r="B1" s="615"/>
      <c r="C1" s="615"/>
      <c r="D1" s="615"/>
      <c r="E1" s="615"/>
      <c r="F1" s="615"/>
      <c r="G1" s="615"/>
      <c r="H1" s="615"/>
      <c r="I1" s="615"/>
    </row>
    <row r="2" spans="1:9" s="168" customFormat="1" ht="7.5" customHeight="1">
      <c r="A2" s="169"/>
      <c r="B2" s="170"/>
      <c r="C2" s="170"/>
      <c r="D2" s="170"/>
      <c r="E2" s="170"/>
      <c r="F2" s="170"/>
      <c r="G2" s="170"/>
      <c r="H2" s="170"/>
      <c r="I2" s="170"/>
    </row>
    <row r="3" spans="1:9" s="168" customFormat="1" ht="12.75" customHeight="1">
      <c r="A3" s="616" t="s">
        <v>660</v>
      </c>
      <c r="B3" s="616"/>
      <c r="C3" s="616"/>
      <c r="D3" s="616"/>
      <c r="E3" s="616"/>
      <c r="F3" s="616"/>
      <c r="G3" s="616"/>
      <c r="H3" s="616"/>
      <c r="I3" s="616"/>
    </row>
    <row r="4" spans="1:9" s="168" customFormat="1" ht="12.75" customHeight="1">
      <c r="A4" s="616" t="s">
        <v>588</v>
      </c>
      <c r="B4" s="616"/>
      <c r="C4" s="616"/>
      <c r="D4" s="616"/>
      <c r="E4" s="616"/>
      <c r="F4" s="616"/>
      <c r="G4" s="616"/>
      <c r="H4" s="616"/>
      <c r="I4" s="616"/>
    </row>
    <row r="5" spans="1:9" s="168" customFormat="1" ht="7.5" customHeight="1">
      <c r="A5" s="169"/>
      <c r="B5" s="170"/>
      <c r="C5" s="170"/>
      <c r="D5" s="170"/>
      <c r="E5" s="170"/>
      <c r="F5" s="170"/>
      <c r="G5" s="170"/>
      <c r="H5" s="170"/>
      <c r="I5" s="170"/>
    </row>
    <row r="6" spans="1:9" s="168" customFormat="1" ht="26.25" customHeight="1">
      <c r="A6" s="636" t="s">
        <v>661</v>
      </c>
      <c r="B6" s="636"/>
      <c r="C6" s="636"/>
      <c r="D6" s="636"/>
      <c r="E6" s="636"/>
      <c r="F6" s="636"/>
      <c r="G6" s="636"/>
      <c r="H6" s="636"/>
      <c r="I6" s="636"/>
    </row>
    <row r="7" spans="1:9" s="168" customFormat="1" ht="7.5" customHeight="1">
      <c r="A7" s="171"/>
      <c r="B7" s="172"/>
      <c r="C7" s="172"/>
      <c r="D7" s="172"/>
      <c r="E7" s="172"/>
      <c r="F7" s="174"/>
      <c r="G7" s="174"/>
      <c r="H7" s="174"/>
      <c r="I7" s="174"/>
    </row>
    <row r="8" spans="1:9" s="168" customFormat="1" ht="24" customHeight="1">
      <c r="A8" s="617" t="s">
        <v>715</v>
      </c>
      <c r="B8" s="617"/>
      <c r="C8" s="618"/>
      <c r="D8" s="623" t="s">
        <v>26</v>
      </c>
      <c r="E8" s="623"/>
      <c r="F8" s="623"/>
      <c r="G8" s="623"/>
      <c r="H8" s="623"/>
      <c r="I8" s="623"/>
    </row>
    <row r="9" spans="1:9" s="168" customFormat="1" ht="25.5" customHeight="1">
      <c r="A9" s="619"/>
      <c r="B9" s="619"/>
      <c r="C9" s="620"/>
      <c r="D9" s="637" t="s">
        <v>194</v>
      </c>
      <c r="E9" s="640" t="s">
        <v>603</v>
      </c>
      <c r="F9" s="624"/>
      <c r="G9" s="641" t="s">
        <v>662</v>
      </c>
      <c r="H9" s="642"/>
      <c r="I9" s="642"/>
    </row>
    <row r="10" spans="1:9" s="168" customFormat="1" ht="12.75" customHeight="1">
      <c r="A10" s="619"/>
      <c r="B10" s="619"/>
      <c r="C10" s="620"/>
      <c r="D10" s="638"/>
      <c r="E10" s="611" t="s">
        <v>604</v>
      </c>
      <c r="F10" s="633" t="s">
        <v>605</v>
      </c>
      <c r="G10" s="611" t="s">
        <v>194</v>
      </c>
      <c r="H10" s="606" t="s">
        <v>3</v>
      </c>
      <c r="I10" s="607"/>
    </row>
    <row r="11" spans="1:9" s="168" customFormat="1" ht="12.75" customHeight="1">
      <c r="A11" s="619"/>
      <c r="B11" s="619"/>
      <c r="C11" s="620"/>
      <c r="D11" s="638"/>
      <c r="E11" s="612"/>
      <c r="F11" s="634"/>
      <c r="G11" s="612"/>
      <c r="H11" s="611" t="s">
        <v>604</v>
      </c>
      <c r="I11" s="611" t="s">
        <v>605</v>
      </c>
    </row>
    <row r="12" spans="1:9" s="168" customFormat="1" ht="10.5" customHeight="1">
      <c r="A12" s="619"/>
      <c r="B12" s="619"/>
      <c r="C12" s="620"/>
      <c r="D12" s="638"/>
      <c r="E12" s="612"/>
      <c r="F12" s="634"/>
      <c r="G12" s="612"/>
      <c r="H12" s="612"/>
      <c r="I12" s="612"/>
    </row>
    <row r="13" spans="1:9" s="168" customFormat="1" ht="10.5" customHeight="1">
      <c r="A13" s="621"/>
      <c r="B13" s="621"/>
      <c r="C13" s="622"/>
      <c r="D13" s="639"/>
      <c r="E13" s="614"/>
      <c r="F13" s="635"/>
      <c r="G13" s="614"/>
      <c r="H13" s="614"/>
      <c r="I13" s="614"/>
    </row>
    <row r="14" spans="1:9" s="168" customFormat="1" ht="12" customHeight="1">
      <c r="A14" s="171"/>
      <c r="B14" s="174" t="s">
        <v>0</v>
      </c>
      <c r="C14" s="174"/>
      <c r="D14" s="174" t="s">
        <v>0</v>
      </c>
      <c r="E14" s="175" t="s">
        <v>0</v>
      </c>
      <c r="F14" s="174" t="s">
        <v>0</v>
      </c>
      <c r="G14" s="175" t="s">
        <v>0</v>
      </c>
      <c r="H14" s="175" t="s">
        <v>0</v>
      </c>
      <c r="I14" s="175" t="s">
        <v>0</v>
      </c>
    </row>
    <row r="15" spans="1:9" s="168" customFormat="1" ht="8.25" customHeight="1">
      <c r="A15" s="603"/>
      <c r="B15" s="603"/>
      <c r="C15" s="603"/>
      <c r="D15" s="603"/>
      <c r="E15" s="603"/>
      <c r="F15" s="604"/>
      <c r="G15" s="604"/>
      <c r="H15" s="604"/>
      <c r="I15" s="604"/>
    </row>
    <row r="16" spans="1:9" s="168" customFormat="1" ht="12.75" customHeight="1">
      <c r="A16" s="632" t="s">
        <v>607</v>
      </c>
      <c r="B16" s="632"/>
      <c r="C16" s="189"/>
      <c r="D16" s="1"/>
      <c r="E16" s="2"/>
      <c r="F16" s="2"/>
      <c r="G16" s="2"/>
      <c r="H16" s="2"/>
      <c r="I16" s="2"/>
    </row>
    <row r="17" spans="1:9" s="168" customFormat="1" ht="12.75" customHeight="1">
      <c r="A17" s="601" t="s">
        <v>608</v>
      </c>
      <c r="B17" s="601"/>
      <c r="C17" s="189"/>
      <c r="D17" s="1">
        <v>5464</v>
      </c>
      <c r="E17" s="2">
        <v>312</v>
      </c>
      <c r="F17" s="2">
        <v>5152</v>
      </c>
      <c r="G17" s="2">
        <v>751</v>
      </c>
      <c r="H17" s="2">
        <v>22</v>
      </c>
      <c r="I17" s="2">
        <v>729</v>
      </c>
    </row>
    <row r="18" spans="1:9" s="168" customFormat="1" ht="12.75" customHeight="1">
      <c r="A18" s="631" t="s">
        <v>607</v>
      </c>
      <c r="B18" s="631"/>
      <c r="C18" s="189"/>
      <c r="D18" s="1"/>
      <c r="E18" s="2"/>
      <c r="F18" s="2"/>
      <c r="G18" s="2"/>
      <c r="H18" s="2"/>
      <c r="I18" s="2"/>
    </row>
    <row r="19" spans="1:9" s="168" customFormat="1" ht="12.75" customHeight="1">
      <c r="A19" s="601" t="s">
        <v>609</v>
      </c>
      <c r="B19" s="601"/>
      <c r="C19" s="189"/>
      <c r="D19" s="1">
        <v>781</v>
      </c>
      <c r="E19" s="2" t="s">
        <v>509</v>
      </c>
      <c r="F19" s="2">
        <v>781</v>
      </c>
      <c r="G19" s="2">
        <v>159</v>
      </c>
      <c r="H19" s="2" t="s">
        <v>509</v>
      </c>
      <c r="I19" s="2">
        <v>159</v>
      </c>
    </row>
    <row r="20" spans="1:9" s="168" customFormat="1" ht="12.75" customHeight="1">
      <c r="A20" s="631" t="s">
        <v>610</v>
      </c>
      <c r="B20" s="631"/>
      <c r="C20" s="189"/>
      <c r="D20" s="1"/>
      <c r="E20" s="2"/>
      <c r="F20" s="2"/>
      <c r="G20" s="2"/>
      <c r="H20" s="2"/>
      <c r="I20" s="2"/>
    </row>
    <row r="21" spans="1:9" s="168" customFormat="1" ht="12.75" customHeight="1">
      <c r="A21" s="601" t="s">
        <v>611</v>
      </c>
      <c r="B21" s="601"/>
      <c r="C21" s="189"/>
      <c r="D21" s="1">
        <v>1272</v>
      </c>
      <c r="E21" s="2">
        <v>57</v>
      </c>
      <c r="F21" s="2">
        <v>1215</v>
      </c>
      <c r="G21" s="2">
        <v>190</v>
      </c>
      <c r="H21" s="2" t="s">
        <v>509</v>
      </c>
      <c r="I21" s="2">
        <v>190</v>
      </c>
    </row>
    <row r="22" spans="1:9" s="168" customFormat="1" ht="12.75" customHeight="1">
      <c r="A22" s="631" t="s">
        <v>610</v>
      </c>
      <c r="B22" s="631"/>
      <c r="C22" s="189"/>
      <c r="D22" s="1"/>
      <c r="E22" s="2"/>
      <c r="F22" s="2"/>
      <c r="G22" s="2"/>
      <c r="H22" s="2"/>
      <c r="I22" s="2"/>
    </row>
    <row r="23" spans="1:9" s="168" customFormat="1" ht="12.75" customHeight="1">
      <c r="A23" s="601" t="s">
        <v>612</v>
      </c>
      <c r="B23" s="601"/>
      <c r="C23" s="189"/>
      <c r="D23" s="1">
        <v>205</v>
      </c>
      <c r="E23" s="2">
        <v>9</v>
      </c>
      <c r="F23" s="2">
        <v>196</v>
      </c>
      <c r="G23" s="2">
        <v>8</v>
      </c>
      <c r="H23" s="2" t="s">
        <v>509</v>
      </c>
      <c r="I23" s="2">
        <v>8</v>
      </c>
    </row>
    <row r="24" spans="1:9" s="168" customFormat="1" ht="12.75" customHeight="1">
      <c r="A24" s="598" t="s">
        <v>613</v>
      </c>
      <c r="B24" s="598"/>
      <c r="C24" s="189"/>
      <c r="D24" s="1">
        <v>1028</v>
      </c>
      <c r="E24" s="2">
        <v>9</v>
      </c>
      <c r="F24" s="2">
        <v>1019</v>
      </c>
      <c r="G24" s="2">
        <v>66</v>
      </c>
      <c r="H24" s="2" t="s">
        <v>509</v>
      </c>
      <c r="I24" s="2">
        <v>66</v>
      </c>
    </row>
    <row r="25" spans="1:9" s="187" customFormat="1" ht="12.75" customHeight="1">
      <c r="A25" s="598" t="s">
        <v>614</v>
      </c>
      <c r="B25" s="598"/>
      <c r="C25" s="195"/>
      <c r="D25" s="1">
        <v>97</v>
      </c>
      <c r="E25" s="4" t="s">
        <v>509</v>
      </c>
      <c r="F25" s="2">
        <v>97</v>
      </c>
      <c r="G25" s="2">
        <v>8</v>
      </c>
      <c r="H25" s="2" t="s">
        <v>509</v>
      </c>
      <c r="I25" s="2">
        <v>8</v>
      </c>
    </row>
    <row r="26" spans="1:9" s="187" customFormat="1" ht="12.75" customHeight="1">
      <c r="A26" s="598" t="s">
        <v>615</v>
      </c>
      <c r="B26" s="598"/>
      <c r="C26" s="195"/>
      <c r="D26" s="1">
        <v>191</v>
      </c>
      <c r="E26" s="2">
        <v>113</v>
      </c>
      <c r="F26" s="2">
        <v>78</v>
      </c>
      <c r="G26" s="2">
        <v>9</v>
      </c>
      <c r="H26" s="2" t="s">
        <v>509</v>
      </c>
      <c r="I26" s="2">
        <v>9</v>
      </c>
    </row>
    <row r="27" spans="1:9" s="187" customFormat="1" ht="12.75" customHeight="1">
      <c r="A27" s="598" t="s">
        <v>616</v>
      </c>
      <c r="B27" s="598"/>
      <c r="C27" s="195"/>
      <c r="D27" s="1">
        <v>3604</v>
      </c>
      <c r="E27" s="2">
        <v>139</v>
      </c>
      <c r="F27" s="2">
        <v>3465</v>
      </c>
      <c r="G27" s="2">
        <v>1669</v>
      </c>
      <c r="H27" s="2">
        <v>77</v>
      </c>
      <c r="I27" s="2">
        <v>1592</v>
      </c>
    </row>
    <row r="28" spans="1:9" s="187" customFormat="1" ht="12.75" customHeight="1">
      <c r="A28" s="631" t="s">
        <v>617</v>
      </c>
      <c r="B28" s="631"/>
      <c r="C28" s="195"/>
      <c r="D28" s="1"/>
      <c r="E28" s="2"/>
      <c r="F28" s="2"/>
      <c r="G28" s="2"/>
      <c r="H28" s="2"/>
      <c r="I28" s="2"/>
    </row>
    <row r="29" spans="1:9" s="187" customFormat="1" ht="12.75" customHeight="1">
      <c r="A29" s="601" t="s">
        <v>618</v>
      </c>
      <c r="B29" s="601"/>
      <c r="C29" s="195"/>
      <c r="D29" s="1">
        <v>119</v>
      </c>
      <c r="E29" s="2" t="s">
        <v>509</v>
      </c>
      <c r="F29" s="2">
        <v>119</v>
      </c>
      <c r="G29" s="2">
        <v>58</v>
      </c>
      <c r="H29" s="2" t="s">
        <v>509</v>
      </c>
      <c r="I29" s="2">
        <v>58</v>
      </c>
    </row>
    <row r="30" spans="1:9" s="187" customFormat="1" ht="12.75" customHeight="1">
      <c r="A30" s="631" t="s">
        <v>619</v>
      </c>
      <c r="B30" s="631"/>
      <c r="C30" s="195"/>
      <c r="D30" s="1"/>
      <c r="E30" s="2"/>
      <c r="F30" s="2"/>
      <c r="G30" s="2"/>
      <c r="H30" s="2"/>
      <c r="I30" s="2"/>
    </row>
    <row r="31" spans="1:9" s="187" customFormat="1" ht="12.75" customHeight="1">
      <c r="A31" s="601" t="s">
        <v>620</v>
      </c>
      <c r="B31" s="601"/>
      <c r="C31" s="195"/>
      <c r="D31" s="1">
        <v>450</v>
      </c>
      <c r="E31" s="2">
        <v>26</v>
      </c>
      <c r="F31" s="2">
        <v>424</v>
      </c>
      <c r="G31" s="2">
        <v>22</v>
      </c>
      <c r="H31" s="2" t="s">
        <v>509</v>
      </c>
      <c r="I31" s="2">
        <v>22</v>
      </c>
    </row>
    <row r="32" spans="1:9" s="187" customFormat="1" ht="12.75" customHeight="1">
      <c r="A32" s="598" t="s">
        <v>621</v>
      </c>
      <c r="B32" s="598"/>
      <c r="C32" s="195"/>
      <c r="D32" s="1">
        <v>765</v>
      </c>
      <c r="E32" s="2">
        <v>6</v>
      </c>
      <c r="F32" s="2">
        <v>759</v>
      </c>
      <c r="G32" s="2">
        <v>107</v>
      </c>
      <c r="H32" s="2" t="s">
        <v>509</v>
      </c>
      <c r="I32" s="2">
        <v>107</v>
      </c>
    </row>
    <row r="33" spans="1:9" s="168" customFormat="1" ht="12.75" customHeight="1">
      <c r="A33" s="631" t="s">
        <v>622</v>
      </c>
      <c r="B33" s="631"/>
      <c r="C33" s="189"/>
      <c r="D33" s="1"/>
      <c r="E33" s="98"/>
      <c r="F33" s="98"/>
      <c r="G33" s="98"/>
      <c r="H33" s="2"/>
      <c r="I33" s="2"/>
    </row>
    <row r="34" spans="1:9" s="168" customFormat="1" ht="12.75" customHeight="1">
      <c r="A34" s="601" t="s">
        <v>623</v>
      </c>
      <c r="B34" s="601"/>
      <c r="C34" s="189"/>
      <c r="D34" s="1">
        <v>474</v>
      </c>
      <c r="E34" s="98" t="s">
        <v>509</v>
      </c>
      <c r="F34" s="98">
        <v>474</v>
      </c>
      <c r="G34" s="98" t="s">
        <v>509</v>
      </c>
      <c r="H34" s="2" t="s">
        <v>509</v>
      </c>
      <c r="I34" s="2" t="s">
        <v>509</v>
      </c>
    </row>
    <row r="35" spans="1:9" s="168" customFormat="1" ht="12.75" customHeight="1">
      <c r="A35" s="598" t="s">
        <v>624</v>
      </c>
      <c r="B35" s="598"/>
      <c r="C35" s="189"/>
      <c r="D35" s="1">
        <v>285</v>
      </c>
      <c r="E35" s="2" t="s">
        <v>509</v>
      </c>
      <c r="F35" s="2">
        <v>285</v>
      </c>
      <c r="G35" s="2">
        <v>102</v>
      </c>
      <c r="H35" s="2" t="s">
        <v>509</v>
      </c>
      <c r="I35" s="2">
        <v>102</v>
      </c>
    </row>
    <row r="36" spans="1:9" s="168" customFormat="1" ht="12.75" customHeight="1">
      <c r="A36" s="598" t="s">
        <v>754</v>
      </c>
      <c r="B36" s="598"/>
      <c r="C36" s="189"/>
      <c r="D36" s="1">
        <v>638</v>
      </c>
      <c r="E36" s="2" t="s">
        <v>509</v>
      </c>
      <c r="F36" s="2">
        <v>638</v>
      </c>
      <c r="G36" s="2">
        <v>2</v>
      </c>
      <c r="H36" s="2" t="s">
        <v>509</v>
      </c>
      <c r="I36" s="2">
        <v>2</v>
      </c>
    </row>
    <row r="37" spans="1:9" s="168" customFormat="1" ht="12.75" customHeight="1">
      <c r="A37" s="598" t="s">
        <v>625</v>
      </c>
      <c r="B37" s="598"/>
      <c r="C37" s="189"/>
      <c r="D37" s="1" t="s">
        <v>509</v>
      </c>
      <c r="E37" s="2" t="s">
        <v>509</v>
      </c>
      <c r="F37" s="2" t="s">
        <v>509</v>
      </c>
      <c r="G37" s="2" t="s">
        <v>509</v>
      </c>
      <c r="H37" s="2" t="s">
        <v>509</v>
      </c>
      <c r="I37" s="2" t="s">
        <v>509</v>
      </c>
    </row>
    <row r="38" spans="1:9" s="168" customFormat="1" ht="12.75" customHeight="1">
      <c r="A38" s="598" t="s">
        <v>626</v>
      </c>
      <c r="B38" s="598"/>
      <c r="C38" s="189"/>
      <c r="D38" s="1">
        <v>1768</v>
      </c>
      <c r="E38" s="2">
        <v>60</v>
      </c>
      <c r="F38" s="2">
        <v>1708</v>
      </c>
      <c r="G38" s="2">
        <v>1768</v>
      </c>
      <c r="H38" s="2">
        <v>60</v>
      </c>
      <c r="I38" s="2">
        <v>1708</v>
      </c>
    </row>
    <row r="39" spans="1:9" s="168" customFormat="1" ht="12.75" customHeight="1">
      <c r="A39" s="598" t="s">
        <v>627</v>
      </c>
      <c r="B39" s="598"/>
      <c r="C39" s="189"/>
      <c r="D39" s="1">
        <v>8267</v>
      </c>
      <c r="E39" s="2">
        <v>239</v>
      </c>
      <c r="F39" s="2">
        <v>8028</v>
      </c>
      <c r="G39" s="2">
        <v>7774</v>
      </c>
      <c r="H39" s="2">
        <v>239</v>
      </c>
      <c r="I39" s="2">
        <v>7535</v>
      </c>
    </row>
    <row r="40" spans="1:9" s="168" customFormat="1" ht="12.75" customHeight="1">
      <c r="A40" s="631" t="s">
        <v>628</v>
      </c>
      <c r="B40" s="631"/>
      <c r="C40" s="199"/>
      <c r="D40" s="1"/>
      <c r="E40" s="2"/>
      <c r="F40" s="2"/>
      <c r="G40" s="2"/>
      <c r="H40" s="2"/>
      <c r="I40" s="2"/>
    </row>
    <row r="41" spans="1:9" s="168" customFormat="1" ht="12.75" customHeight="1">
      <c r="A41" s="601" t="s">
        <v>629</v>
      </c>
      <c r="B41" s="601"/>
      <c r="C41" s="195"/>
      <c r="D41" s="1">
        <v>4349</v>
      </c>
      <c r="E41" s="2">
        <v>1045</v>
      </c>
      <c r="F41" s="2">
        <v>3304</v>
      </c>
      <c r="G41" s="2">
        <v>54</v>
      </c>
      <c r="H41" s="2">
        <v>4</v>
      </c>
      <c r="I41" s="2">
        <v>50</v>
      </c>
    </row>
    <row r="42" spans="1:9" s="187" customFormat="1" ht="12.75" customHeight="1">
      <c r="A42" s="631" t="s">
        <v>630</v>
      </c>
      <c r="B42" s="631"/>
      <c r="C42" s="195"/>
      <c r="D42" s="3"/>
      <c r="E42" s="4"/>
      <c r="F42" s="4"/>
      <c r="G42" s="4"/>
      <c r="H42" s="4"/>
      <c r="I42" s="4"/>
    </row>
    <row r="43" spans="1:9" s="168" customFormat="1" ht="12.75" customHeight="1">
      <c r="A43" s="601" t="s">
        <v>631</v>
      </c>
      <c r="B43" s="601"/>
      <c r="C43" s="189"/>
      <c r="D43" s="1">
        <v>4163</v>
      </c>
      <c r="E43" s="2">
        <v>4</v>
      </c>
      <c r="F43" s="2">
        <v>4159</v>
      </c>
      <c r="G43" s="2">
        <v>48</v>
      </c>
      <c r="H43" s="2" t="s">
        <v>509</v>
      </c>
      <c r="I43" s="2">
        <v>48</v>
      </c>
    </row>
    <row r="44" spans="1:9" s="168" customFormat="1" ht="12.75" customHeight="1">
      <c r="A44" s="598" t="s">
        <v>632</v>
      </c>
      <c r="B44" s="598"/>
      <c r="C44" s="189"/>
      <c r="D44" s="1">
        <v>195</v>
      </c>
      <c r="E44" s="2" t="s">
        <v>509</v>
      </c>
      <c r="F44" s="2">
        <v>195</v>
      </c>
      <c r="G44" s="2" t="s">
        <v>509</v>
      </c>
      <c r="H44" s="2" t="s">
        <v>509</v>
      </c>
      <c r="I44" s="2" t="s">
        <v>509</v>
      </c>
    </row>
    <row r="45" spans="1:9" s="168" customFormat="1" ht="12.75" customHeight="1">
      <c r="A45" s="598" t="s">
        <v>633</v>
      </c>
      <c r="B45" s="598"/>
      <c r="C45" s="189"/>
      <c r="D45" s="1">
        <v>11725</v>
      </c>
      <c r="E45" s="2">
        <v>572</v>
      </c>
      <c r="F45" s="2">
        <v>11153</v>
      </c>
      <c r="G45" s="2">
        <v>542</v>
      </c>
      <c r="H45" s="2">
        <v>9</v>
      </c>
      <c r="I45" s="2">
        <v>533</v>
      </c>
    </row>
    <row r="46" spans="1:9" s="168" customFormat="1" ht="12.75" customHeight="1">
      <c r="A46" s="598" t="s">
        <v>634</v>
      </c>
      <c r="B46" s="598"/>
      <c r="C46" s="189"/>
      <c r="D46" s="1">
        <v>4798</v>
      </c>
      <c r="E46" s="2">
        <v>58</v>
      </c>
      <c r="F46" s="2">
        <v>4740</v>
      </c>
      <c r="G46" s="2">
        <v>150</v>
      </c>
      <c r="H46" s="2" t="s">
        <v>509</v>
      </c>
      <c r="I46" s="2">
        <v>150</v>
      </c>
    </row>
    <row r="47" spans="1:9" s="168" customFormat="1" ht="12.75" customHeight="1">
      <c r="A47" s="629" t="s">
        <v>7</v>
      </c>
      <c r="B47" s="629"/>
      <c r="C47" s="189"/>
      <c r="D47" s="3">
        <v>50638</v>
      </c>
      <c r="E47" s="4">
        <v>2649</v>
      </c>
      <c r="F47" s="4">
        <v>47989</v>
      </c>
      <c r="G47" s="4">
        <v>13487</v>
      </c>
      <c r="H47" s="4">
        <v>411</v>
      </c>
      <c r="I47" s="4">
        <v>13076</v>
      </c>
    </row>
    <row r="48" spans="1:9" s="168" customFormat="1" ht="6" customHeight="1">
      <c r="A48" s="327" t="s">
        <v>29</v>
      </c>
      <c r="B48" s="367"/>
      <c r="C48" s="367"/>
      <c r="D48" s="367"/>
      <c r="E48" s="367"/>
      <c r="F48" s="2"/>
      <c r="G48" s="2"/>
      <c r="H48" s="2"/>
      <c r="I48" s="2"/>
    </row>
    <row r="49" spans="1:9" s="168" customFormat="1" ht="11.25" customHeight="1">
      <c r="A49" s="449" t="s">
        <v>688</v>
      </c>
      <c r="B49" s="483"/>
      <c r="C49" s="11"/>
      <c r="D49" s="189"/>
      <c r="E49" s="2"/>
      <c r="F49" s="2"/>
      <c r="G49" s="2"/>
      <c r="H49" s="2"/>
      <c r="I49" s="2"/>
    </row>
    <row r="50" spans="1:9" s="168" customFormat="1" ht="9" customHeight="1">
      <c r="A50" s="628"/>
      <c r="B50" s="628"/>
      <c r="C50" s="176"/>
      <c r="D50" s="176"/>
      <c r="E50" s="176"/>
      <c r="F50" s="176"/>
      <c r="G50" s="176"/>
      <c r="H50" s="176"/>
      <c r="I50" s="176"/>
    </row>
    <row r="51" spans="1:9" s="168" customFormat="1" ht="9" customHeight="1">
      <c r="A51" s="630"/>
      <c r="B51" s="630"/>
      <c r="C51" s="181"/>
      <c r="D51" s="181"/>
      <c r="E51" s="181"/>
      <c r="F51" s="181"/>
      <c r="G51" s="181"/>
      <c r="H51" s="181"/>
      <c r="I51" s="181"/>
    </row>
    <row r="52" spans="1:9" s="168" customFormat="1" ht="9" customHeight="1">
      <c r="A52" s="630"/>
      <c r="B52" s="630"/>
      <c r="C52" s="177"/>
      <c r="D52" s="178"/>
      <c r="E52" s="178"/>
      <c r="F52" s="178"/>
      <c r="G52" s="178"/>
      <c r="H52" s="178"/>
      <c r="I52" s="178"/>
    </row>
    <row r="53" spans="1:9" s="168" customFormat="1" ht="9" customHeight="1">
      <c r="A53" s="628"/>
      <c r="B53" s="628"/>
      <c r="C53" s="177"/>
      <c r="D53" s="178"/>
      <c r="E53" s="178"/>
      <c r="F53" s="178"/>
      <c r="G53" s="178"/>
      <c r="H53" s="178"/>
      <c r="I53" s="178"/>
    </row>
  </sheetData>
  <sheetProtection/>
  <mergeCells count="55">
    <mergeCell ref="A1:I1"/>
    <mergeCell ref="A3:I3"/>
    <mergeCell ref="A4:I4"/>
    <mergeCell ref="A6:I6"/>
    <mergeCell ref="A8:C13"/>
    <mergeCell ref="D8:I8"/>
    <mergeCell ref="D9:D13"/>
    <mergeCell ref="E9:F9"/>
    <mergeCell ref="G9:I9"/>
    <mergeCell ref="E10:E13"/>
    <mergeCell ref="F10:F13"/>
    <mergeCell ref="G10:G13"/>
    <mergeCell ref="H10:I10"/>
    <mergeCell ref="H11:H13"/>
    <mergeCell ref="I11:I13"/>
    <mergeCell ref="A15:E15"/>
    <mergeCell ref="F15:I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53:B53"/>
    <mergeCell ref="A46:B46"/>
    <mergeCell ref="A47:B47"/>
    <mergeCell ref="A48:E48"/>
    <mergeCell ref="A50:B50"/>
    <mergeCell ref="A51:B51"/>
    <mergeCell ref="A52:B52"/>
    <mergeCell ref="A49:B49"/>
  </mergeCells>
  <printOptions/>
  <pageMargins left="0.3937007874015748" right="0.3937007874015748" top="0.5905511811023623" bottom="0.7874015748031497" header="0" footer="0"/>
  <pageSetup firstPageNumber="63" useFirstPageNumber="1" horizontalDpi="600" verticalDpi="600" orientation="portrait" paperSize="9" scale="95" r:id="rId1"/>
  <headerFooter>
    <oddFooter>&amp;C&amp;P</oddFooter>
  </headerFooter>
</worksheet>
</file>

<file path=xl/worksheets/sheet37.xml><?xml version="1.0" encoding="utf-8"?>
<worksheet xmlns="http://schemas.openxmlformats.org/spreadsheetml/2006/main" xmlns:r="http://schemas.openxmlformats.org/officeDocument/2006/relationships">
  <dimension ref="A1:AB70"/>
  <sheetViews>
    <sheetView workbookViewId="0" topLeftCell="A1">
      <selection activeCell="C43" sqref="C43"/>
    </sheetView>
  </sheetViews>
  <sheetFormatPr defaultColWidth="9.140625" defaultRowHeight="12.75"/>
  <cols>
    <col min="1" max="1" width="3.7109375" style="203" customWidth="1"/>
    <col min="2" max="2" width="0.71875" style="204" customWidth="1"/>
    <col min="3" max="3" width="26.7109375" style="168" customWidth="1"/>
    <col min="4" max="4" width="0.71875" style="168" customWidth="1"/>
    <col min="5" max="14" width="7.00390625" style="168" customWidth="1"/>
    <col min="15" max="17" width="7.57421875" style="185" customWidth="1"/>
    <col min="18" max="18" width="8.7109375" style="185" customWidth="1"/>
    <col min="19" max="22" width="7.57421875" style="185" customWidth="1"/>
    <col min="23" max="23" width="8.7109375" style="185" customWidth="1"/>
    <col min="24" max="24" width="7.57421875" style="185" customWidth="1"/>
    <col min="25" max="26" width="8.7109375" style="185" customWidth="1"/>
    <col min="27" max="27" width="0.85546875" style="185" customWidth="1"/>
    <col min="28" max="28" width="4.8515625" style="205" customWidth="1"/>
    <col min="29" max="16384" width="9.140625" style="185" customWidth="1"/>
  </cols>
  <sheetData>
    <row r="1" spans="1:28" s="168" customFormat="1" ht="12.75" customHeight="1">
      <c r="A1" s="615"/>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1:28" s="168" customFormat="1" ht="3.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row>
    <row r="3" spans="1:28" s="168" customFormat="1" ht="12.75" customHeight="1">
      <c r="A3" s="660" t="s">
        <v>663</v>
      </c>
      <c r="B3" s="660"/>
      <c r="C3" s="660"/>
      <c r="D3" s="660"/>
      <c r="E3" s="660"/>
      <c r="F3" s="660"/>
      <c r="G3" s="660"/>
      <c r="H3" s="660"/>
      <c r="I3" s="660"/>
      <c r="J3" s="660"/>
      <c r="K3" s="660"/>
      <c r="L3" s="660"/>
      <c r="M3" s="660"/>
      <c r="N3" s="660"/>
      <c r="O3" s="661" t="s">
        <v>664</v>
      </c>
      <c r="P3" s="661"/>
      <c r="Q3" s="661"/>
      <c r="R3" s="661"/>
      <c r="S3" s="661"/>
      <c r="T3" s="661"/>
      <c r="U3" s="661"/>
      <c r="V3" s="661"/>
      <c r="W3" s="661"/>
      <c r="X3" s="661"/>
      <c r="Y3" s="661"/>
      <c r="Z3" s="661"/>
      <c r="AA3" s="661"/>
      <c r="AB3" s="661"/>
    </row>
    <row r="4" spans="1:28" s="168"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row>
    <row r="5" spans="1:28" s="168" customFormat="1" ht="12.75" customHeight="1">
      <c r="A5" s="660" t="s">
        <v>665</v>
      </c>
      <c r="B5" s="660"/>
      <c r="C5" s="660"/>
      <c r="D5" s="660"/>
      <c r="E5" s="660"/>
      <c r="F5" s="660"/>
      <c r="G5" s="660"/>
      <c r="H5" s="660"/>
      <c r="I5" s="660"/>
      <c r="J5" s="660"/>
      <c r="K5" s="660"/>
      <c r="L5" s="660"/>
      <c r="M5" s="660"/>
      <c r="N5" s="660"/>
      <c r="O5" s="662" t="s">
        <v>666</v>
      </c>
      <c r="P5" s="662"/>
      <c r="Q5" s="662"/>
      <c r="R5" s="662"/>
      <c r="S5" s="662"/>
      <c r="T5" s="662"/>
      <c r="U5" s="662"/>
      <c r="V5" s="662"/>
      <c r="W5" s="662"/>
      <c r="X5" s="662"/>
      <c r="Y5" s="662"/>
      <c r="Z5" s="662"/>
      <c r="AA5" s="662"/>
      <c r="AB5" s="662"/>
    </row>
    <row r="6" spans="1:28" s="168" customFormat="1" ht="7.5" customHeight="1">
      <c r="A6" s="172"/>
      <c r="B6" s="190"/>
      <c r="C6" s="172"/>
      <c r="D6" s="172"/>
      <c r="E6" s="172"/>
      <c r="F6" s="172"/>
      <c r="G6" s="172"/>
      <c r="H6" s="191"/>
      <c r="I6" s="191"/>
      <c r="J6" s="191"/>
      <c r="K6" s="191"/>
      <c r="L6" s="174"/>
      <c r="M6" s="174"/>
      <c r="N6" s="174"/>
      <c r="O6" s="174"/>
      <c r="P6" s="174"/>
      <c r="Q6" s="174"/>
      <c r="R6" s="174"/>
      <c r="S6" s="174"/>
      <c r="T6" s="174"/>
      <c r="U6" s="174"/>
      <c r="V6" s="174"/>
      <c r="W6" s="174"/>
      <c r="X6" s="174"/>
      <c r="Y6" s="174"/>
      <c r="Z6" s="174"/>
      <c r="AA6" s="174"/>
      <c r="AB6" s="172"/>
    </row>
    <row r="7" spans="1:28" s="168" customFormat="1" ht="11.25" customHeight="1">
      <c r="A7" s="617" t="s">
        <v>667</v>
      </c>
      <c r="B7" s="653"/>
      <c r="C7" s="656" t="s">
        <v>244</v>
      </c>
      <c r="D7" s="261"/>
      <c r="E7" s="659" t="s">
        <v>668</v>
      </c>
      <c r="F7" s="618"/>
      <c r="G7" s="611" t="s">
        <v>669</v>
      </c>
      <c r="H7" s="618"/>
      <c r="I7" s="611" t="s">
        <v>670</v>
      </c>
      <c r="J7" s="618"/>
      <c r="K7" s="611" t="s">
        <v>671</v>
      </c>
      <c r="L7" s="617"/>
      <c r="M7" s="611" t="s">
        <v>672</v>
      </c>
      <c r="N7" s="617"/>
      <c r="O7" s="617" t="s">
        <v>673</v>
      </c>
      <c r="P7" s="618"/>
      <c r="Q7" s="611" t="s">
        <v>674</v>
      </c>
      <c r="R7" s="617"/>
      <c r="S7" s="618"/>
      <c r="T7" s="611" t="s">
        <v>675</v>
      </c>
      <c r="U7" s="618"/>
      <c r="V7" s="611" t="s">
        <v>676</v>
      </c>
      <c r="W7" s="617"/>
      <c r="X7" s="618"/>
      <c r="Y7" s="611" t="s">
        <v>677</v>
      </c>
      <c r="Z7" s="617"/>
      <c r="AA7" s="618"/>
      <c r="AB7" s="650" t="s">
        <v>667</v>
      </c>
    </row>
    <row r="8" spans="1:28" s="168" customFormat="1" ht="11.25" customHeight="1">
      <c r="A8" s="619"/>
      <c r="B8" s="654"/>
      <c r="C8" s="657"/>
      <c r="D8" s="262"/>
      <c r="E8" s="657"/>
      <c r="F8" s="620"/>
      <c r="G8" s="612"/>
      <c r="H8" s="620"/>
      <c r="I8" s="612"/>
      <c r="J8" s="620"/>
      <c r="K8" s="612"/>
      <c r="L8" s="619"/>
      <c r="M8" s="612"/>
      <c r="N8" s="619"/>
      <c r="O8" s="619"/>
      <c r="P8" s="620"/>
      <c r="Q8" s="612"/>
      <c r="R8" s="619"/>
      <c r="S8" s="620"/>
      <c r="T8" s="612"/>
      <c r="U8" s="620"/>
      <c r="V8" s="612"/>
      <c r="W8" s="619"/>
      <c r="X8" s="620"/>
      <c r="Y8" s="612"/>
      <c r="Z8" s="619"/>
      <c r="AA8" s="620"/>
      <c r="AB8" s="651"/>
    </row>
    <row r="9" spans="1:28" s="168" customFormat="1" ht="14.25" customHeight="1">
      <c r="A9" s="619"/>
      <c r="B9" s="654"/>
      <c r="C9" s="657"/>
      <c r="D9" s="262"/>
      <c r="E9" s="657"/>
      <c r="F9" s="620"/>
      <c r="G9" s="612"/>
      <c r="H9" s="620"/>
      <c r="I9" s="612"/>
      <c r="J9" s="620"/>
      <c r="K9" s="612"/>
      <c r="L9" s="619"/>
      <c r="M9" s="612"/>
      <c r="N9" s="619"/>
      <c r="O9" s="619"/>
      <c r="P9" s="620"/>
      <c r="Q9" s="612"/>
      <c r="R9" s="619"/>
      <c r="S9" s="620"/>
      <c r="T9" s="612"/>
      <c r="U9" s="620"/>
      <c r="V9" s="612"/>
      <c r="W9" s="619"/>
      <c r="X9" s="620"/>
      <c r="Y9" s="612"/>
      <c r="Z9" s="619"/>
      <c r="AA9" s="620"/>
      <c r="AB9" s="651"/>
    </row>
    <row r="10" spans="1:28" s="168" customFormat="1" ht="12.75" customHeight="1">
      <c r="A10" s="619"/>
      <c r="B10" s="654"/>
      <c r="C10" s="657"/>
      <c r="D10" s="262"/>
      <c r="E10" s="657"/>
      <c r="F10" s="620"/>
      <c r="G10" s="612"/>
      <c r="H10" s="620"/>
      <c r="I10" s="612"/>
      <c r="J10" s="620"/>
      <c r="K10" s="612"/>
      <c r="L10" s="619"/>
      <c r="M10" s="612"/>
      <c r="N10" s="619"/>
      <c r="O10" s="619"/>
      <c r="P10" s="620"/>
      <c r="Q10" s="612"/>
      <c r="R10" s="619"/>
      <c r="S10" s="620"/>
      <c r="T10" s="612"/>
      <c r="U10" s="620"/>
      <c r="V10" s="612"/>
      <c r="W10" s="619"/>
      <c r="X10" s="620"/>
      <c r="Y10" s="612"/>
      <c r="Z10" s="619"/>
      <c r="AA10" s="620"/>
      <c r="AB10" s="651"/>
    </row>
    <row r="11" spans="1:28" s="168" customFormat="1" ht="13.5" customHeight="1">
      <c r="A11" s="619"/>
      <c r="B11" s="654"/>
      <c r="C11" s="657"/>
      <c r="D11" s="262"/>
      <c r="E11" s="658"/>
      <c r="F11" s="622"/>
      <c r="G11" s="613"/>
      <c r="H11" s="622"/>
      <c r="I11" s="613"/>
      <c r="J11" s="622"/>
      <c r="K11" s="613"/>
      <c r="L11" s="621"/>
      <c r="M11" s="613"/>
      <c r="N11" s="619"/>
      <c r="O11" s="621"/>
      <c r="P11" s="622"/>
      <c r="Q11" s="613"/>
      <c r="R11" s="621"/>
      <c r="S11" s="622"/>
      <c r="T11" s="613"/>
      <c r="U11" s="622"/>
      <c r="V11" s="613"/>
      <c r="W11" s="621"/>
      <c r="X11" s="622"/>
      <c r="Y11" s="613"/>
      <c r="Z11" s="621"/>
      <c r="AA11" s="622"/>
      <c r="AB11" s="651"/>
    </row>
    <row r="12" spans="1:28" s="168" customFormat="1" ht="13.5" customHeight="1">
      <c r="A12" s="619"/>
      <c r="B12" s="654"/>
      <c r="C12" s="657"/>
      <c r="D12" s="262"/>
      <c r="E12" s="647" t="s">
        <v>1</v>
      </c>
      <c r="F12" s="633" t="s">
        <v>678</v>
      </c>
      <c r="G12" s="647" t="s">
        <v>1</v>
      </c>
      <c r="H12" s="633" t="s">
        <v>678</v>
      </c>
      <c r="I12" s="647" t="s">
        <v>1</v>
      </c>
      <c r="J12" s="633" t="s">
        <v>678</v>
      </c>
      <c r="K12" s="647" t="s">
        <v>1</v>
      </c>
      <c r="L12" s="633" t="s">
        <v>678</v>
      </c>
      <c r="M12" s="638" t="s">
        <v>1</v>
      </c>
      <c r="N12" s="611" t="s">
        <v>678</v>
      </c>
      <c r="O12" s="645" t="s">
        <v>1</v>
      </c>
      <c r="P12" s="648" t="s">
        <v>678</v>
      </c>
      <c r="Q12" s="647" t="s">
        <v>1</v>
      </c>
      <c r="R12" s="633" t="s">
        <v>679</v>
      </c>
      <c r="S12" s="633" t="s">
        <v>678</v>
      </c>
      <c r="T12" s="647" t="s">
        <v>1</v>
      </c>
      <c r="U12" s="648" t="s">
        <v>678</v>
      </c>
      <c r="V12" s="647" t="s">
        <v>1</v>
      </c>
      <c r="W12" s="633" t="s">
        <v>679</v>
      </c>
      <c r="X12" s="633" t="s">
        <v>678</v>
      </c>
      <c r="Y12" s="643" t="s">
        <v>1</v>
      </c>
      <c r="Z12" s="612" t="s">
        <v>678</v>
      </c>
      <c r="AA12" s="620"/>
      <c r="AB12" s="651"/>
    </row>
    <row r="13" spans="1:28" s="168" customFormat="1" ht="14.25" customHeight="1">
      <c r="A13" s="621"/>
      <c r="B13" s="655"/>
      <c r="C13" s="658"/>
      <c r="D13" s="263"/>
      <c r="E13" s="644"/>
      <c r="F13" s="635"/>
      <c r="G13" s="644"/>
      <c r="H13" s="635"/>
      <c r="I13" s="644"/>
      <c r="J13" s="635"/>
      <c r="K13" s="644"/>
      <c r="L13" s="635"/>
      <c r="M13" s="639"/>
      <c r="N13" s="613"/>
      <c r="O13" s="646"/>
      <c r="P13" s="649"/>
      <c r="Q13" s="644"/>
      <c r="R13" s="635"/>
      <c r="S13" s="635"/>
      <c r="T13" s="644"/>
      <c r="U13" s="649"/>
      <c r="V13" s="644"/>
      <c r="W13" s="635"/>
      <c r="X13" s="635"/>
      <c r="Y13" s="644"/>
      <c r="Z13" s="613"/>
      <c r="AA13" s="622"/>
      <c r="AB13" s="652"/>
    </row>
    <row r="14" spans="1:28" s="168" customFormat="1" ht="12" customHeight="1">
      <c r="A14" s="192"/>
      <c r="B14" s="193"/>
      <c r="C14" s="264"/>
      <c r="D14" s="264"/>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2"/>
    </row>
    <row r="15" spans="1:28" s="168" customFormat="1" ht="12" customHeight="1">
      <c r="A15" s="198">
        <v>161</v>
      </c>
      <c r="B15" s="193"/>
      <c r="C15" s="197" t="s">
        <v>267</v>
      </c>
      <c r="D15" s="193"/>
      <c r="E15" s="1">
        <v>55</v>
      </c>
      <c r="F15" s="98">
        <v>328</v>
      </c>
      <c r="G15" s="98">
        <v>32</v>
      </c>
      <c r="H15" s="98">
        <v>64</v>
      </c>
      <c r="I15" s="98">
        <v>2</v>
      </c>
      <c r="J15" s="98">
        <v>10</v>
      </c>
      <c r="K15" s="98" t="s">
        <v>509</v>
      </c>
      <c r="L15" s="98" t="s">
        <v>509</v>
      </c>
      <c r="M15" s="98" t="s">
        <v>509</v>
      </c>
      <c r="N15" s="98" t="s">
        <v>509</v>
      </c>
      <c r="O15" s="2">
        <v>6</v>
      </c>
      <c r="P15" s="2">
        <v>38</v>
      </c>
      <c r="Q15" s="31">
        <v>6</v>
      </c>
      <c r="R15" s="31">
        <v>163</v>
      </c>
      <c r="S15" s="2">
        <v>106</v>
      </c>
      <c r="T15" s="2" t="s">
        <v>509</v>
      </c>
      <c r="U15" s="2" t="s">
        <v>509</v>
      </c>
      <c r="V15" s="2" t="s">
        <v>509</v>
      </c>
      <c r="W15" s="2" t="s">
        <v>509</v>
      </c>
      <c r="X15" s="2" t="s">
        <v>509</v>
      </c>
      <c r="Y15" s="2">
        <v>9</v>
      </c>
      <c r="Z15" s="2">
        <v>110</v>
      </c>
      <c r="AA15" s="2"/>
      <c r="AB15" s="206">
        <v>161</v>
      </c>
    </row>
    <row r="16" spans="1:28" s="168" customFormat="1" ht="12" customHeight="1">
      <c r="A16" s="198">
        <v>162</v>
      </c>
      <c r="B16" s="214"/>
      <c r="C16" s="197" t="s">
        <v>268</v>
      </c>
      <c r="D16" s="189"/>
      <c r="E16" s="1">
        <v>494</v>
      </c>
      <c r="F16" s="98">
        <v>5899</v>
      </c>
      <c r="G16" s="98">
        <v>123</v>
      </c>
      <c r="H16" s="98">
        <v>566</v>
      </c>
      <c r="I16" s="98">
        <v>34</v>
      </c>
      <c r="J16" s="98">
        <v>265</v>
      </c>
      <c r="K16" s="98">
        <v>29</v>
      </c>
      <c r="L16" s="98">
        <v>174</v>
      </c>
      <c r="M16" s="98">
        <v>11</v>
      </c>
      <c r="N16" s="98">
        <v>107</v>
      </c>
      <c r="O16" s="31">
        <v>46</v>
      </c>
      <c r="P16" s="31">
        <v>309</v>
      </c>
      <c r="Q16" s="31">
        <v>153</v>
      </c>
      <c r="R16" s="31">
        <v>2282</v>
      </c>
      <c r="S16" s="31">
        <v>1483</v>
      </c>
      <c r="T16" s="2">
        <v>4</v>
      </c>
      <c r="U16" s="2">
        <v>11</v>
      </c>
      <c r="V16" s="2">
        <v>22</v>
      </c>
      <c r="W16" s="2">
        <v>528</v>
      </c>
      <c r="X16" s="2">
        <v>351</v>
      </c>
      <c r="Y16" s="2">
        <v>72</v>
      </c>
      <c r="Z16" s="2">
        <v>2633</v>
      </c>
      <c r="AA16" s="2"/>
      <c r="AB16" s="206">
        <v>162</v>
      </c>
    </row>
    <row r="17" spans="1:28" s="168" customFormat="1" ht="12" customHeight="1">
      <c r="A17" s="198">
        <v>163</v>
      </c>
      <c r="B17" s="214"/>
      <c r="C17" s="197" t="s">
        <v>269</v>
      </c>
      <c r="D17" s="189"/>
      <c r="E17" s="1">
        <v>39</v>
      </c>
      <c r="F17" s="98">
        <v>322</v>
      </c>
      <c r="G17" s="98">
        <v>18</v>
      </c>
      <c r="H17" s="98">
        <v>34</v>
      </c>
      <c r="I17" s="98">
        <v>1</v>
      </c>
      <c r="J17" s="98">
        <v>1</v>
      </c>
      <c r="K17" s="98" t="s">
        <v>509</v>
      </c>
      <c r="L17" s="98" t="s">
        <v>509</v>
      </c>
      <c r="M17" s="98" t="s">
        <v>509</v>
      </c>
      <c r="N17" s="98" t="s">
        <v>509</v>
      </c>
      <c r="O17" s="31">
        <v>3</v>
      </c>
      <c r="P17" s="31">
        <v>42</v>
      </c>
      <c r="Q17" s="31">
        <v>11</v>
      </c>
      <c r="R17" s="31">
        <v>317</v>
      </c>
      <c r="S17" s="31">
        <v>118</v>
      </c>
      <c r="T17" s="2" t="s">
        <v>509</v>
      </c>
      <c r="U17" s="2" t="s">
        <v>509</v>
      </c>
      <c r="V17" s="2">
        <v>1</v>
      </c>
      <c r="W17" s="2">
        <v>104</v>
      </c>
      <c r="X17" s="2">
        <v>59</v>
      </c>
      <c r="Y17" s="2">
        <v>5</v>
      </c>
      <c r="Z17" s="2">
        <v>68</v>
      </c>
      <c r="AA17" s="2"/>
      <c r="AB17" s="206">
        <v>163</v>
      </c>
    </row>
    <row r="18" spans="1:28" s="168" customFormat="1" ht="12" customHeight="1">
      <c r="A18" s="198">
        <v>171</v>
      </c>
      <c r="B18" s="214"/>
      <c r="C18" s="197" t="s">
        <v>270</v>
      </c>
      <c r="D18" s="194"/>
      <c r="E18" s="1">
        <v>26</v>
      </c>
      <c r="F18" s="98">
        <v>225</v>
      </c>
      <c r="G18" s="98">
        <v>14</v>
      </c>
      <c r="H18" s="98">
        <v>13</v>
      </c>
      <c r="I18" s="98" t="s">
        <v>509</v>
      </c>
      <c r="J18" s="98" t="s">
        <v>509</v>
      </c>
      <c r="K18" s="98" t="s">
        <v>509</v>
      </c>
      <c r="L18" s="98" t="s">
        <v>509</v>
      </c>
      <c r="M18" s="98" t="s">
        <v>509</v>
      </c>
      <c r="N18" s="98" t="s">
        <v>509</v>
      </c>
      <c r="O18" s="31">
        <v>4</v>
      </c>
      <c r="P18" s="31">
        <v>28</v>
      </c>
      <c r="Q18" s="31">
        <v>3</v>
      </c>
      <c r="R18" s="31">
        <v>84</v>
      </c>
      <c r="S18" s="31">
        <v>79</v>
      </c>
      <c r="T18" s="2" t="s">
        <v>509</v>
      </c>
      <c r="U18" s="2" t="s">
        <v>509</v>
      </c>
      <c r="V18" s="2">
        <v>1</v>
      </c>
      <c r="W18" s="2">
        <v>130</v>
      </c>
      <c r="X18" s="2">
        <v>43</v>
      </c>
      <c r="Y18" s="2">
        <v>4</v>
      </c>
      <c r="Z18" s="2">
        <v>62</v>
      </c>
      <c r="AA18" s="2"/>
      <c r="AB18" s="206">
        <v>171</v>
      </c>
    </row>
    <row r="19" spans="1:28" s="168" customFormat="1" ht="12" customHeight="1">
      <c r="A19" s="198">
        <v>172</v>
      </c>
      <c r="B19" s="214"/>
      <c r="C19" s="197" t="s">
        <v>271</v>
      </c>
      <c r="D19" s="189"/>
      <c r="E19" s="1">
        <v>27</v>
      </c>
      <c r="F19" s="98">
        <v>341</v>
      </c>
      <c r="G19" s="98">
        <v>14</v>
      </c>
      <c r="H19" s="98">
        <v>55</v>
      </c>
      <c r="I19" s="98">
        <v>1</v>
      </c>
      <c r="J19" s="98">
        <v>1</v>
      </c>
      <c r="K19" s="98" t="s">
        <v>509</v>
      </c>
      <c r="L19" s="98" t="s">
        <v>509</v>
      </c>
      <c r="M19" s="98" t="s">
        <v>509</v>
      </c>
      <c r="N19" s="98" t="s">
        <v>509</v>
      </c>
      <c r="O19" s="31">
        <v>3</v>
      </c>
      <c r="P19" s="31">
        <v>29</v>
      </c>
      <c r="Q19" s="31">
        <v>5</v>
      </c>
      <c r="R19" s="31">
        <v>178</v>
      </c>
      <c r="S19" s="31">
        <v>139</v>
      </c>
      <c r="T19" s="2" t="s">
        <v>509</v>
      </c>
      <c r="U19" s="2" t="s">
        <v>509</v>
      </c>
      <c r="V19" s="2">
        <v>1</v>
      </c>
      <c r="W19" s="2">
        <v>46</v>
      </c>
      <c r="X19" s="2">
        <v>70</v>
      </c>
      <c r="Y19" s="2">
        <v>3</v>
      </c>
      <c r="Z19" s="2">
        <v>47</v>
      </c>
      <c r="AA19" s="2"/>
      <c r="AB19" s="206">
        <v>172</v>
      </c>
    </row>
    <row r="20" spans="1:28" s="168" customFormat="1" ht="12" customHeight="1">
      <c r="A20" s="198">
        <v>173</v>
      </c>
      <c r="B20" s="214"/>
      <c r="C20" s="197" t="s">
        <v>272</v>
      </c>
      <c r="D20" s="189"/>
      <c r="E20" s="1">
        <v>37</v>
      </c>
      <c r="F20" s="98">
        <v>270</v>
      </c>
      <c r="G20" s="98">
        <v>23</v>
      </c>
      <c r="H20" s="98">
        <v>93</v>
      </c>
      <c r="I20" s="98" t="s">
        <v>509</v>
      </c>
      <c r="J20" s="98" t="s">
        <v>509</v>
      </c>
      <c r="K20" s="98" t="s">
        <v>509</v>
      </c>
      <c r="L20" s="98" t="s">
        <v>509</v>
      </c>
      <c r="M20" s="98" t="s">
        <v>509</v>
      </c>
      <c r="N20" s="98" t="s">
        <v>509</v>
      </c>
      <c r="O20" s="31">
        <v>1</v>
      </c>
      <c r="P20" s="31">
        <v>3</v>
      </c>
      <c r="Q20" s="31">
        <v>6</v>
      </c>
      <c r="R20" s="31">
        <v>73</v>
      </c>
      <c r="S20" s="31">
        <v>86</v>
      </c>
      <c r="T20" s="2" t="s">
        <v>509</v>
      </c>
      <c r="U20" s="2" t="s">
        <v>509</v>
      </c>
      <c r="V20" s="2">
        <v>1</v>
      </c>
      <c r="W20" s="2">
        <v>54</v>
      </c>
      <c r="X20" s="2">
        <v>28</v>
      </c>
      <c r="Y20" s="2">
        <v>6</v>
      </c>
      <c r="Z20" s="2">
        <v>60</v>
      </c>
      <c r="AA20" s="2"/>
      <c r="AB20" s="206">
        <v>173</v>
      </c>
    </row>
    <row r="21" spans="1:28" s="168" customFormat="1" ht="12" customHeight="1">
      <c r="A21" s="198">
        <v>174</v>
      </c>
      <c r="B21" s="214"/>
      <c r="C21" s="197" t="s">
        <v>273</v>
      </c>
      <c r="D21" s="189"/>
      <c r="E21" s="1">
        <v>30</v>
      </c>
      <c r="F21" s="98">
        <v>352</v>
      </c>
      <c r="G21" s="98">
        <v>18</v>
      </c>
      <c r="H21" s="98">
        <v>20</v>
      </c>
      <c r="I21" s="98">
        <v>1</v>
      </c>
      <c r="J21" s="98">
        <v>22</v>
      </c>
      <c r="K21" s="98" t="s">
        <v>509</v>
      </c>
      <c r="L21" s="98" t="s">
        <v>509</v>
      </c>
      <c r="M21" s="98" t="s">
        <v>509</v>
      </c>
      <c r="N21" s="98" t="s">
        <v>509</v>
      </c>
      <c r="O21" s="31">
        <v>2</v>
      </c>
      <c r="P21" s="31">
        <v>16</v>
      </c>
      <c r="Q21" s="31">
        <v>3</v>
      </c>
      <c r="R21" s="31">
        <v>48</v>
      </c>
      <c r="S21" s="31">
        <v>41</v>
      </c>
      <c r="T21" s="2" t="s">
        <v>509</v>
      </c>
      <c r="U21" s="2" t="s">
        <v>509</v>
      </c>
      <c r="V21" s="2">
        <v>3</v>
      </c>
      <c r="W21" s="2">
        <v>100</v>
      </c>
      <c r="X21" s="2">
        <v>175</v>
      </c>
      <c r="Y21" s="2">
        <v>3</v>
      </c>
      <c r="Z21" s="2">
        <v>78</v>
      </c>
      <c r="AA21" s="2"/>
      <c r="AB21" s="206">
        <v>174</v>
      </c>
    </row>
    <row r="22" spans="1:28" s="168" customFormat="1" ht="12" customHeight="1">
      <c r="A22" s="198">
        <v>175</v>
      </c>
      <c r="B22" s="214"/>
      <c r="C22" s="197" t="s">
        <v>274</v>
      </c>
      <c r="D22" s="189"/>
      <c r="E22" s="1">
        <v>25</v>
      </c>
      <c r="F22" s="98">
        <v>215</v>
      </c>
      <c r="G22" s="98">
        <v>10</v>
      </c>
      <c r="H22" s="98">
        <v>5</v>
      </c>
      <c r="I22" s="98">
        <v>1</v>
      </c>
      <c r="J22" s="98">
        <v>3</v>
      </c>
      <c r="K22" s="98" t="s">
        <v>509</v>
      </c>
      <c r="L22" s="98" t="s">
        <v>509</v>
      </c>
      <c r="M22" s="98" t="s">
        <v>509</v>
      </c>
      <c r="N22" s="98" t="s">
        <v>509</v>
      </c>
      <c r="O22" s="31">
        <v>3</v>
      </c>
      <c r="P22" s="31">
        <v>18</v>
      </c>
      <c r="Q22" s="31">
        <v>6</v>
      </c>
      <c r="R22" s="31">
        <v>86</v>
      </c>
      <c r="S22" s="31">
        <v>51</v>
      </c>
      <c r="T22" s="2" t="s">
        <v>509</v>
      </c>
      <c r="U22" s="2" t="s">
        <v>509</v>
      </c>
      <c r="V22" s="2">
        <v>2</v>
      </c>
      <c r="W22" s="2">
        <v>124</v>
      </c>
      <c r="X22" s="2">
        <v>70</v>
      </c>
      <c r="Y22" s="2">
        <v>3</v>
      </c>
      <c r="Z22" s="2">
        <v>68</v>
      </c>
      <c r="AA22" s="2"/>
      <c r="AB22" s="206">
        <v>175</v>
      </c>
    </row>
    <row r="23" spans="1:28" s="168" customFormat="1" ht="12" customHeight="1">
      <c r="A23" s="198">
        <v>176</v>
      </c>
      <c r="B23" s="214"/>
      <c r="C23" s="197" t="s">
        <v>275</v>
      </c>
      <c r="D23" s="189"/>
      <c r="E23" s="1">
        <v>31</v>
      </c>
      <c r="F23" s="98">
        <v>234</v>
      </c>
      <c r="G23" s="98">
        <v>21</v>
      </c>
      <c r="H23" s="98">
        <v>45</v>
      </c>
      <c r="I23" s="98" t="s">
        <v>509</v>
      </c>
      <c r="J23" s="98" t="s">
        <v>509</v>
      </c>
      <c r="K23" s="98">
        <v>1</v>
      </c>
      <c r="L23" s="98" t="s">
        <v>509</v>
      </c>
      <c r="M23" s="98" t="s">
        <v>509</v>
      </c>
      <c r="N23" s="98" t="s">
        <v>509</v>
      </c>
      <c r="O23" s="31">
        <v>2</v>
      </c>
      <c r="P23" s="31">
        <v>9</v>
      </c>
      <c r="Q23" s="31">
        <v>2</v>
      </c>
      <c r="R23" s="31">
        <v>83</v>
      </c>
      <c r="S23" s="31">
        <v>109</v>
      </c>
      <c r="T23" s="2" t="s">
        <v>509</v>
      </c>
      <c r="U23" s="2" t="s">
        <v>509</v>
      </c>
      <c r="V23" s="2" t="s">
        <v>509</v>
      </c>
      <c r="W23" s="2" t="s">
        <v>509</v>
      </c>
      <c r="X23" s="2" t="s">
        <v>509</v>
      </c>
      <c r="Y23" s="2">
        <v>5</v>
      </c>
      <c r="Z23" s="2">
        <v>71</v>
      </c>
      <c r="AA23" s="2"/>
      <c r="AB23" s="206">
        <v>176</v>
      </c>
    </row>
    <row r="24" spans="1:28" s="168" customFormat="1" ht="12" customHeight="1">
      <c r="A24" s="198">
        <v>177</v>
      </c>
      <c r="B24" s="214"/>
      <c r="C24" s="197" t="s">
        <v>276</v>
      </c>
      <c r="D24" s="189"/>
      <c r="E24" s="1">
        <v>26</v>
      </c>
      <c r="F24" s="98">
        <v>179</v>
      </c>
      <c r="G24" s="98">
        <v>14</v>
      </c>
      <c r="H24" s="98">
        <v>14</v>
      </c>
      <c r="I24" s="98" t="s">
        <v>509</v>
      </c>
      <c r="J24" s="98" t="s">
        <v>509</v>
      </c>
      <c r="K24" s="98" t="s">
        <v>509</v>
      </c>
      <c r="L24" s="98" t="s">
        <v>509</v>
      </c>
      <c r="M24" s="98" t="s">
        <v>509</v>
      </c>
      <c r="N24" s="98" t="s">
        <v>509</v>
      </c>
      <c r="O24" s="31">
        <v>3</v>
      </c>
      <c r="P24" s="31">
        <v>18</v>
      </c>
      <c r="Q24" s="31">
        <v>5</v>
      </c>
      <c r="R24" s="31">
        <v>60</v>
      </c>
      <c r="S24" s="31">
        <v>34</v>
      </c>
      <c r="T24" s="2" t="s">
        <v>509</v>
      </c>
      <c r="U24" s="2" t="s">
        <v>509</v>
      </c>
      <c r="V24" s="2">
        <v>1</v>
      </c>
      <c r="W24" s="2">
        <v>99</v>
      </c>
      <c r="X24" s="2">
        <v>45</v>
      </c>
      <c r="Y24" s="2">
        <v>3</v>
      </c>
      <c r="Z24" s="2">
        <v>68</v>
      </c>
      <c r="AA24" s="2"/>
      <c r="AB24" s="206">
        <v>177</v>
      </c>
    </row>
    <row r="25" spans="1:28" s="168" customFormat="1" ht="12" customHeight="1">
      <c r="A25" s="198">
        <v>178</v>
      </c>
      <c r="B25" s="214"/>
      <c r="C25" s="197" t="s">
        <v>277</v>
      </c>
      <c r="D25" s="189"/>
      <c r="E25" s="1">
        <v>44</v>
      </c>
      <c r="F25" s="98">
        <v>300</v>
      </c>
      <c r="G25" s="98">
        <v>29</v>
      </c>
      <c r="H25" s="98">
        <v>53</v>
      </c>
      <c r="I25" s="98" t="s">
        <v>509</v>
      </c>
      <c r="J25" s="98" t="s">
        <v>509</v>
      </c>
      <c r="K25" s="98" t="s">
        <v>509</v>
      </c>
      <c r="L25" s="98" t="s">
        <v>509</v>
      </c>
      <c r="M25" s="98" t="s">
        <v>509</v>
      </c>
      <c r="N25" s="98" t="s">
        <v>509</v>
      </c>
      <c r="O25" s="31">
        <v>4</v>
      </c>
      <c r="P25" s="31">
        <v>22</v>
      </c>
      <c r="Q25" s="31">
        <v>7</v>
      </c>
      <c r="R25" s="31">
        <v>76</v>
      </c>
      <c r="S25" s="31">
        <v>65</v>
      </c>
      <c r="T25" s="2" t="s">
        <v>509</v>
      </c>
      <c r="U25" s="2" t="s">
        <v>509</v>
      </c>
      <c r="V25" s="2">
        <v>1</v>
      </c>
      <c r="W25" s="2">
        <v>164</v>
      </c>
      <c r="X25" s="2">
        <v>71</v>
      </c>
      <c r="Y25" s="2">
        <v>3</v>
      </c>
      <c r="Z25" s="2">
        <v>89</v>
      </c>
      <c r="AA25" s="2"/>
      <c r="AB25" s="206">
        <v>178</v>
      </c>
    </row>
    <row r="26" spans="1:28" s="168" customFormat="1" ht="12" customHeight="1">
      <c r="A26" s="198">
        <v>179</v>
      </c>
      <c r="B26" s="214"/>
      <c r="C26" s="197" t="s">
        <v>278</v>
      </c>
      <c r="D26" s="189"/>
      <c r="E26" s="1">
        <v>54</v>
      </c>
      <c r="F26" s="98">
        <v>332</v>
      </c>
      <c r="G26" s="98">
        <v>31</v>
      </c>
      <c r="H26" s="98">
        <v>56</v>
      </c>
      <c r="I26" s="98" t="s">
        <v>509</v>
      </c>
      <c r="J26" s="98" t="s">
        <v>509</v>
      </c>
      <c r="K26" s="98">
        <v>2</v>
      </c>
      <c r="L26" s="98">
        <v>1</v>
      </c>
      <c r="M26" s="98" t="s">
        <v>509</v>
      </c>
      <c r="N26" s="98" t="s">
        <v>509</v>
      </c>
      <c r="O26" s="31">
        <v>5</v>
      </c>
      <c r="P26" s="31">
        <v>32</v>
      </c>
      <c r="Q26" s="31">
        <v>6</v>
      </c>
      <c r="R26" s="31">
        <v>126</v>
      </c>
      <c r="S26" s="31">
        <v>44</v>
      </c>
      <c r="T26" s="2" t="s">
        <v>509</v>
      </c>
      <c r="U26" s="2" t="s">
        <v>509</v>
      </c>
      <c r="V26" s="2">
        <v>3</v>
      </c>
      <c r="W26" s="2">
        <v>136</v>
      </c>
      <c r="X26" s="2">
        <v>64</v>
      </c>
      <c r="Y26" s="2">
        <v>7</v>
      </c>
      <c r="Z26" s="2">
        <v>135</v>
      </c>
      <c r="AA26" s="2"/>
      <c r="AB26" s="206">
        <v>179</v>
      </c>
    </row>
    <row r="27" spans="1:28" s="168" customFormat="1" ht="12" customHeight="1">
      <c r="A27" s="198">
        <v>180</v>
      </c>
      <c r="B27" s="214"/>
      <c r="C27" s="197" t="s">
        <v>279</v>
      </c>
      <c r="D27" s="189"/>
      <c r="E27" s="1">
        <v>38</v>
      </c>
      <c r="F27" s="98">
        <v>221</v>
      </c>
      <c r="G27" s="98">
        <v>16</v>
      </c>
      <c r="H27" s="98">
        <v>68</v>
      </c>
      <c r="I27" s="98" t="s">
        <v>509</v>
      </c>
      <c r="J27" s="98" t="s">
        <v>509</v>
      </c>
      <c r="K27" s="98">
        <v>1</v>
      </c>
      <c r="L27" s="98">
        <v>3</v>
      </c>
      <c r="M27" s="98">
        <v>1</v>
      </c>
      <c r="N27" s="98">
        <v>6</v>
      </c>
      <c r="O27" s="31">
        <v>6</v>
      </c>
      <c r="P27" s="31">
        <v>25</v>
      </c>
      <c r="Q27" s="31">
        <v>2</v>
      </c>
      <c r="R27" s="31">
        <v>45</v>
      </c>
      <c r="S27" s="31">
        <v>32</v>
      </c>
      <c r="T27" s="2" t="s">
        <v>509</v>
      </c>
      <c r="U27" s="2" t="s">
        <v>509</v>
      </c>
      <c r="V27" s="2">
        <v>1</v>
      </c>
      <c r="W27" s="2">
        <v>61</v>
      </c>
      <c r="X27" s="2">
        <v>40</v>
      </c>
      <c r="Y27" s="2">
        <v>11</v>
      </c>
      <c r="Z27" s="2">
        <v>47</v>
      </c>
      <c r="AA27" s="2"/>
      <c r="AB27" s="206">
        <v>180</v>
      </c>
    </row>
    <row r="28" spans="1:28" s="168" customFormat="1" ht="12" customHeight="1">
      <c r="A28" s="198">
        <v>181</v>
      </c>
      <c r="B28" s="214"/>
      <c r="C28" s="197" t="s">
        <v>280</v>
      </c>
      <c r="D28" s="189"/>
      <c r="E28" s="1">
        <v>27</v>
      </c>
      <c r="F28" s="98">
        <v>451</v>
      </c>
      <c r="G28" s="98">
        <v>17</v>
      </c>
      <c r="H28" s="98">
        <v>20</v>
      </c>
      <c r="I28" s="98" t="s">
        <v>509</v>
      </c>
      <c r="J28" s="98" t="s">
        <v>509</v>
      </c>
      <c r="K28" s="98" t="s">
        <v>509</v>
      </c>
      <c r="L28" s="98" t="s">
        <v>509</v>
      </c>
      <c r="M28" s="98" t="s">
        <v>509</v>
      </c>
      <c r="N28" s="98" t="s">
        <v>509</v>
      </c>
      <c r="O28" s="31">
        <v>1</v>
      </c>
      <c r="P28" s="31">
        <v>15</v>
      </c>
      <c r="Q28" s="31">
        <v>3</v>
      </c>
      <c r="R28" s="31">
        <v>193</v>
      </c>
      <c r="S28" s="31">
        <v>143</v>
      </c>
      <c r="T28" s="2" t="s">
        <v>509</v>
      </c>
      <c r="U28" s="2" t="s">
        <v>509</v>
      </c>
      <c r="V28" s="2">
        <v>4</v>
      </c>
      <c r="W28" s="2">
        <v>218</v>
      </c>
      <c r="X28" s="2">
        <v>205</v>
      </c>
      <c r="Y28" s="2">
        <v>2</v>
      </c>
      <c r="Z28" s="2">
        <v>68</v>
      </c>
      <c r="AA28" s="2"/>
      <c r="AB28" s="206">
        <v>181</v>
      </c>
    </row>
    <row r="29" spans="1:28" s="168" customFormat="1" ht="12" customHeight="1">
      <c r="A29" s="198">
        <v>182</v>
      </c>
      <c r="B29" s="214"/>
      <c r="C29" s="197" t="s">
        <v>281</v>
      </c>
      <c r="D29" s="189"/>
      <c r="E29" s="1">
        <v>27</v>
      </c>
      <c r="F29" s="98">
        <v>404</v>
      </c>
      <c r="G29" s="98">
        <v>8</v>
      </c>
      <c r="H29" s="98">
        <v>27</v>
      </c>
      <c r="I29" s="98">
        <v>1</v>
      </c>
      <c r="J29" s="98">
        <v>42</v>
      </c>
      <c r="K29" s="98">
        <v>1</v>
      </c>
      <c r="L29" s="98">
        <v>6</v>
      </c>
      <c r="M29" s="98">
        <v>1</v>
      </c>
      <c r="N29" s="98">
        <v>7</v>
      </c>
      <c r="O29" s="31">
        <v>4</v>
      </c>
      <c r="P29" s="31">
        <v>25</v>
      </c>
      <c r="Q29" s="31">
        <v>4</v>
      </c>
      <c r="R29" s="31">
        <v>158</v>
      </c>
      <c r="S29" s="31">
        <v>142</v>
      </c>
      <c r="T29" s="2">
        <v>2</v>
      </c>
      <c r="U29" s="2">
        <v>33</v>
      </c>
      <c r="V29" s="2">
        <v>2</v>
      </c>
      <c r="W29" s="2">
        <v>72</v>
      </c>
      <c r="X29" s="2">
        <v>80</v>
      </c>
      <c r="Y29" s="2">
        <v>4</v>
      </c>
      <c r="Z29" s="2">
        <v>42</v>
      </c>
      <c r="AA29" s="2"/>
      <c r="AB29" s="206">
        <v>182</v>
      </c>
    </row>
    <row r="30" spans="1:28" s="168" customFormat="1" ht="12" customHeight="1">
      <c r="A30" s="198">
        <v>183</v>
      </c>
      <c r="B30" s="214"/>
      <c r="C30" s="197" t="s">
        <v>282</v>
      </c>
      <c r="D30" s="189"/>
      <c r="E30" s="1">
        <v>32</v>
      </c>
      <c r="F30" s="98">
        <v>223</v>
      </c>
      <c r="G30" s="98">
        <v>19</v>
      </c>
      <c r="H30" s="98">
        <v>21</v>
      </c>
      <c r="I30" s="98" t="s">
        <v>509</v>
      </c>
      <c r="J30" s="98" t="s">
        <v>509</v>
      </c>
      <c r="K30" s="98" t="s">
        <v>509</v>
      </c>
      <c r="L30" s="98" t="s">
        <v>509</v>
      </c>
      <c r="M30" s="98" t="s">
        <v>509</v>
      </c>
      <c r="N30" s="98" t="s">
        <v>509</v>
      </c>
      <c r="O30" s="98">
        <v>3</v>
      </c>
      <c r="P30" s="98">
        <v>14</v>
      </c>
      <c r="Q30" s="31">
        <v>5</v>
      </c>
      <c r="R30" s="31">
        <v>83</v>
      </c>
      <c r="S30" s="2">
        <v>80</v>
      </c>
      <c r="T30" s="2" t="s">
        <v>509</v>
      </c>
      <c r="U30" s="2" t="s">
        <v>509</v>
      </c>
      <c r="V30" s="2">
        <v>1</v>
      </c>
      <c r="W30" s="2">
        <v>118</v>
      </c>
      <c r="X30" s="2">
        <v>31</v>
      </c>
      <c r="Y30" s="2">
        <v>4</v>
      </c>
      <c r="Z30" s="2">
        <v>77</v>
      </c>
      <c r="AA30" s="2"/>
      <c r="AB30" s="206">
        <v>183</v>
      </c>
    </row>
    <row r="31" spans="1:28" s="168" customFormat="1" ht="12" customHeight="1">
      <c r="A31" s="198">
        <v>184</v>
      </c>
      <c r="B31" s="214"/>
      <c r="C31" s="197" t="s">
        <v>268</v>
      </c>
      <c r="D31" s="189"/>
      <c r="E31" s="1">
        <v>93</v>
      </c>
      <c r="F31" s="98">
        <v>919</v>
      </c>
      <c r="G31" s="98">
        <v>52</v>
      </c>
      <c r="H31" s="98">
        <v>154</v>
      </c>
      <c r="I31" s="98">
        <v>3</v>
      </c>
      <c r="J31" s="98">
        <v>11</v>
      </c>
      <c r="K31" s="98">
        <v>2</v>
      </c>
      <c r="L31" s="98">
        <v>2</v>
      </c>
      <c r="M31" s="98" t="s">
        <v>509</v>
      </c>
      <c r="N31" s="98" t="s">
        <v>509</v>
      </c>
      <c r="O31" s="98">
        <v>5</v>
      </c>
      <c r="P31" s="98">
        <v>33</v>
      </c>
      <c r="Q31" s="31">
        <v>22</v>
      </c>
      <c r="R31" s="31">
        <v>550</v>
      </c>
      <c r="S31" s="2">
        <v>398</v>
      </c>
      <c r="T31" s="2" t="s">
        <v>509</v>
      </c>
      <c r="U31" s="2" t="s">
        <v>509</v>
      </c>
      <c r="V31" s="2">
        <v>3</v>
      </c>
      <c r="W31" s="2">
        <v>189</v>
      </c>
      <c r="X31" s="2">
        <v>160</v>
      </c>
      <c r="Y31" s="2">
        <v>6</v>
      </c>
      <c r="Z31" s="2">
        <v>161</v>
      </c>
      <c r="AA31" s="2"/>
      <c r="AB31" s="206">
        <v>184</v>
      </c>
    </row>
    <row r="32" spans="1:28" s="168" customFormat="1" ht="12" customHeight="1">
      <c r="A32" s="198">
        <v>185</v>
      </c>
      <c r="B32" s="214"/>
      <c r="C32" s="197" t="s">
        <v>283</v>
      </c>
      <c r="D32" s="189"/>
      <c r="E32" s="1">
        <v>34</v>
      </c>
      <c r="F32" s="98">
        <v>186</v>
      </c>
      <c r="G32" s="98">
        <v>16</v>
      </c>
      <c r="H32" s="98">
        <v>14</v>
      </c>
      <c r="I32" s="98" t="s">
        <v>509</v>
      </c>
      <c r="J32" s="98" t="s">
        <v>509</v>
      </c>
      <c r="K32" s="98" t="s">
        <v>509</v>
      </c>
      <c r="L32" s="98" t="s">
        <v>509</v>
      </c>
      <c r="M32" s="98">
        <v>1</v>
      </c>
      <c r="N32" s="98">
        <v>9</v>
      </c>
      <c r="O32" s="98">
        <v>3</v>
      </c>
      <c r="P32" s="98">
        <v>8</v>
      </c>
      <c r="Q32" s="31">
        <v>7</v>
      </c>
      <c r="R32" s="31">
        <v>96</v>
      </c>
      <c r="S32" s="2">
        <v>67</v>
      </c>
      <c r="T32" s="2" t="s">
        <v>509</v>
      </c>
      <c r="U32" s="2" t="s">
        <v>509</v>
      </c>
      <c r="V32" s="2">
        <v>1</v>
      </c>
      <c r="W32" s="2">
        <v>35</v>
      </c>
      <c r="X32" s="2">
        <v>47</v>
      </c>
      <c r="Y32" s="2">
        <v>6</v>
      </c>
      <c r="Z32" s="2">
        <v>41</v>
      </c>
      <c r="AA32" s="2"/>
      <c r="AB32" s="206">
        <v>185</v>
      </c>
    </row>
    <row r="33" spans="1:28" s="168" customFormat="1" ht="12" customHeight="1">
      <c r="A33" s="198">
        <v>186</v>
      </c>
      <c r="B33" s="214"/>
      <c r="C33" s="197" t="s">
        <v>284</v>
      </c>
      <c r="D33" s="189"/>
      <c r="E33" s="1">
        <v>22</v>
      </c>
      <c r="F33" s="98">
        <v>244</v>
      </c>
      <c r="G33" s="98">
        <v>16</v>
      </c>
      <c r="H33" s="98">
        <v>21</v>
      </c>
      <c r="I33" s="98" t="s">
        <v>509</v>
      </c>
      <c r="J33" s="98" t="s">
        <v>509</v>
      </c>
      <c r="K33" s="98" t="s">
        <v>509</v>
      </c>
      <c r="L33" s="98" t="s">
        <v>509</v>
      </c>
      <c r="M33" s="98" t="s">
        <v>509</v>
      </c>
      <c r="N33" s="98" t="s">
        <v>509</v>
      </c>
      <c r="O33" s="98">
        <v>1</v>
      </c>
      <c r="P33" s="98">
        <v>9</v>
      </c>
      <c r="Q33" s="31" t="s">
        <v>509</v>
      </c>
      <c r="R33" s="31" t="s">
        <v>509</v>
      </c>
      <c r="S33" s="2" t="s">
        <v>509</v>
      </c>
      <c r="T33" s="2" t="s">
        <v>509</v>
      </c>
      <c r="U33" s="2" t="s">
        <v>509</v>
      </c>
      <c r="V33" s="2">
        <v>3</v>
      </c>
      <c r="W33" s="2">
        <v>235</v>
      </c>
      <c r="X33" s="2">
        <v>142</v>
      </c>
      <c r="Y33" s="2">
        <v>2</v>
      </c>
      <c r="Z33" s="2">
        <v>72</v>
      </c>
      <c r="AA33" s="2"/>
      <c r="AB33" s="206">
        <v>186</v>
      </c>
    </row>
    <row r="34" spans="1:28" s="187" customFormat="1" ht="12" customHeight="1">
      <c r="A34" s="198">
        <v>187</v>
      </c>
      <c r="B34" s="215"/>
      <c r="C34" s="197" t="s">
        <v>285</v>
      </c>
      <c r="D34" s="195"/>
      <c r="E34" s="1">
        <v>55</v>
      </c>
      <c r="F34" s="98">
        <v>471</v>
      </c>
      <c r="G34" s="98">
        <v>22</v>
      </c>
      <c r="H34" s="98">
        <v>31</v>
      </c>
      <c r="I34" s="98">
        <v>2</v>
      </c>
      <c r="J34" s="98">
        <v>6</v>
      </c>
      <c r="K34" s="98" t="s">
        <v>509</v>
      </c>
      <c r="L34" s="98" t="s">
        <v>509</v>
      </c>
      <c r="M34" s="98">
        <v>1</v>
      </c>
      <c r="N34" s="98">
        <v>38</v>
      </c>
      <c r="O34" s="98">
        <v>5</v>
      </c>
      <c r="P34" s="98">
        <v>10</v>
      </c>
      <c r="Q34" s="31">
        <v>11</v>
      </c>
      <c r="R34" s="31">
        <v>160</v>
      </c>
      <c r="S34" s="2">
        <v>151</v>
      </c>
      <c r="T34" s="2" t="s">
        <v>509</v>
      </c>
      <c r="U34" s="2" t="s">
        <v>509</v>
      </c>
      <c r="V34" s="2">
        <v>6</v>
      </c>
      <c r="W34" s="2">
        <v>177</v>
      </c>
      <c r="X34" s="2">
        <v>156</v>
      </c>
      <c r="Y34" s="2">
        <v>8</v>
      </c>
      <c r="Z34" s="2">
        <v>79</v>
      </c>
      <c r="AA34" s="2"/>
      <c r="AB34" s="206">
        <v>187</v>
      </c>
    </row>
    <row r="35" spans="1:28" s="187" customFormat="1" ht="12" customHeight="1">
      <c r="A35" s="198">
        <v>188</v>
      </c>
      <c r="B35" s="215"/>
      <c r="C35" s="197" t="s">
        <v>286</v>
      </c>
      <c r="D35" s="195"/>
      <c r="E35" s="1">
        <v>28</v>
      </c>
      <c r="F35" s="98">
        <v>264</v>
      </c>
      <c r="G35" s="98">
        <v>15</v>
      </c>
      <c r="H35" s="98">
        <v>48</v>
      </c>
      <c r="I35" s="98">
        <v>1</v>
      </c>
      <c r="J35" s="98">
        <v>1</v>
      </c>
      <c r="K35" s="98">
        <v>1</v>
      </c>
      <c r="L35" s="98">
        <v>8</v>
      </c>
      <c r="M35" s="98" t="s">
        <v>509</v>
      </c>
      <c r="N35" s="98" t="s">
        <v>509</v>
      </c>
      <c r="O35" s="98">
        <v>1</v>
      </c>
      <c r="P35" s="98">
        <v>6</v>
      </c>
      <c r="Q35" s="31">
        <v>5</v>
      </c>
      <c r="R35" s="31">
        <v>44</v>
      </c>
      <c r="S35" s="2">
        <v>53</v>
      </c>
      <c r="T35" s="2">
        <v>1</v>
      </c>
      <c r="U35" s="2">
        <v>21</v>
      </c>
      <c r="V35" s="2">
        <v>2</v>
      </c>
      <c r="W35" s="2">
        <v>85</v>
      </c>
      <c r="X35" s="2">
        <v>46</v>
      </c>
      <c r="Y35" s="2">
        <v>2</v>
      </c>
      <c r="Z35" s="2">
        <v>81</v>
      </c>
      <c r="AA35" s="2"/>
      <c r="AB35" s="206">
        <v>188</v>
      </c>
    </row>
    <row r="36" spans="1:28" s="187" customFormat="1" ht="12" customHeight="1">
      <c r="A36" s="198">
        <v>189</v>
      </c>
      <c r="B36" s="215"/>
      <c r="C36" s="197" t="s">
        <v>287</v>
      </c>
      <c r="D36" s="195"/>
      <c r="E36" s="1">
        <v>91</v>
      </c>
      <c r="F36" s="98">
        <v>630</v>
      </c>
      <c r="G36" s="98">
        <v>44</v>
      </c>
      <c r="H36" s="98">
        <v>74</v>
      </c>
      <c r="I36" s="98">
        <v>2</v>
      </c>
      <c r="J36" s="98">
        <v>2</v>
      </c>
      <c r="K36" s="98">
        <v>5</v>
      </c>
      <c r="L36" s="98">
        <v>8</v>
      </c>
      <c r="M36" s="98">
        <v>1</v>
      </c>
      <c r="N36" s="98">
        <v>16</v>
      </c>
      <c r="O36" s="98">
        <v>6</v>
      </c>
      <c r="P36" s="98">
        <v>23</v>
      </c>
      <c r="Q36" s="31">
        <v>21</v>
      </c>
      <c r="R36" s="31">
        <v>350</v>
      </c>
      <c r="S36" s="2">
        <v>350</v>
      </c>
      <c r="T36" s="2">
        <v>1</v>
      </c>
      <c r="U36" s="2">
        <v>3</v>
      </c>
      <c r="V36" s="2">
        <v>2</v>
      </c>
      <c r="W36" s="2">
        <v>57</v>
      </c>
      <c r="X36" s="2">
        <v>31</v>
      </c>
      <c r="Y36" s="2">
        <v>9</v>
      </c>
      <c r="Z36" s="2">
        <v>123</v>
      </c>
      <c r="AA36" s="2"/>
      <c r="AB36" s="206">
        <v>189</v>
      </c>
    </row>
    <row r="37" spans="1:28" s="187" customFormat="1" ht="12" customHeight="1">
      <c r="A37" s="198">
        <v>190</v>
      </c>
      <c r="B37" s="215"/>
      <c r="C37" s="197" t="s">
        <v>288</v>
      </c>
      <c r="D37" s="195"/>
      <c r="E37" s="1">
        <v>57</v>
      </c>
      <c r="F37" s="98">
        <v>440</v>
      </c>
      <c r="G37" s="98">
        <v>22</v>
      </c>
      <c r="H37" s="98">
        <v>42</v>
      </c>
      <c r="I37" s="98" t="s">
        <v>509</v>
      </c>
      <c r="J37" s="98" t="s">
        <v>509</v>
      </c>
      <c r="K37" s="98">
        <v>2</v>
      </c>
      <c r="L37" s="98">
        <v>26</v>
      </c>
      <c r="M37" s="98" t="s">
        <v>509</v>
      </c>
      <c r="N37" s="98" t="s">
        <v>509</v>
      </c>
      <c r="O37" s="98">
        <v>4</v>
      </c>
      <c r="P37" s="98">
        <v>21</v>
      </c>
      <c r="Q37" s="31">
        <v>21</v>
      </c>
      <c r="R37" s="31">
        <v>238</v>
      </c>
      <c r="S37" s="2">
        <v>205</v>
      </c>
      <c r="T37" s="2">
        <v>1</v>
      </c>
      <c r="U37" s="2">
        <v>6</v>
      </c>
      <c r="V37" s="2">
        <v>3</v>
      </c>
      <c r="W37" s="2">
        <v>86</v>
      </c>
      <c r="X37" s="2">
        <v>67</v>
      </c>
      <c r="Y37" s="2">
        <v>4</v>
      </c>
      <c r="Z37" s="2">
        <v>73</v>
      </c>
      <c r="AA37" s="2"/>
      <c r="AB37" s="206">
        <v>190</v>
      </c>
    </row>
    <row r="38" spans="1:28" s="187" customFormat="1" ht="6.75" customHeight="1">
      <c r="A38" s="216"/>
      <c r="B38" s="215"/>
      <c r="C38" s="217"/>
      <c r="D38" s="195"/>
      <c r="E38" s="1"/>
      <c r="F38" s="98"/>
      <c r="G38" s="98"/>
      <c r="H38" s="98"/>
      <c r="I38" s="98"/>
      <c r="J38" s="98"/>
      <c r="K38" s="98"/>
      <c r="L38" s="98"/>
      <c r="M38" s="98"/>
      <c r="N38" s="98"/>
      <c r="O38" s="98"/>
      <c r="P38" s="98"/>
      <c r="Q38" s="2"/>
      <c r="R38" s="2"/>
      <c r="S38" s="2"/>
      <c r="T38" s="2"/>
      <c r="U38" s="2"/>
      <c r="V38" s="2"/>
      <c r="W38" s="2"/>
      <c r="X38" s="2"/>
      <c r="Y38" s="2"/>
      <c r="Z38" s="2"/>
      <c r="AA38" s="2"/>
      <c r="AB38" s="218"/>
    </row>
    <row r="39" spans="1:28" s="187" customFormat="1" ht="12" customHeight="1">
      <c r="A39" s="219">
        <v>1</v>
      </c>
      <c r="B39" s="215"/>
      <c r="C39" s="208" t="s">
        <v>289</v>
      </c>
      <c r="D39" s="195"/>
      <c r="E39" s="3">
        <v>1392</v>
      </c>
      <c r="F39" s="127">
        <v>13450</v>
      </c>
      <c r="G39" s="127">
        <v>594</v>
      </c>
      <c r="H39" s="127">
        <v>1538</v>
      </c>
      <c r="I39" s="127">
        <v>49</v>
      </c>
      <c r="J39" s="127">
        <v>364</v>
      </c>
      <c r="K39" s="127">
        <v>44</v>
      </c>
      <c r="L39" s="127">
        <v>228</v>
      </c>
      <c r="M39" s="127">
        <v>16</v>
      </c>
      <c r="N39" s="127">
        <v>183</v>
      </c>
      <c r="O39" s="127">
        <v>121</v>
      </c>
      <c r="P39" s="127">
        <v>753</v>
      </c>
      <c r="Q39" s="127">
        <v>314</v>
      </c>
      <c r="R39" s="127">
        <v>5493</v>
      </c>
      <c r="S39" s="4">
        <v>3976</v>
      </c>
      <c r="T39" s="127">
        <v>9</v>
      </c>
      <c r="U39" s="127">
        <v>74</v>
      </c>
      <c r="V39" s="127">
        <v>64</v>
      </c>
      <c r="W39" s="127">
        <v>2818</v>
      </c>
      <c r="X39" s="127">
        <v>1981</v>
      </c>
      <c r="Y39" s="127">
        <v>181</v>
      </c>
      <c r="Z39" s="127">
        <v>4353</v>
      </c>
      <c r="AA39" s="127"/>
      <c r="AB39" s="220">
        <v>1</v>
      </c>
    </row>
    <row r="40" spans="1:28" s="187" customFormat="1" ht="6.75" customHeight="1">
      <c r="A40" s="216"/>
      <c r="B40" s="215"/>
      <c r="C40" s="212"/>
      <c r="D40" s="195"/>
      <c r="E40" s="1"/>
      <c r="F40" s="98"/>
      <c r="G40" s="98"/>
      <c r="H40" s="98"/>
      <c r="I40" s="98"/>
      <c r="J40" s="98"/>
      <c r="K40" s="98"/>
      <c r="L40" s="98"/>
      <c r="M40" s="98"/>
      <c r="N40" s="98"/>
      <c r="O40" s="98"/>
      <c r="P40" s="98"/>
      <c r="Q40" s="2"/>
      <c r="R40" s="2"/>
      <c r="S40" s="2"/>
      <c r="T40" s="2"/>
      <c r="U40" s="2"/>
      <c r="V40" s="2"/>
      <c r="W40" s="2"/>
      <c r="X40" s="2"/>
      <c r="Y40" s="2"/>
      <c r="Z40" s="2"/>
      <c r="AA40" s="2"/>
      <c r="AB40" s="218"/>
    </row>
    <row r="41" spans="1:28" s="187" customFormat="1" ht="12" customHeight="1">
      <c r="A41" s="198">
        <v>261</v>
      </c>
      <c r="B41" s="221"/>
      <c r="C41" s="197" t="s">
        <v>290</v>
      </c>
      <c r="D41" s="195"/>
      <c r="E41" s="1">
        <v>35</v>
      </c>
      <c r="F41" s="98">
        <v>251</v>
      </c>
      <c r="G41" s="98">
        <v>12</v>
      </c>
      <c r="H41" s="98">
        <v>37</v>
      </c>
      <c r="I41" s="98">
        <v>3</v>
      </c>
      <c r="J41" s="98">
        <v>13</v>
      </c>
      <c r="K41" s="98">
        <v>2</v>
      </c>
      <c r="L41" s="98">
        <v>10</v>
      </c>
      <c r="M41" s="98" t="s">
        <v>509</v>
      </c>
      <c r="N41" s="98" t="s">
        <v>509</v>
      </c>
      <c r="O41" s="98">
        <v>3</v>
      </c>
      <c r="P41" s="98">
        <v>16</v>
      </c>
      <c r="Q41" s="31">
        <v>7</v>
      </c>
      <c r="R41" s="31">
        <v>125</v>
      </c>
      <c r="S41" s="2">
        <v>83</v>
      </c>
      <c r="T41" s="2" t="s">
        <v>509</v>
      </c>
      <c r="U41" s="2" t="s">
        <v>509</v>
      </c>
      <c r="V41" s="2" t="s">
        <v>509</v>
      </c>
      <c r="W41" s="2" t="s">
        <v>509</v>
      </c>
      <c r="X41" s="2" t="s">
        <v>509</v>
      </c>
      <c r="Y41" s="2">
        <v>8</v>
      </c>
      <c r="Z41" s="2">
        <v>92</v>
      </c>
      <c r="AA41" s="2"/>
      <c r="AB41" s="206">
        <v>261</v>
      </c>
    </row>
    <row r="42" spans="1:28" s="187" customFormat="1" ht="12" customHeight="1">
      <c r="A42" s="198">
        <v>262</v>
      </c>
      <c r="B42" s="221"/>
      <c r="C42" s="197" t="s">
        <v>291</v>
      </c>
      <c r="D42" s="195"/>
      <c r="E42" s="1">
        <v>36</v>
      </c>
      <c r="F42" s="98">
        <v>201</v>
      </c>
      <c r="G42" s="98">
        <v>15</v>
      </c>
      <c r="H42" s="98">
        <v>40</v>
      </c>
      <c r="I42" s="98" t="s">
        <v>509</v>
      </c>
      <c r="J42" s="98" t="s">
        <v>509</v>
      </c>
      <c r="K42" s="98" t="s">
        <v>509</v>
      </c>
      <c r="L42" s="98" t="s">
        <v>509</v>
      </c>
      <c r="M42" s="98" t="s">
        <v>509</v>
      </c>
      <c r="N42" s="98" t="s">
        <v>509</v>
      </c>
      <c r="O42" s="98">
        <v>5</v>
      </c>
      <c r="P42" s="98">
        <v>42</v>
      </c>
      <c r="Q42" s="31">
        <v>4</v>
      </c>
      <c r="R42" s="31">
        <v>35</v>
      </c>
      <c r="S42" s="2">
        <v>22</v>
      </c>
      <c r="T42" s="2" t="s">
        <v>509</v>
      </c>
      <c r="U42" s="2" t="s">
        <v>509</v>
      </c>
      <c r="V42" s="2" t="s">
        <v>509</v>
      </c>
      <c r="W42" s="2" t="s">
        <v>509</v>
      </c>
      <c r="X42" s="2" t="s">
        <v>509</v>
      </c>
      <c r="Y42" s="2">
        <v>12</v>
      </c>
      <c r="Z42" s="2">
        <v>97</v>
      </c>
      <c r="AA42" s="2"/>
      <c r="AB42" s="206">
        <v>262</v>
      </c>
    </row>
    <row r="43" spans="1:28" s="187" customFormat="1" ht="12" customHeight="1">
      <c r="A43" s="198">
        <v>263</v>
      </c>
      <c r="B43" s="221"/>
      <c r="C43" s="197" t="s">
        <v>292</v>
      </c>
      <c r="D43" s="195"/>
      <c r="E43" s="1">
        <v>20</v>
      </c>
      <c r="F43" s="98">
        <v>155</v>
      </c>
      <c r="G43" s="98">
        <v>8</v>
      </c>
      <c r="H43" s="98">
        <v>4</v>
      </c>
      <c r="I43" s="98">
        <v>1</v>
      </c>
      <c r="J43" s="98">
        <v>16</v>
      </c>
      <c r="K43" s="98" t="s">
        <v>509</v>
      </c>
      <c r="L43" s="98" t="s">
        <v>509</v>
      </c>
      <c r="M43" s="98">
        <v>1</v>
      </c>
      <c r="N43" s="98">
        <v>9</v>
      </c>
      <c r="O43" s="98">
        <v>2</v>
      </c>
      <c r="P43" s="98">
        <v>12</v>
      </c>
      <c r="Q43" s="31">
        <v>5</v>
      </c>
      <c r="R43" s="31">
        <v>96</v>
      </c>
      <c r="S43" s="2">
        <v>81</v>
      </c>
      <c r="T43" s="2" t="s">
        <v>509</v>
      </c>
      <c r="U43" s="2" t="s">
        <v>509</v>
      </c>
      <c r="V43" s="2" t="s">
        <v>509</v>
      </c>
      <c r="W43" s="2" t="s">
        <v>509</v>
      </c>
      <c r="X43" s="2" t="s">
        <v>509</v>
      </c>
      <c r="Y43" s="2">
        <v>3</v>
      </c>
      <c r="Z43" s="2">
        <v>33</v>
      </c>
      <c r="AA43" s="2"/>
      <c r="AB43" s="206">
        <v>263</v>
      </c>
    </row>
    <row r="44" spans="1:28" s="187" customFormat="1" ht="12" customHeight="1">
      <c r="A44" s="198">
        <v>271</v>
      </c>
      <c r="B44" s="221"/>
      <c r="C44" s="197" t="s">
        <v>293</v>
      </c>
      <c r="D44" s="195"/>
      <c r="E44" s="1">
        <v>28</v>
      </c>
      <c r="F44" s="98">
        <v>124</v>
      </c>
      <c r="G44" s="98">
        <v>19</v>
      </c>
      <c r="H44" s="98">
        <v>16</v>
      </c>
      <c r="I44" s="98" t="s">
        <v>509</v>
      </c>
      <c r="J44" s="98" t="s">
        <v>509</v>
      </c>
      <c r="K44" s="98" t="s">
        <v>509</v>
      </c>
      <c r="L44" s="98" t="s">
        <v>509</v>
      </c>
      <c r="M44" s="98" t="s">
        <v>509</v>
      </c>
      <c r="N44" s="98" t="s">
        <v>509</v>
      </c>
      <c r="O44" s="98">
        <v>2</v>
      </c>
      <c r="P44" s="98">
        <v>11</v>
      </c>
      <c r="Q44" s="31">
        <v>3</v>
      </c>
      <c r="R44" s="31">
        <v>47</v>
      </c>
      <c r="S44" s="2">
        <v>19</v>
      </c>
      <c r="T44" s="2" t="s">
        <v>509</v>
      </c>
      <c r="U44" s="2" t="s">
        <v>509</v>
      </c>
      <c r="V44" s="2" t="s">
        <v>509</v>
      </c>
      <c r="W44" s="2" t="s">
        <v>509</v>
      </c>
      <c r="X44" s="2" t="s">
        <v>509</v>
      </c>
      <c r="Y44" s="2">
        <v>4</v>
      </c>
      <c r="Z44" s="2">
        <v>78</v>
      </c>
      <c r="AA44" s="2"/>
      <c r="AB44" s="206">
        <v>271</v>
      </c>
    </row>
    <row r="45" spans="1:28" s="187" customFormat="1" ht="12" customHeight="1">
      <c r="A45" s="198">
        <v>272</v>
      </c>
      <c r="B45" s="221"/>
      <c r="C45" s="197" t="s">
        <v>294</v>
      </c>
      <c r="D45" s="195"/>
      <c r="E45" s="1">
        <v>26</v>
      </c>
      <c r="F45" s="98">
        <v>232</v>
      </c>
      <c r="G45" s="98">
        <v>16</v>
      </c>
      <c r="H45" s="98">
        <v>101</v>
      </c>
      <c r="I45" s="98">
        <v>1</v>
      </c>
      <c r="J45" s="98">
        <v>23</v>
      </c>
      <c r="K45" s="98" t="s">
        <v>509</v>
      </c>
      <c r="L45" s="98" t="s">
        <v>509</v>
      </c>
      <c r="M45" s="98" t="s">
        <v>509</v>
      </c>
      <c r="N45" s="98" t="s">
        <v>509</v>
      </c>
      <c r="O45" s="98" t="s">
        <v>509</v>
      </c>
      <c r="P45" s="98" t="s">
        <v>509</v>
      </c>
      <c r="Q45" s="31">
        <v>6</v>
      </c>
      <c r="R45" s="31">
        <v>149</v>
      </c>
      <c r="S45" s="2">
        <v>85</v>
      </c>
      <c r="T45" s="2" t="s">
        <v>509</v>
      </c>
      <c r="U45" s="2" t="s">
        <v>509</v>
      </c>
      <c r="V45" s="2" t="s">
        <v>509</v>
      </c>
      <c r="W45" s="2" t="s">
        <v>509</v>
      </c>
      <c r="X45" s="2" t="s">
        <v>509</v>
      </c>
      <c r="Y45" s="2">
        <v>3</v>
      </c>
      <c r="Z45" s="2">
        <v>23</v>
      </c>
      <c r="AA45" s="2"/>
      <c r="AB45" s="206">
        <v>272</v>
      </c>
    </row>
    <row r="46" spans="1:28" s="187" customFormat="1" ht="12" customHeight="1">
      <c r="A46" s="198">
        <v>273</v>
      </c>
      <c r="B46" s="221"/>
      <c r="C46" s="197" t="s">
        <v>295</v>
      </c>
      <c r="D46" s="195"/>
      <c r="E46" s="1">
        <v>16</v>
      </c>
      <c r="F46" s="98">
        <v>69</v>
      </c>
      <c r="G46" s="98">
        <v>9</v>
      </c>
      <c r="H46" s="98">
        <v>10</v>
      </c>
      <c r="I46" s="98">
        <v>1</v>
      </c>
      <c r="J46" s="98">
        <v>4</v>
      </c>
      <c r="K46" s="98" t="s">
        <v>509</v>
      </c>
      <c r="L46" s="98" t="s">
        <v>509</v>
      </c>
      <c r="M46" s="98" t="s">
        <v>509</v>
      </c>
      <c r="N46" s="98" t="s">
        <v>509</v>
      </c>
      <c r="O46" s="98">
        <v>3</v>
      </c>
      <c r="P46" s="98">
        <v>13</v>
      </c>
      <c r="Q46" s="31" t="s">
        <v>509</v>
      </c>
      <c r="R46" s="31" t="s">
        <v>509</v>
      </c>
      <c r="S46" s="2" t="s">
        <v>509</v>
      </c>
      <c r="T46" s="2" t="s">
        <v>509</v>
      </c>
      <c r="U46" s="2" t="s">
        <v>509</v>
      </c>
      <c r="V46" s="2" t="s">
        <v>509</v>
      </c>
      <c r="W46" s="2" t="s">
        <v>509</v>
      </c>
      <c r="X46" s="2" t="s">
        <v>509</v>
      </c>
      <c r="Y46" s="2">
        <v>3</v>
      </c>
      <c r="Z46" s="2">
        <v>42</v>
      </c>
      <c r="AA46" s="2"/>
      <c r="AB46" s="206">
        <v>273</v>
      </c>
    </row>
    <row r="47" spans="1:28" s="187" customFormat="1" ht="12" customHeight="1">
      <c r="A47" s="198">
        <v>274</v>
      </c>
      <c r="B47" s="221"/>
      <c r="C47" s="197" t="s">
        <v>290</v>
      </c>
      <c r="D47" s="195"/>
      <c r="E47" s="1">
        <v>23</v>
      </c>
      <c r="F47" s="98">
        <v>117</v>
      </c>
      <c r="G47" s="98">
        <v>14</v>
      </c>
      <c r="H47" s="98">
        <v>13</v>
      </c>
      <c r="I47" s="98" t="s">
        <v>509</v>
      </c>
      <c r="J47" s="98" t="s">
        <v>509</v>
      </c>
      <c r="K47" s="98">
        <v>1</v>
      </c>
      <c r="L47" s="98">
        <v>4</v>
      </c>
      <c r="M47" s="98" t="s">
        <v>509</v>
      </c>
      <c r="N47" s="98" t="s">
        <v>509</v>
      </c>
      <c r="O47" s="98" t="s">
        <v>509</v>
      </c>
      <c r="P47" s="98" t="s">
        <v>509</v>
      </c>
      <c r="Q47" s="31">
        <v>6</v>
      </c>
      <c r="R47" s="31">
        <v>90</v>
      </c>
      <c r="S47" s="2">
        <v>43</v>
      </c>
      <c r="T47" s="2" t="s">
        <v>509</v>
      </c>
      <c r="U47" s="2" t="s">
        <v>509</v>
      </c>
      <c r="V47" s="2" t="s">
        <v>509</v>
      </c>
      <c r="W47" s="2" t="s">
        <v>509</v>
      </c>
      <c r="X47" s="2" t="s">
        <v>509</v>
      </c>
      <c r="Y47" s="2">
        <v>2</v>
      </c>
      <c r="Z47" s="2">
        <v>57</v>
      </c>
      <c r="AA47" s="2"/>
      <c r="AB47" s="206">
        <v>274</v>
      </c>
    </row>
    <row r="48" spans="1:28" s="187" customFormat="1" ht="12" customHeight="1">
      <c r="A48" s="198">
        <v>275</v>
      </c>
      <c r="B48" s="221"/>
      <c r="C48" s="197" t="s">
        <v>291</v>
      </c>
      <c r="D48" s="195"/>
      <c r="E48" s="1">
        <v>54</v>
      </c>
      <c r="F48" s="98">
        <v>388</v>
      </c>
      <c r="G48" s="98">
        <v>35</v>
      </c>
      <c r="H48" s="98">
        <v>21</v>
      </c>
      <c r="I48" s="98">
        <v>1</v>
      </c>
      <c r="J48" s="98">
        <v>2</v>
      </c>
      <c r="K48" s="98" t="s">
        <v>509</v>
      </c>
      <c r="L48" s="98" t="s">
        <v>509</v>
      </c>
      <c r="M48" s="98">
        <v>1</v>
      </c>
      <c r="N48" s="98">
        <v>25</v>
      </c>
      <c r="O48" s="98" t="s">
        <v>509</v>
      </c>
      <c r="P48" s="98" t="s">
        <v>509</v>
      </c>
      <c r="Q48" s="31">
        <v>12</v>
      </c>
      <c r="R48" s="31">
        <v>305</v>
      </c>
      <c r="S48" s="2">
        <v>203</v>
      </c>
      <c r="T48" s="2" t="s">
        <v>509</v>
      </c>
      <c r="U48" s="2" t="s">
        <v>509</v>
      </c>
      <c r="V48" s="2">
        <v>1</v>
      </c>
      <c r="W48" s="2">
        <v>16</v>
      </c>
      <c r="X48" s="2">
        <v>38</v>
      </c>
      <c r="Y48" s="2">
        <v>4</v>
      </c>
      <c r="Z48" s="2">
        <v>99</v>
      </c>
      <c r="AA48" s="2"/>
      <c r="AB48" s="206">
        <v>275</v>
      </c>
    </row>
    <row r="49" spans="1:28" s="168" customFormat="1" ht="12" customHeight="1">
      <c r="A49" s="198">
        <v>276</v>
      </c>
      <c r="B49" s="214"/>
      <c r="C49" s="197" t="s">
        <v>296</v>
      </c>
      <c r="D49" s="189"/>
      <c r="E49" s="1">
        <v>27</v>
      </c>
      <c r="F49" s="98">
        <v>138</v>
      </c>
      <c r="G49" s="98">
        <v>14</v>
      </c>
      <c r="H49" s="98">
        <v>14</v>
      </c>
      <c r="I49" s="98">
        <v>2</v>
      </c>
      <c r="J49" s="98">
        <v>21</v>
      </c>
      <c r="K49" s="98">
        <v>2</v>
      </c>
      <c r="L49" s="98">
        <v>10</v>
      </c>
      <c r="M49" s="98" t="s">
        <v>509</v>
      </c>
      <c r="N49" s="98" t="s">
        <v>509</v>
      </c>
      <c r="O49" s="98">
        <v>2</v>
      </c>
      <c r="P49" s="98">
        <v>6</v>
      </c>
      <c r="Q49" s="31">
        <v>1</v>
      </c>
      <c r="R49" s="31">
        <v>9</v>
      </c>
      <c r="S49" s="2">
        <v>7</v>
      </c>
      <c r="T49" s="2" t="s">
        <v>509</v>
      </c>
      <c r="U49" s="2" t="s">
        <v>509</v>
      </c>
      <c r="V49" s="2">
        <v>1</v>
      </c>
      <c r="W49" s="2">
        <v>100</v>
      </c>
      <c r="X49" s="2">
        <v>19</v>
      </c>
      <c r="Y49" s="2">
        <v>5</v>
      </c>
      <c r="Z49" s="2">
        <v>61</v>
      </c>
      <c r="AA49" s="2"/>
      <c r="AB49" s="206">
        <v>276</v>
      </c>
    </row>
    <row r="50" spans="1:28" s="168" customFormat="1" ht="12" customHeight="1">
      <c r="A50" s="198">
        <v>277</v>
      </c>
      <c r="B50" s="214"/>
      <c r="C50" s="197" t="s">
        <v>297</v>
      </c>
      <c r="D50" s="189"/>
      <c r="E50" s="1">
        <v>33</v>
      </c>
      <c r="F50" s="98">
        <v>222</v>
      </c>
      <c r="G50" s="98">
        <v>21</v>
      </c>
      <c r="H50" s="98">
        <v>13</v>
      </c>
      <c r="I50" s="98" t="s">
        <v>509</v>
      </c>
      <c r="J50" s="98" t="s">
        <v>509</v>
      </c>
      <c r="K50" s="98" t="s">
        <v>509</v>
      </c>
      <c r="L50" s="98" t="s">
        <v>509</v>
      </c>
      <c r="M50" s="98">
        <v>1</v>
      </c>
      <c r="N50" s="98">
        <v>72</v>
      </c>
      <c r="O50" s="98">
        <v>3</v>
      </c>
      <c r="P50" s="98">
        <v>14</v>
      </c>
      <c r="Q50" s="31">
        <v>5</v>
      </c>
      <c r="R50" s="31">
        <v>114</v>
      </c>
      <c r="S50" s="2">
        <v>71</v>
      </c>
      <c r="T50" s="2" t="s">
        <v>509</v>
      </c>
      <c r="U50" s="2" t="s">
        <v>509</v>
      </c>
      <c r="V50" s="2" t="s">
        <v>509</v>
      </c>
      <c r="W50" s="2" t="s">
        <v>509</v>
      </c>
      <c r="X50" s="2" t="s">
        <v>509</v>
      </c>
      <c r="Y50" s="2">
        <v>3</v>
      </c>
      <c r="Z50" s="2">
        <v>52</v>
      </c>
      <c r="AA50" s="2"/>
      <c r="AB50" s="206">
        <v>277</v>
      </c>
    </row>
    <row r="51" spans="1:28" s="168" customFormat="1" ht="12" customHeight="1">
      <c r="A51" s="198">
        <v>278</v>
      </c>
      <c r="B51" s="214"/>
      <c r="C51" s="197" t="s">
        <v>298</v>
      </c>
      <c r="D51" s="189"/>
      <c r="E51" s="1">
        <v>24</v>
      </c>
      <c r="F51" s="98">
        <v>133</v>
      </c>
      <c r="G51" s="98">
        <v>19</v>
      </c>
      <c r="H51" s="98">
        <v>35</v>
      </c>
      <c r="I51" s="98" t="s">
        <v>509</v>
      </c>
      <c r="J51" s="98" t="s">
        <v>509</v>
      </c>
      <c r="K51" s="98">
        <v>1</v>
      </c>
      <c r="L51" s="98">
        <v>11</v>
      </c>
      <c r="M51" s="98" t="s">
        <v>509</v>
      </c>
      <c r="N51" s="98" t="s">
        <v>509</v>
      </c>
      <c r="O51" s="31" t="s">
        <v>509</v>
      </c>
      <c r="P51" s="31" t="s">
        <v>509</v>
      </c>
      <c r="Q51" s="31">
        <v>2</v>
      </c>
      <c r="R51" s="31">
        <v>36</v>
      </c>
      <c r="S51" s="31">
        <v>30</v>
      </c>
      <c r="T51" s="2" t="s">
        <v>509</v>
      </c>
      <c r="U51" s="2" t="s">
        <v>509</v>
      </c>
      <c r="V51" s="2" t="s">
        <v>509</v>
      </c>
      <c r="W51" s="2" t="s">
        <v>509</v>
      </c>
      <c r="X51" s="2" t="s">
        <v>509</v>
      </c>
      <c r="Y51" s="2">
        <v>2</v>
      </c>
      <c r="Z51" s="2">
        <v>57</v>
      </c>
      <c r="AA51" s="2"/>
      <c r="AB51" s="206">
        <v>278</v>
      </c>
    </row>
    <row r="52" spans="1:28" s="168" customFormat="1" ht="12" customHeight="1">
      <c r="A52" s="198">
        <v>279</v>
      </c>
      <c r="B52" s="214"/>
      <c r="C52" s="197" t="s">
        <v>299</v>
      </c>
      <c r="D52" s="189"/>
      <c r="E52" s="1">
        <v>22</v>
      </c>
      <c r="F52" s="98">
        <v>131</v>
      </c>
      <c r="G52" s="98">
        <v>10</v>
      </c>
      <c r="H52" s="98">
        <v>12</v>
      </c>
      <c r="I52" s="98">
        <v>2</v>
      </c>
      <c r="J52" s="98">
        <v>6</v>
      </c>
      <c r="K52" s="98" t="s">
        <v>509</v>
      </c>
      <c r="L52" s="98" t="s">
        <v>509</v>
      </c>
      <c r="M52" s="98" t="s">
        <v>509</v>
      </c>
      <c r="N52" s="98" t="s">
        <v>509</v>
      </c>
      <c r="O52" s="31">
        <v>2</v>
      </c>
      <c r="P52" s="31">
        <v>9</v>
      </c>
      <c r="Q52" s="31">
        <v>3</v>
      </c>
      <c r="R52" s="31">
        <v>27</v>
      </c>
      <c r="S52" s="31">
        <v>18</v>
      </c>
      <c r="T52" s="2" t="s">
        <v>509</v>
      </c>
      <c r="U52" s="2" t="s">
        <v>509</v>
      </c>
      <c r="V52" s="2">
        <v>2</v>
      </c>
      <c r="W52" s="2">
        <v>118</v>
      </c>
      <c r="X52" s="2">
        <v>45</v>
      </c>
      <c r="Y52" s="2">
        <v>3</v>
      </c>
      <c r="Z52" s="2">
        <v>41</v>
      </c>
      <c r="AA52" s="2"/>
      <c r="AB52" s="206">
        <v>279</v>
      </c>
    </row>
    <row r="53" spans="1:28" s="168" customFormat="1" ht="6.75" customHeight="1">
      <c r="A53" s="216"/>
      <c r="B53" s="214"/>
      <c r="C53" s="217"/>
      <c r="D53" s="189"/>
      <c r="E53" s="1"/>
      <c r="F53" s="98"/>
      <c r="G53" s="98"/>
      <c r="H53" s="98"/>
      <c r="I53" s="98"/>
      <c r="J53" s="98"/>
      <c r="K53" s="98"/>
      <c r="L53" s="98"/>
      <c r="M53" s="31"/>
      <c r="N53" s="31"/>
      <c r="O53" s="31"/>
      <c r="P53" s="31"/>
      <c r="Q53" s="31"/>
      <c r="R53" s="31"/>
      <c r="S53" s="31"/>
      <c r="T53" s="31"/>
      <c r="U53" s="31"/>
      <c r="V53" s="31"/>
      <c r="W53" s="31"/>
      <c r="X53" s="31"/>
      <c r="Y53" s="31"/>
      <c r="Z53" s="31"/>
      <c r="AA53" s="31"/>
      <c r="AB53" s="218"/>
    </row>
    <row r="54" spans="1:28" s="168" customFormat="1" ht="12" customHeight="1">
      <c r="A54" s="219">
        <v>2</v>
      </c>
      <c r="B54" s="214"/>
      <c r="C54" s="208" t="s">
        <v>300</v>
      </c>
      <c r="D54" s="189"/>
      <c r="E54" s="3">
        <v>344</v>
      </c>
      <c r="F54" s="127">
        <v>2161</v>
      </c>
      <c r="G54" s="127">
        <v>192</v>
      </c>
      <c r="H54" s="127">
        <v>316</v>
      </c>
      <c r="I54" s="127">
        <v>11</v>
      </c>
      <c r="J54" s="127">
        <v>85</v>
      </c>
      <c r="K54" s="127">
        <v>6</v>
      </c>
      <c r="L54" s="127">
        <v>35</v>
      </c>
      <c r="M54" s="35">
        <v>3</v>
      </c>
      <c r="N54" s="127">
        <v>106</v>
      </c>
      <c r="O54" s="35">
        <v>22</v>
      </c>
      <c r="P54" s="35">
        <v>123</v>
      </c>
      <c r="Q54" s="35">
        <v>54</v>
      </c>
      <c r="R54" s="35">
        <v>1033</v>
      </c>
      <c r="S54" s="35">
        <v>662</v>
      </c>
      <c r="T54" s="35" t="s">
        <v>509</v>
      </c>
      <c r="U54" s="35" t="s">
        <v>509</v>
      </c>
      <c r="V54" s="35">
        <v>4</v>
      </c>
      <c r="W54" s="35">
        <v>234</v>
      </c>
      <c r="X54" s="35">
        <v>102</v>
      </c>
      <c r="Y54" s="35">
        <v>52</v>
      </c>
      <c r="Z54" s="35">
        <v>732</v>
      </c>
      <c r="AA54" s="35"/>
      <c r="AB54" s="220">
        <v>2</v>
      </c>
    </row>
    <row r="55" spans="1:28" s="168" customFormat="1" ht="6.75" customHeight="1">
      <c r="A55" s="216"/>
      <c r="B55" s="214"/>
      <c r="C55" s="217"/>
      <c r="D55" s="189"/>
      <c r="E55" s="1"/>
      <c r="F55" s="98"/>
      <c r="G55" s="98"/>
      <c r="H55" s="98"/>
      <c r="I55" s="98"/>
      <c r="J55" s="98"/>
      <c r="K55" s="98"/>
      <c r="L55" s="98"/>
      <c r="M55" s="31"/>
      <c r="N55" s="31"/>
      <c r="O55" s="31"/>
      <c r="P55" s="31"/>
      <c r="Q55" s="31"/>
      <c r="R55" s="31"/>
      <c r="S55" s="31"/>
      <c r="T55" s="31"/>
      <c r="U55" s="31"/>
      <c r="V55" s="31"/>
      <c r="W55" s="31"/>
      <c r="X55" s="31"/>
      <c r="Y55" s="31"/>
      <c r="Z55" s="31"/>
      <c r="AA55" s="31"/>
      <c r="AB55" s="218"/>
    </row>
    <row r="56" spans="1:28" s="168" customFormat="1" ht="12" customHeight="1">
      <c r="A56" s="198">
        <v>361</v>
      </c>
      <c r="B56" s="214"/>
      <c r="C56" s="197" t="s">
        <v>301</v>
      </c>
      <c r="D56" s="189"/>
      <c r="E56" s="1">
        <v>22</v>
      </c>
      <c r="F56" s="98">
        <v>184</v>
      </c>
      <c r="G56" s="98">
        <v>11</v>
      </c>
      <c r="H56" s="98">
        <v>8</v>
      </c>
      <c r="I56" s="98" t="s">
        <v>509</v>
      </c>
      <c r="J56" s="98" t="s">
        <v>509</v>
      </c>
      <c r="K56" s="98">
        <v>1</v>
      </c>
      <c r="L56" s="98">
        <v>12</v>
      </c>
      <c r="M56" s="98" t="s">
        <v>509</v>
      </c>
      <c r="N56" s="98" t="s">
        <v>509</v>
      </c>
      <c r="O56" s="31">
        <v>2</v>
      </c>
      <c r="P56" s="31">
        <v>11</v>
      </c>
      <c r="Q56" s="31">
        <v>4</v>
      </c>
      <c r="R56" s="31">
        <v>329</v>
      </c>
      <c r="S56" s="31">
        <v>119</v>
      </c>
      <c r="T56" s="31" t="s">
        <v>509</v>
      </c>
      <c r="U56" s="31" t="s">
        <v>509</v>
      </c>
      <c r="V56" s="31" t="s">
        <v>509</v>
      </c>
      <c r="W56" s="31" t="s">
        <v>509</v>
      </c>
      <c r="X56" s="31" t="s">
        <v>509</v>
      </c>
      <c r="Y56" s="31">
        <v>4</v>
      </c>
      <c r="Z56" s="31">
        <v>34</v>
      </c>
      <c r="AA56" s="31"/>
      <c r="AB56" s="206">
        <v>361</v>
      </c>
    </row>
    <row r="57" spans="1:28" s="168" customFormat="1" ht="12" customHeight="1">
      <c r="A57" s="198">
        <v>362</v>
      </c>
      <c r="B57" s="214"/>
      <c r="C57" s="197" t="s">
        <v>302</v>
      </c>
      <c r="D57" s="199"/>
      <c r="E57" s="1">
        <v>76</v>
      </c>
      <c r="F57" s="98">
        <v>678</v>
      </c>
      <c r="G57" s="98">
        <v>21</v>
      </c>
      <c r="H57" s="98">
        <v>67</v>
      </c>
      <c r="I57" s="98">
        <v>4</v>
      </c>
      <c r="J57" s="98">
        <v>42</v>
      </c>
      <c r="K57" s="98">
        <v>8</v>
      </c>
      <c r="L57" s="98">
        <v>17</v>
      </c>
      <c r="M57" s="98">
        <v>1</v>
      </c>
      <c r="N57" s="98">
        <v>6</v>
      </c>
      <c r="O57" s="98">
        <v>7</v>
      </c>
      <c r="P57" s="98">
        <v>57</v>
      </c>
      <c r="Q57" s="31">
        <v>18</v>
      </c>
      <c r="R57" s="31">
        <v>423</v>
      </c>
      <c r="S57" s="2">
        <v>223</v>
      </c>
      <c r="T57" s="31">
        <v>1</v>
      </c>
      <c r="U57" s="31">
        <v>1</v>
      </c>
      <c r="V57" s="31">
        <v>2</v>
      </c>
      <c r="W57" s="31">
        <v>26</v>
      </c>
      <c r="X57" s="31">
        <v>65</v>
      </c>
      <c r="Y57" s="31">
        <v>14</v>
      </c>
      <c r="Z57" s="31">
        <v>200</v>
      </c>
      <c r="AA57" s="31"/>
      <c r="AB57" s="206">
        <v>362</v>
      </c>
    </row>
    <row r="58" spans="1:28" s="168" customFormat="1" ht="12" customHeight="1">
      <c r="A58" s="198">
        <v>363</v>
      </c>
      <c r="B58" s="214"/>
      <c r="C58" s="197" t="s">
        <v>680</v>
      </c>
      <c r="D58" s="195"/>
      <c r="E58" s="1">
        <v>34</v>
      </c>
      <c r="F58" s="98">
        <v>154</v>
      </c>
      <c r="G58" s="98">
        <v>15</v>
      </c>
      <c r="H58" s="98">
        <v>21</v>
      </c>
      <c r="I58" s="98">
        <v>1</v>
      </c>
      <c r="J58" s="98">
        <v>3</v>
      </c>
      <c r="K58" s="98" t="s">
        <v>509</v>
      </c>
      <c r="L58" s="98" t="s">
        <v>509</v>
      </c>
      <c r="M58" s="98" t="s">
        <v>509</v>
      </c>
      <c r="N58" s="98" t="s">
        <v>509</v>
      </c>
      <c r="O58" s="98">
        <v>2</v>
      </c>
      <c r="P58" s="98">
        <v>12</v>
      </c>
      <c r="Q58" s="31">
        <v>6</v>
      </c>
      <c r="R58" s="31">
        <v>63</v>
      </c>
      <c r="S58" s="2">
        <v>57</v>
      </c>
      <c r="T58" s="31">
        <v>1</v>
      </c>
      <c r="U58" s="31">
        <v>3</v>
      </c>
      <c r="V58" s="31" t="s">
        <v>509</v>
      </c>
      <c r="W58" s="31" t="s">
        <v>509</v>
      </c>
      <c r="X58" s="31" t="s">
        <v>509</v>
      </c>
      <c r="Y58" s="31">
        <v>9</v>
      </c>
      <c r="Z58" s="31">
        <v>58</v>
      </c>
      <c r="AA58" s="31"/>
      <c r="AB58" s="206">
        <v>363</v>
      </c>
    </row>
    <row r="59" spans="1:28" s="168" customFormat="1" ht="12" customHeight="1">
      <c r="A59" s="198">
        <v>371</v>
      </c>
      <c r="B59" s="214"/>
      <c r="C59" s="197" t="s">
        <v>303</v>
      </c>
      <c r="D59" s="189"/>
      <c r="E59" s="1">
        <v>20</v>
      </c>
      <c r="F59" s="98">
        <v>138</v>
      </c>
      <c r="G59" s="98">
        <v>14</v>
      </c>
      <c r="H59" s="98">
        <v>29</v>
      </c>
      <c r="I59" s="98" t="s">
        <v>509</v>
      </c>
      <c r="J59" s="98" t="s">
        <v>509</v>
      </c>
      <c r="K59" s="98" t="s">
        <v>509</v>
      </c>
      <c r="L59" s="98" t="s">
        <v>509</v>
      </c>
      <c r="M59" s="98" t="s">
        <v>509</v>
      </c>
      <c r="N59" s="98" t="s">
        <v>509</v>
      </c>
      <c r="O59" s="98" t="s">
        <v>509</v>
      </c>
      <c r="P59" s="98" t="s">
        <v>509</v>
      </c>
      <c r="Q59" s="31">
        <v>4</v>
      </c>
      <c r="R59" s="31">
        <v>52</v>
      </c>
      <c r="S59" s="2">
        <v>61</v>
      </c>
      <c r="T59" s="31" t="s">
        <v>509</v>
      </c>
      <c r="U59" s="31" t="s">
        <v>509</v>
      </c>
      <c r="V59" s="31" t="s">
        <v>509</v>
      </c>
      <c r="W59" s="31" t="s">
        <v>509</v>
      </c>
      <c r="X59" s="31" t="s">
        <v>509</v>
      </c>
      <c r="Y59" s="31">
        <v>2</v>
      </c>
      <c r="Z59" s="31">
        <v>48</v>
      </c>
      <c r="AA59" s="31"/>
      <c r="AB59" s="206">
        <v>371</v>
      </c>
    </row>
    <row r="60" spans="1:28" s="168" customFormat="1" ht="12" customHeight="1">
      <c r="A60" s="198">
        <v>372</v>
      </c>
      <c r="B60" s="214"/>
      <c r="C60" s="197" t="s">
        <v>304</v>
      </c>
      <c r="D60" s="189"/>
      <c r="E60" s="1">
        <v>32</v>
      </c>
      <c r="F60" s="98">
        <v>142</v>
      </c>
      <c r="G60" s="98">
        <v>18</v>
      </c>
      <c r="H60" s="98">
        <v>19</v>
      </c>
      <c r="I60" s="98">
        <v>1</v>
      </c>
      <c r="J60" s="98">
        <v>1</v>
      </c>
      <c r="K60" s="98">
        <v>2</v>
      </c>
      <c r="L60" s="98">
        <v>45</v>
      </c>
      <c r="M60" s="98" t="s">
        <v>509</v>
      </c>
      <c r="N60" s="98" t="s">
        <v>509</v>
      </c>
      <c r="O60" s="98">
        <v>2</v>
      </c>
      <c r="P60" s="98">
        <v>12</v>
      </c>
      <c r="Q60" s="31">
        <v>4</v>
      </c>
      <c r="R60" s="31">
        <v>31</v>
      </c>
      <c r="S60" s="2">
        <v>18</v>
      </c>
      <c r="T60" s="31" t="s">
        <v>509</v>
      </c>
      <c r="U60" s="31" t="s">
        <v>509</v>
      </c>
      <c r="V60" s="31" t="s">
        <v>509</v>
      </c>
      <c r="W60" s="31" t="s">
        <v>509</v>
      </c>
      <c r="X60" s="31" t="s">
        <v>509</v>
      </c>
      <c r="Y60" s="31">
        <v>5</v>
      </c>
      <c r="Z60" s="31">
        <v>47</v>
      </c>
      <c r="AA60" s="31"/>
      <c r="AB60" s="206">
        <v>372</v>
      </c>
    </row>
    <row r="61" spans="1:28" s="168" customFormat="1" ht="12" customHeight="1">
      <c r="A61" s="198">
        <v>373</v>
      </c>
      <c r="B61" s="222"/>
      <c r="C61" s="197" t="s">
        <v>681</v>
      </c>
      <c r="D61" s="189"/>
      <c r="E61" s="1">
        <v>41</v>
      </c>
      <c r="F61" s="98">
        <v>188</v>
      </c>
      <c r="G61" s="98">
        <v>25</v>
      </c>
      <c r="H61" s="98">
        <v>31</v>
      </c>
      <c r="I61" s="98">
        <v>2</v>
      </c>
      <c r="J61" s="98">
        <v>18</v>
      </c>
      <c r="K61" s="98" t="s">
        <v>509</v>
      </c>
      <c r="L61" s="98" t="s">
        <v>509</v>
      </c>
      <c r="M61" s="98" t="s">
        <v>509</v>
      </c>
      <c r="N61" s="98" t="s">
        <v>509</v>
      </c>
      <c r="O61" s="98">
        <v>3</v>
      </c>
      <c r="P61" s="98">
        <v>30</v>
      </c>
      <c r="Q61" s="31">
        <v>6</v>
      </c>
      <c r="R61" s="31">
        <v>97</v>
      </c>
      <c r="S61" s="2">
        <v>55</v>
      </c>
      <c r="T61" s="31" t="s">
        <v>509</v>
      </c>
      <c r="U61" s="31" t="s">
        <v>509</v>
      </c>
      <c r="V61" s="31" t="s">
        <v>509</v>
      </c>
      <c r="W61" s="31" t="s">
        <v>509</v>
      </c>
      <c r="X61" s="31" t="s">
        <v>509</v>
      </c>
      <c r="Y61" s="31">
        <v>5</v>
      </c>
      <c r="Z61" s="31">
        <v>54</v>
      </c>
      <c r="AA61" s="31"/>
      <c r="AB61" s="206">
        <v>373</v>
      </c>
    </row>
    <row r="62" spans="1:28" s="168" customFormat="1" ht="12" customHeight="1">
      <c r="A62" s="198">
        <v>374</v>
      </c>
      <c r="B62" s="222"/>
      <c r="C62" s="197" t="s">
        <v>305</v>
      </c>
      <c r="D62" s="189"/>
      <c r="E62" s="1">
        <v>30</v>
      </c>
      <c r="F62" s="98">
        <v>250</v>
      </c>
      <c r="G62" s="98">
        <v>19</v>
      </c>
      <c r="H62" s="98">
        <v>12</v>
      </c>
      <c r="I62" s="98" t="s">
        <v>509</v>
      </c>
      <c r="J62" s="98" t="s">
        <v>509</v>
      </c>
      <c r="K62" s="98" t="s">
        <v>509</v>
      </c>
      <c r="L62" s="98" t="s">
        <v>509</v>
      </c>
      <c r="M62" s="98" t="s">
        <v>509</v>
      </c>
      <c r="N62" s="98" t="s">
        <v>509</v>
      </c>
      <c r="O62" s="98" t="s">
        <v>509</v>
      </c>
      <c r="P62" s="98" t="s">
        <v>509</v>
      </c>
      <c r="Q62" s="31">
        <v>8</v>
      </c>
      <c r="R62" s="31">
        <v>443</v>
      </c>
      <c r="S62" s="2">
        <v>187</v>
      </c>
      <c r="T62" s="31" t="s">
        <v>509</v>
      </c>
      <c r="U62" s="31" t="s">
        <v>509</v>
      </c>
      <c r="V62" s="31">
        <v>1</v>
      </c>
      <c r="W62" s="31">
        <v>14</v>
      </c>
      <c r="X62" s="31">
        <v>15</v>
      </c>
      <c r="Y62" s="31">
        <v>2</v>
      </c>
      <c r="Z62" s="31">
        <v>36</v>
      </c>
      <c r="AA62" s="31"/>
      <c r="AB62" s="206">
        <v>374</v>
      </c>
    </row>
    <row r="63" spans="1:28" s="168" customFormat="1" ht="12" customHeight="1">
      <c r="A63" s="198">
        <v>375</v>
      </c>
      <c r="B63" s="222"/>
      <c r="C63" s="197" t="s">
        <v>302</v>
      </c>
      <c r="D63" s="189"/>
      <c r="E63" s="1">
        <v>45</v>
      </c>
      <c r="F63" s="98">
        <v>289</v>
      </c>
      <c r="G63" s="98">
        <v>33</v>
      </c>
      <c r="H63" s="98">
        <v>24</v>
      </c>
      <c r="I63" s="98" t="s">
        <v>509</v>
      </c>
      <c r="J63" s="98" t="s">
        <v>509</v>
      </c>
      <c r="K63" s="98" t="s">
        <v>509</v>
      </c>
      <c r="L63" s="98" t="s">
        <v>509</v>
      </c>
      <c r="M63" s="98" t="s">
        <v>509</v>
      </c>
      <c r="N63" s="98" t="s">
        <v>509</v>
      </c>
      <c r="O63" s="98" t="s">
        <v>509</v>
      </c>
      <c r="P63" s="98" t="s">
        <v>509</v>
      </c>
      <c r="Q63" s="31">
        <v>10</v>
      </c>
      <c r="R63" s="31">
        <v>199</v>
      </c>
      <c r="S63" s="2">
        <v>184</v>
      </c>
      <c r="T63" s="31" t="s">
        <v>509</v>
      </c>
      <c r="U63" s="31" t="s">
        <v>509</v>
      </c>
      <c r="V63" s="31" t="s">
        <v>509</v>
      </c>
      <c r="W63" s="31" t="s">
        <v>509</v>
      </c>
      <c r="X63" s="31" t="s">
        <v>509</v>
      </c>
      <c r="Y63" s="31">
        <v>2</v>
      </c>
      <c r="Z63" s="31">
        <v>81</v>
      </c>
      <c r="AA63" s="31"/>
      <c r="AB63" s="206">
        <v>375</v>
      </c>
    </row>
    <row r="64" spans="1:28" s="168" customFormat="1" ht="12" customHeight="1">
      <c r="A64" s="198">
        <v>376</v>
      </c>
      <c r="B64" s="222"/>
      <c r="C64" s="197" t="s">
        <v>306</v>
      </c>
      <c r="D64" s="189"/>
      <c r="E64" s="1">
        <v>60</v>
      </c>
      <c r="F64" s="98">
        <v>193</v>
      </c>
      <c r="G64" s="98">
        <v>33</v>
      </c>
      <c r="H64" s="98">
        <v>16</v>
      </c>
      <c r="I64" s="98">
        <v>2</v>
      </c>
      <c r="J64" s="98">
        <v>74</v>
      </c>
      <c r="K64" s="98" t="s">
        <v>509</v>
      </c>
      <c r="L64" s="98" t="s">
        <v>509</v>
      </c>
      <c r="M64" s="98" t="s">
        <v>509</v>
      </c>
      <c r="N64" s="98" t="s">
        <v>509</v>
      </c>
      <c r="O64" s="98">
        <v>3</v>
      </c>
      <c r="P64" s="98">
        <v>18</v>
      </c>
      <c r="Q64" s="31">
        <v>2</v>
      </c>
      <c r="R64" s="31">
        <v>14</v>
      </c>
      <c r="S64" s="2">
        <v>18</v>
      </c>
      <c r="T64" s="31">
        <v>1</v>
      </c>
      <c r="U64" s="31">
        <v>1</v>
      </c>
      <c r="V64" s="31" t="s">
        <v>509</v>
      </c>
      <c r="W64" s="31" t="s">
        <v>509</v>
      </c>
      <c r="X64" s="31" t="s">
        <v>509</v>
      </c>
      <c r="Y64" s="31">
        <v>19</v>
      </c>
      <c r="Z64" s="31">
        <v>66</v>
      </c>
      <c r="AA64" s="31"/>
      <c r="AB64" s="206">
        <v>376</v>
      </c>
    </row>
    <row r="65" spans="1:28" s="168" customFormat="1" ht="12" customHeight="1">
      <c r="A65" s="198">
        <v>377</v>
      </c>
      <c r="B65" s="213"/>
      <c r="C65" s="197" t="s">
        <v>307</v>
      </c>
      <c r="D65" s="189"/>
      <c r="E65" s="1">
        <v>25</v>
      </c>
      <c r="F65" s="98">
        <v>161</v>
      </c>
      <c r="G65" s="98">
        <v>14</v>
      </c>
      <c r="H65" s="98">
        <v>12</v>
      </c>
      <c r="I65" s="98">
        <v>1</v>
      </c>
      <c r="J65" s="98">
        <v>9</v>
      </c>
      <c r="K65" s="98" t="s">
        <v>509</v>
      </c>
      <c r="L65" s="98" t="s">
        <v>509</v>
      </c>
      <c r="M65" s="98" t="s">
        <v>509</v>
      </c>
      <c r="N65" s="98" t="s">
        <v>509</v>
      </c>
      <c r="O65" s="98">
        <v>3</v>
      </c>
      <c r="P65" s="98">
        <v>13</v>
      </c>
      <c r="Q65" s="31">
        <v>1</v>
      </c>
      <c r="R65" s="31">
        <v>87</v>
      </c>
      <c r="S65" s="2">
        <v>66</v>
      </c>
      <c r="T65" s="31" t="s">
        <v>509</v>
      </c>
      <c r="U65" s="31" t="s">
        <v>509</v>
      </c>
      <c r="V65" s="31">
        <v>3</v>
      </c>
      <c r="W65" s="31">
        <v>172</v>
      </c>
      <c r="X65" s="31">
        <v>28</v>
      </c>
      <c r="Y65" s="31">
        <v>3</v>
      </c>
      <c r="Z65" s="31">
        <v>33</v>
      </c>
      <c r="AA65" s="31"/>
      <c r="AB65" s="206">
        <v>377</v>
      </c>
    </row>
    <row r="66" spans="1:28" s="168" customFormat="1" ht="6.75" customHeight="1">
      <c r="A66" s="213"/>
      <c r="B66" s="213"/>
      <c r="C66" s="223"/>
      <c r="D66" s="189"/>
      <c r="E66" s="1"/>
      <c r="F66" s="2"/>
      <c r="G66" s="2"/>
      <c r="H66" s="98"/>
      <c r="I66" s="98"/>
      <c r="J66" s="98"/>
      <c r="K66" s="98"/>
      <c r="L66" s="98"/>
      <c r="M66" s="98"/>
      <c r="N66" s="98"/>
      <c r="O66" s="98"/>
      <c r="P66" s="98"/>
      <c r="Q66" s="2"/>
      <c r="R66" s="2"/>
      <c r="S66" s="2"/>
      <c r="T66" s="2"/>
      <c r="U66" s="2"/>
      <c r="V66" s="2"/>
      <c r="W66" s="2"/>
      <c r="X66" s="2"/>
      <c r="Y66" s="2"/>
      <c r="Z66" s="2"/>
      <c r="AA66" s="2"/>
      <c r="AB66" s="224"/>
    </row>
    <row r="67" spans="1:28" s="168" customFormat="1" ht="12" customHeight="1">
      <c r="A67" s="225">
        <v>3</v>
      </c>
      <c r="B67" s="213"/>
      <c r="C67" s="208" t="s">
        <v>308</v>
      </c>
      <c r="D67" s="189"/>
      <c r="E67" s="3">
        <v>385</v>
      </c>
      <c r="F67" s="4">
        <v>2377</v>
      </c>
      <c r="G67" s="4">
        <v>203</v>
      </c>
      <c r="H67" s="127">
        <v>239</v>
      </c>
      <c r="I67" s="127">
        <v>11</v>
      </c>
      <c r="J67" s="127">
        <v>147</v>
      </c>
      <c r="K67" s="127">
        <v>11</v>
      </c>
      <c r="L67" s="127">
        <v>74</v>
      </c>
      <c r="M67" s="127">
        <v>1</v>
      </c>
      <c r="N67" s="127">
        <v>6</v>
      </c>
      <c r="O67" s="127">
        <v>22</v>
      </c>
      <c r="P67" s="127">
        <v>153</v>
      </c>
      <c r="Q67" s="127">
        <v>63</v>
      </c>
      <c r="R67" s="127">
        <v>1738</v>
      </c>
      <c r="S67" s="4">
        <v>988</v>
      </c>
      <c r="T67" s="127">
        <v>3</v>
      </c>
      <c r="U67" s="127">
        <v>5</v>
      </c>
      <c r="V67" s="127">
        <v>6</v>
      </c>
      <c r="W67" s="127">
        <v>212</v>
      </c>
      <c r="X67" s="127">
        <v>108</v>
      </c>
      <c r="Y67" s="127">
        <v>65</v>
      </c>
      <c r="Z67" s="127">
        <v>657</v>
      </c>
      <c r="AA67" s="127"/>
      <c r="AB67" s="226">
        <v>3</v>
      </c>
    </row>
    <row r="68" spans="1:28" s="168" customFormat="1" ht="6.75" customHeight="1">
      <c r="A68" s="196"/>
      <c r="B68" s="200"/>
      <c r="C68" s="201"/>
      <c r="D68" s="189"/>
      <c r="E68" s="2"/>
      <c r="F68" s="2"/>
      <c r="G68" s="2"/>
      <c r="H68" s="98"/>
      <c r="I68" s="98"/>
      <c r="J68" s="98"/>
      <c r="K68" s="98"/>
      <c r="L68" s="98"/>
      <c r="M68" s="98"/>
      <c r="N68" s="98"/>
      <c r="O68" s="98"/>
      <c r="P68" s="98"/>
      <c r="Q68" s="2"/>
      <c r="R68" s="2"/>
      <c r="S68" s="2"/>
      <c r="T68" s="2"/>
      <c r="U68" s="2"/>
      <c r="V68" s="2"/>
      <c r="W68" s="2"/>
      <c r="X68" s="2"/>
      <c r="Y68" s="2"/>
      <c r="Z68" s="2"/>
      <c r="AA68" s="2"/>
      <c r="AB68" s="196"/>
    </row>
    <row r="69" spans="1:28" s="168" customFormat="1" ht="5.25" customHeight="1">
      <c r="A69" s="464"/>
      <c r="B69" s="465"/>
      <c r="C69" s="465"/>
      <c r="D69" s="465"/>
      <c r="E69" s="465"/>
      <c r="F69" s="2"/>
      <c r="G69" s="2"/>
      <c r="H69" s="98"/>
      <c r="I69" s="98"/>
      <c r="J69" s="98"/>
      <c r="K69" s="98"/>
      <c r="L69" s="98"/>
      <c r="M69" s="98"/>
      <c r="N69" s="98"/>
      <c r="O69" s="98"/>
      <c r="P69" s="98"/>
      <c r="Q69" s="2"/>
      <c r="R69" s="2"/>
      <c r="S69" s="2"/>
      <c r="T69" s="2"/>
      <c r="U69" s="2"/>
      <c r="V69" s="2"/>
      <c r="W69" s="2"/>
      <c r="X69" s="2"/>
      <c r="Y69" s="2"/>
      <c r="Z69" s="2"/>
      <c r="AA69" s="2"/>
      <c r="AB69" s="202" t="s">
        <v>0</v>
      </c>
    </row>
    <row r="70" spans="1:28" s="168" customFormat="1" ht="12.75" customHeight="1">
      <c r="A70" s="188"/>
      <c r="B70" s="188"/>
      <c r="C70" s="188"/>
      <c r="D70" s="189"/>
      <c r="E70" s="2"/>
      <c r="F70" s="2"/>
      <c r="G70" s="2"/>
      <c r="H70" s="98"/>
      <c r="I70" s="98"/>
      <c r="J70" s="98"/>
      <c r="K70" s="98"/>
      <c r="L70" s="98"/>
      <c r="M70" s="98"/>
      <c r="N70" s="98"/>
      <c r="O70" s="98"/>
      <c r="P70" s="98"/>
      <c r="Q70" s="2"/>
      <c r="R70" s="2"/>
      <c r="S70" s="2"/>
      <c r="T70" s="2"/>
      <c r="U70" s="2"/>
      <c r="V70" s="2"/>
      <c r="W70" s="2"/>
      <c r="X70" s="2"/>
      <c r="Y70" s="2"/>
      <c r="Z70" s="2"/>
      <c r="AA70" s="2"/>
      <c r="AB70" s="196"/>
    </row>
  </sheetData>
  <sheetProtection/>
  <mergeCells count="42">
    <mergeCell ref="A1:N1"/>
    <mergeCell ref="O1:AB1"/>
    <mergeCell ref="A3:N3"/>
    <mergeCell ref="O3:AB3"/>
    <mergeCell ref="A5:N5"/>
    <mergeCell ref="O5:AB5"/>
    <mergeCell ref="Q7:S11"/>
    <mergeCell ref="T7:U11"/>
    <mergeCell ref="V7:X11"/>
    <mergeCell ref="Y7:AA11"/>
    <mergeCell ref="A7:B13"/>
    <mergeCell ref="C7:C13"/>
    <mergeCell ref="E7:F11"/>
    <mergeCell ref="G7:H11"/>
    <mergeCell ref="I7:J11"/>
    <mergeCell ref="K7:L11"/>
    <mergeCell ref="K12:K13"/>
    <mergeCell ref="L12:L13"/>
    <mergeCell ref="M12:M13"/>
    <mergeCell ref="M7:N11"/>
    <mergeCell ref="O7:P11"/>
    <mergeCell ref="P12:P13"/>
    <mergeCell ref="R12:R13"/>
    <mergeCell ref="S12:S13"/>
    <mergeCell ref="AB7:AB13"/>
    <mergeCell ref="E12:E13"/>
    <mergeCell ref="F12:F13"/>
    <mergeCell ref="G12:G13"/>
    <mergeCell ref="H12:H13"/>
    <mergeCell ref="I12:I13"/>
    <mergeCell ref="Z12:AA13"/>
    <mergeCell ref="J12:J13"/>
    <mergeCell ref="Y12:Y13"/>
    <mergeCell ref="N12:N13"/>
    <mergeCell ref="O12:O13"/>
    <mergeCell ref="A69:E69"/>
    <mergeCell ref="T12:T13"/>
    <mergeCell ref="U12:U13"/>
    <mergeCell ref="V12:V13"/>
    <mergeCell ref="W12:W13"/>
    <mergeCell ref="X12:X13"/>
    <mergeCell ref="Q12:Q13"/>
  </mergeCells>
  <printOptions/>
  <pageMargins left="0.3937007874015748" right="0.3937007874015748" top="0.5905511811023623" bottom="0.7874015748031497" header="0" footer="0"/>
  <pageSetup firstPageNumber="64" useFirstPageNumber="1" horizontalDpi="600" verticalDpi="600" orientation="portrait" paperSize="9" scale="95" r:id="rId1"/>
  <headerFooter>
    <oddFooter>&amp;C&amp;P</oddFooter>
  </headerFooter>
</worksheet>
</file>

<file path=xl/worksheets/sheet38.xml><?xml version="1.0" encoding="utf-8"?>
<worksheet xmlns="http://schemas.openxmlformats.org/spreadsheetml/2006/main" xmlns:r="http://schemas.openxmlformats.org/officeDocument/2006/relationships">
  <dimension ref="A1:AB82"/>
  <sheetViews>
    <sheetView workbookViewId="0" topLeftCell="A1">
      <selection activeCell="C39" sqref="C39"/>
    </sheetView>
  </sheetViews>
  <sheetFormatPr defaultColWidth="9.140625" defaultRowHeight="12.75"/>
  <cols>
    <col min="1" max="1" width="3.7109375" style="203" customWidth="1"/>
    <col min="2" max="2" width="0.71875" style="204" customWidth="1"/>
    <col min="3" max="3" width="26.7109375" style="168" customWidth="1"/>
    <col min="4" max="4" width="0.71875" style="168" customWidth="1"/>
    <col min="5" max="14" width="7.00390625" style="168" customWidth="1"/>
    <col min="15" max="17" width="7.57421875" style="185" customWidth="1"/>
    <col min="18" max="18" width="8.7109375" style="185" customWidth="1"/>
    <col min="19" max="22" width="7.57421875" style="185" customWidth="1"/>
    <col min="23" max="23" width="8.7109375" style="185" customWidth="1"/>
    <col min="24" max="24" width="7.57421875" style="185" customWidth="1"/>
    <col min="25" max="26" width="8.7109375" style="185" customWidth="1"/>
    <col min="27" max="27" width="0.85546875" style="185" customWidth="1"/>
    <col min="28" max="28" width="4.8515625" style="205" customWidth="1"/>
    <col min="29" max="16384" width="9.140625" style="185" customWidth="1"/>
  </cols>
  <sheetData>
    <row r="1" spans="1:28" s="168" customFormat="1" ht="6" customHeight="1">
      <c r="A1" s="615"/>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row>
    <row r="2" spans="1:28" s="168" customFormat="1" ht="3.75" customHeight="1">
      <c r="A2" s="167"/>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row>
    <row r="3" spans="1:28" s="168" customFormat="1" ht="12.75" customHeight="1">
      <c r="A3" s="660" t="s">
        <v>682</v>
      </c>
      <c r="B3" s="660"/>
      <c r="C3" s="660"/>
      <c r="D3" s="660"/>
      <c r="E3" s="660"/>
      <c r="F3" s="660"/>
      <c r="G3" s="660"/>
      <c r="H3" s="660"/>
      <c r="I3" s="660"/>
      <c r="J3" s="660"/>
      <c r="K3" s="660"/>
      <c r="L3" s="660"/>
      <c r="M3" s="660"/>
      <c r="N3" s="660"/>
      <c r="O3" s="661" t="s">
        <v>683</v>
      </c>
      <c r="P3" s="661"/>
      <c r="Q3" s="661"/>
      <c r="R3" s="661"/>
      <c r="S3" s="661"/>
      <c r="T3" s="661"/>
      <c r="U3" s="661"/>
      <c r="V3" s="661"/>
      <c r="W3" s="661"/>
      <c r="X3" s="661"/>
      <c r="Y3" s="661"/>
      <c r="Z3" s="661"/>
      <c r="AA3" s="661"/>
      <c r="AB3" s="661"/>
    </row>
    <row r="4" spans="1:28" s="168" customFormat="1" ht="3.75" customHeight="1">
      <c r="A4" s="167"/>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row>
    <row r="5" spans="1:28" s="168" customFormat="1" ht="14.25" customHeight="1">
      <c r="A5" s="615" t="s">
        <v>686</v>
      </c>
      <c r="B5" s="616"/>
      <c r="C5" s="616"/>
      <c r="D5" s="616"/>
      <c r="E5" s="616"/>
      <c r="F5" s="616"/>
      <c r="G5" s="616"/>
      <c r="H5" s="616"/>
      <c r="I5" s="616"/>
      <c r="J5" s="616"/>
      <c r="K5" s="616"/>
      <c r="L5" s="616"/>
      <c r="M5" s="616"/>
      <c r="N5" s="616"/>
      <c r="O5" s="662" t="s">
        <v>684</v>
      </c>
      <c r="P5" s="662"/>
      <c r="Q5" s="662"/>
      <c r="R5" s="662"/>
      <c r="S5" s="662"/>
      <c r="T5" s="662"/>
      <c r="U5" s="662"/>
      <c r="V5" s="662"/>
      <c r="W5" s="662"/>
      <c r="X5" s="662"/>
      <c r="Y5" s="662"/>
      <c r="Z5" s="662"/>
      <c r="AA5" s="662"/>
      <c r="AB5" s="662"/>
    </row>
    <row r="6" spans="1:28" s="168" customFormat="1" ht="7.5" customHeight="1">
      <c r="A6" s="172"/>
      <c r="B6" s="190"/>
      <c r="C6" s="172"/>
      <c r="D6" s="172"/>
      <c r="E6" s="172"/>
      <c r="F6" s="172"/>
      <c r="G6" s="172"/>
      <c r="H6" s="191"/>
      <c r="I6" s="191"/>
      <c r="J6" s="191"/>
      <c r="K6" s="191"/>
      <c r="L6" s="174"/>
      <c r="M6" s="174"/>
      <c r="N6" s="174"/>
      <c r="O6" s="174"/>
      <c r="P6" s="174"/>
      <c r="Q6" s="174"/>
      <c r="R6" s="174"/>
      <c r="S6" s="174"/>
      <c r="T6" s="174"/>
      <c r="U6" s="174"/>
      <c r="V6" s="174"/>
      <c r="W6" s="174"/>
      <c r="X6" s="174"/>
      <c r="Y6" s="174"/>
      <c r="Z6" s="174"/>
      <c r="AA6" s="174"/>
      <c r="AB6" s="172"/>
    </row>
    <row r="7" spans="1:28" s="168" customFormat="1" ht="11.25" customHeight="1">
      <c r="A7" s="617" t="s">
        <v>667</v>
      </c>
      <c r="B7" s="653"/>
      <c r="C7" s="656" t="s">
        <v>244</v>
      </c>
      <c r="D7" s="261"/>
      <c r="E7" s="659" t="s">
        <v>668</v>
      </c>
      <c r="F7" s="618"/>
      <c r="G7" s="611" t="s">
        <v>669</v>
      </c>
      <c r="H7" s="618"/>
      <c r="I7" s="611" t="s">
        <v>670</v>
      </c>
      <c r="J7" s="618"/>
      <c r="K7" s="611" t="s">
        <v>671</v>
      </c>
      <c r="L7" s="617"/>
      <c r="M7" s="611" t="s">
        <v>672</v>
      </c>
      <c r="N7" s="617"/>
      <c r="O7" s="617" t="s">
        <v>673</v>
      </c>
      <c r="P7" s="618"/>
      <c r="Q7" s="611" t="s">
        <v>674</v>
      </c>
      <c r="R7" s="617"/>
      <c r="S7" s="618"/>
      <c r="T7" s="611" t="s">
        <v>675</v>
      </c>
      <c r="U7" s="618"/>
      <c r="V7" s="611" t="s">
        <v>685</v>
      </c>
      <c r="W7" s="617"/>
      <c r="X7" s="618"/>
      <c r="Y7" s="611" t="s">
        <v>677</v>
      </c>
      <c r="Z7" s="617"/>
      <c r="AA7" s="618"/>
      <c r="AB7" s="650" t="s">
        <v>667</v>
      </c>
    </row>
    <row r="8" spans="1:28" s="168" customFormat="1" ht="11.25" customHeight="1">
      <c r="A8" s="619"/>
      <c r="B8" s="654"/>
      <c r="C8" s="657"/>
      <c r="D8" s="262"/>
      <c r="E8" s="657"/>
      <c r="F8" s="620"/>
      <c r="G8" s="612"/>
      <c r="H8" s="620"/>
      <c r="I8" s="612"/>
      <c r="J8" s="620"/>
      <c r="K8" s="612"/>
      <c r="L8" s="619"/>
      <c r="M8" s="612"/>
      <c r="N8" s="619"/>
      <c r="O8" s="619"/>
      <c r="P8" s="620"/>
      <c r="Q8" s="612"/>
      <c r="R8" s="619"/>
      <c r="S8" s="620"/>
      <c r="T8" s="612"/>
      <c r="U8" s="620"/>
      <c r="V8" s="612"/>
      <c r="W8" s="619"/>
      <c r="X8" s="620"/>
      <c r="Y8" s="612"/>
      <c r="Z8" s="619"/>
      <c r="AA8" s="620"/>
      <c r="AB8" s="651"/>
    </row>
    <row r="9" spans="1:28" s="168" customFormat="1" ht="14.25" customHeight="1">
      <c r="A9" s="619"/>
      <c r="B9" s="654"/>
      <c r="C9" s="657"/>
      <c r="D9" s="262"/>
      <c r="E9" s="657"/>
      <c r="F9" s="620"/>
      <c r="G9" s="612"/>
      <c r="H9" s="620"/>
      <c r="I9" s="612"/>
      <c r="J9" s="620"/>
      <c r="K9" s="612"/>
      <c r="L9" s="619"/>
      <c r="M9" s="612"/>
      <c r="N9" s="619"/>
      <c r="O9" s="619"/>
      <c r="P9" s="620"/>
      <c r="Q9" s="612"/>
      <c r="R9" s="619"/>
      <c r="S9" s="620"/>
      <c r="T9" s="612"/>
      <c r="U9" s="620"/>
      <c r="V9" s="612"/>
      <c r="W9" s="619"/>
      <c r="X9" s="620"/>
      <c r="Y9" s="612"/>
      <c r="Z9" s="619"/>
      <c r="AA9" s="620"/>
      <c r="AB9" s="651"/>
    </row>
    <row r="10" spans="1:28" s="168" customFormat="1" ht="12.75" customHeight="1">
      <c r="A10" s="619"/>
      <c r="B10" s="654"/>
      <c r="C10" s="657"/>
      <c r="D10" s="262"/>
      <c r="E10" s="657"/>
      <c r="F10" s="620"/>
      <c r="G10" s="612"/>
      <c r="H10" s="620"/>
      <c r="I10" s="612"/>
      <c r="J10" s="620"/>
      <c r="K10" s="612"/>
      <c r="L10" s="619"/>
      <c r="M10" s="612"/>
      <c r="N10" s="619"/>
      <c r="O10" s="619"/>
      <c r="P10" s="620"/>
      <c r="Q10" s="612"/>
      <c r="R10" s="619"/>
      <c r="S10" s="620"/>
      <c r="T10" s="612"/>
      <c r="U10" s="620"/>
      <c r="V10" s="612"/>
      <c r="W10" s="619"/>
      <c r="X10" s="620"/>
      <c r="Y10" s="612"/>
      <c r="Z10" s="619"/>
      <c r="AA10" s="620"/>
      <c r="AB10" s="651"/>
    </row>
    <row r="11" spans="1:28" s="168" customFormat="1" ht="13.5" customHeight="1">
      <c r="A11" s="619"/>
      <c r="B11" s="654"/>
      <c r="C11" s="657"/>
      <c r="D11" s="262"/>
      <c r="E11" s="658"/>
      <c r="F11" s="622"/>
      <c r="G11" s="613"/>
      <c r="H11" s="622"/>
      <c r="I11" s="613"/>
      <c r="J11" s="622"/>
      <c r="K11" s="613"/>
      <c r="L11" s="621"/>
      <c r="M11" s="613"/>
      <c r="N11" s="619"/>
      <c r="O11" s="621"/>
      <c r="P11" s="622"/>
      <c r="Q11" s="613"/>
      <c r="R11" s="621"/>
      <c r="S11" s="622"/>
      <c r="T11" s="613"/>
      <c r="U11" s="622"/>
      <c r="V11" s="613"/>
      <c r="W11" s="621"/>
      <c r="X11" s="622"/>
      <c r="Y11" s="613"/>
      <c r="Z11" s="621"/>
      <c r="AA11" s="622"/>
      <c r="AB11" s="651"/>
    </row>
    <row r="12" spans="1:28" s="168" customFormat="1" ht="13.5" customHeight="1">
      <c r="A12" s="619"/>
      <c r="B12" s="654"/>
      <c r="C12" s="657"/>
      <c r="D12" s="262"/>
      <c r="E12" s="647" t="s">
        <v>1</v>
      </c>
      <c r="F12" s="633" t="s">
        <v>678</v>
      </c>
      <c r="G12" s="647" t="s">
        <v>1</v>
      </c>
      <c r="H12" s="633" t="s">
        <v>678</v>
      </c>
      <c r="I12" s="647" t="s">
        <v>1</v>
      </c>
      <c r="J12" s="633" t="s">
        <v>678</v>
      </c>
      <c r="K12" s="647" t="s">
        <v>1</v>
      </c>
      <c r="L12" s="633" t="s">
        <v>678</v>
      </c>
      <c r="M12" s="638" t="s">
        <v>1</v>
      </c>
      <c r="N12" s="611" t="s">
        <v>678</v>
      </c>
      <c r="O12" s="645" t="s">
        <v>1</v>
      </c>
      <c r="P12" s="648" t="s">
        <v>678</v>
      </c>
      <c r="Q12" s="647" t="s">
        <v>1</v>
      </c>
      <c r="R12" s="633" t="s">
        <v>679</v>
      </c>
      <c r="S12" s="633" t="s">
        <v>678</v>
      </c>
      <c r="T12" s="647" t="s">
        <v>1</v>
      </c>
      <c r="U12" s="648" t="s">
        <v>678</v>
      </c>
      <c r="V12" s="647" t="s">
        <v>1</v>
      </c>
      <c r="W12" s="633" t="s">
        <v>679</v>
      </c>
      <c r="X12" s="633" t="s">
        <v>678</v>
      </c>
      <c r="Y12" s="643" t="s">
        <v>1</v>
      </c>
      <c r="Z12" s="612" t="s">
        <v>678</v>
      </c>
      <c r="AA12" s="620"/>
      <c r="AB12" s="651"/>
    </row>
    <row r="13" spans="1:28" s="168" customFormat="1" ht="14.25" customHeight="1">
      <c r="A13" s="621"/>
      <c r="B13" s="655"/>
      <c r="C13" s="658"/>
      <c r="D13" s="263"/>
      <c r="E13" s="644"/>
      <c r="F13" s="635"/>
      <c r="G13" s="644"/>
      <c r="H13" s="635"/>
      <c r="I13" s="644"/>
      <c r="J13" s="635"/>
      <c r="K13" s="644"/>
      <c r="L13" s="635"/>
      <c r="M13" s="639"/>
      <c r="N13" s="613"/>
      <c r="O13" s="646"/>
      <c r="P13" s="649"/>
      <c r="Q13" s="644"/>
      <c r="R13" s="635"/>
      <c r="S13" s="635"/>
      <c r="T13" s="644"/>
      <c r="U13" s="649"/>
      <c r="V13" s="644"/>
      <c r="W13" s="635"/>
      <c r="X13" s="635"/>
      <c r="Y13" s="644"/>
      <c r="Z13" s="613"/>
      <c r="AA13" s="622"/>
      <c r="AB13" s="652"/>
    </row>
    <row r="14" spans="1:28" s="168" customFormat="1" ht="12" customHeight="1">
      <c r="A14" s="192"/>
      <c r="B14" s="193"/>
      <c r="C14" s="264"/>
      <c r="D14" s="264"/>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2"/>
    </row>
    <row r="15" spans="1:28" s="168" customFormat="1" ht="10.5" customHeight="1">
      <c r="A15" s="198">
        <v>461</v>
      </c>
      <c r="B15" s="193"/>
      <c r="C15" s="197" t="s">
        <v>312</v>
      </c>
      <c r="D15" s="193"/>
      <c r="E15" s="1">
        <v>40</v>
      </c>
      <c r="F15" s="2">
        <v>377</v>
      </c>
      <c r="G15" s="2">
        <v>9</v>
      </c>
      <c r="H15" s="2">
        <v>30</v>
      </c>
      <c r="I15" s="2">
        <v>1</v>
      </c>
      <c r="J15" s="2">
        <v>4</v>
      </c>
      <c r="K15" s="2">
        <v>1</v>
      </c>
      <c r="L15" s="2">
        <v>5</v>
      </c>
      <c r="M15" s="2">
        <v>1</v>
      </c>
      <c r="N15" s="2">
        <v>8</v>
      </c>
      <c r="O15" s="2">
        <v>6</v>
      </c>
      <c r="P15" s="2">
        <v>26</v>
      </c>
      <c r="Q15" s="2">
        <v>5</v>
      </c>
      <c r="R15" s="2">
        <v>93</v>
      </c>
      <c r="S15" s="2">
        <v>96</v>
      </c>
      <c r="T15" s="2" t="s">
        <v>509</v>
      </c>
      <c r="U15" s="2" t="s">
        <v>509</v>
      </c>
      <c r="V15" s="2">
        <v>2</v>
      </c>
      <c r="W15" s="2">
        <v>250</v>
      </c>
      <c r="X15" s="2">
        <v>89</v>
      </c>
      <c r="Y15" s="2">
        <v>15</v>
      </c>
      <c r="Z15" s="2">
        <v>119</v>
      </c>
      <c r="AA15" s="2"/>
      <c r="AB15" s="206">
        <v>461</v>
      </c>
    </row>
    <row r="16" spans="1:28" s="168" customFormat="1" ht="10.5" customHeight="1">
      <c r="A16" s="198">
        <v>462</v>
      </c>
      <c r="B16" s="214"/>
      <c r="C16" s="197" t="s">
        <v>313</v>
      </c>
      <c r="D16" s="189"/>
      <c r="E16" s="1">
        <v>25</v>
      </c>
      <c r="F16" s="2">
        <v>251</v>
      </c>
      <c r="G16" s="2">
        <v>13</v>
      </c>
      <c r="H16" s="2">
        <v>27</v>
      </c>
      <c r="I16" s="2">
        <v>2</v>
      </c>
      <c r="J16" s="2">
        <v>21</v>
      </c>
      <c r="K16" s="2" t="s">
        <v>509</v>
      </c>
      <c r="L16" s="2" t="s">
        <v>509</v>
      </c>
      <c r="M16" s="2" t="s">
        <v>509</v>
      </c>
      <c r="N16" s="2" t="s">
        <v>509</v>
      </c>
      <c r="O16" s="2">
        <v>2</v>
      </c>
      <c r="P16" s="2">
        <v>8</v>
      </c>
      <c r="Q16" s="2">
        <v>1</v>
      </c>
      <c r="R16" s="2">
        <v>8</v>
      </c>
      <c r="S16" s="2">
        <v>16</v>
      </c>
      <c r="T16" s="2" t="s">
        <v>509</v>
      </c>
      <c r="U16" s="2" t="s">
        <v>509</v>
      </c>
      <c r="V16" s="2">
        <v>3</v>
      </c>
      <c r="W16" s="2">
        <v>206</v>
      </c>
      <c r="X16" s="2">
        <v>119</v>
      </c>
      <c r="Y16" s="2">
        <v>4</v>
      </c>
      <c r="Z16" s="2">
        <v>60</v>
      </c>
      <c r="AA16" s="31"/>
      <c r="AB16" s="206">
        <v>462</v>
      </c>
    </row>
    <row r="17" spans="1:28" s="168" customFormat="1" ht="10.5" customHeight="1">
      <c r="A17" s="198">
        <v>463</v>
      </c>
      <c r="B17" s="214"/>
      <c r="C17" s="197" t="s">
        <v>314</v>
      </c>
      <c r="D17" s="189"/>
      <c r="E17" s="1">
        <v>14</v>
      </c>
      <c r="F17" s="2">
        <v>56</v>
      </c>
      <c r="G17" s="2">
        <v>10</v>
      </c>
      <c r="H17" s="2">
        <v>16</v>
      </c>
      <c r="I17" s="2" t="s">
        <v>509</v>
      </c>
      <c r="J17" s="2" t="s">
        <v>509</v>
      </c>
      <c r="K17" s="2" t="s">
        <v>509</v>
      </c>
      <c r="L17" s="2" t="s">
        <v>509</v>
      </c>
      <c r="M17" s="2" t="s">
        <v>509</v>
      </c>
      <c r="N17" s="2" t="s">
        <v>509</v>
      </c>
      <c r="O17" s="2" t="s">
        <v>509</v>
      </c>
      <c r="P17" s="2" t="s">
        <v>509</v>
      </c>
      <c r="Q17" s="2" t="s">
        <v>509</v>
      </c>
      <c r="R17" s="2" t="s">
        <v>509</v>
      </c>
      <c r="S17" s="2" t="s">
        <v>509</v>
      </c>
      <c r="T17" s="2" t="s">
        <v>509</v>
      </c>
      <c r="U17" s="2" t="s">
        <v>509</v>
      </c>
      <c r="V17" s="2" t="s">
        <v>509</v>
      </c>
      <c r="W17" s="2" t="s">
        <v>509</v>
      </c>
      <c r="X17" s="2" t="s">
        <v>509</v>
      </c>
      <c r="Y17" s="2">
        <v>4</v>
      </c>
      <c r="Z17" s="2">
        <v>40</v>
      </c>
      <c r="AA17" s="31"/>
      <c r="AB17" s="206">
        <v>463</v>
      </c>
    </row>
    <row r="18" spans="1:28" s="168" customFormat="1" ht="10.5" customHeight="1">
      <c r="A18" s="198">
        <v>464</v>
      </c>
      <c r="B18" s="214"/>
      <c r="C18" s="197" t="s">
        <v>315</v>
      </c>
      <c r="D18" s="194"/>
      <c r="E18" s="1">
        <v>18</v>
      </c>
      <c r="F18" s="2">
        <v>165</v>
      </c>
      <c r="G18" s="2">
        <v>8</v>
      </c>
      <c r="H18" s="2">
        <v>14</v>
      </c>
      <c r="I18" s="2">
        <v>1</v>
      </c>
      <c r="J18" s="2">
        <v>1</v>
      </c>
      <c r="K18" s="2" t="s">
        <v>509</v>
      </c>
      <c r="L18" s="2" t="s">
        <v>509</v>
      </c>
      <c r="M18" s="2" t="s">
        <v>509</v>
      </c>
      <c r="N18" s="2" t="s">
        <v>509</v>
      </c>
      <c r="O18" s="2">
        <v>1</v>
      </c>
      <c r="P18" s="2">
        <v>14</v>
      </c>
      <c r="Q18" s="2">
        <v>3</v>
      </c>
      <c r="R18" s="2">
        <v>36</v>
      </c>
      <c r="S18" s="2">
        <v>32</v>
      </c>
      <c r="T18" s="2" t="s">
        <v>509</v>
      </c>
      <c r="U18" s="2" t="s">
        <v>509</v>
      </c>
      <c r="V18" s="2">
        <v>1</v>
      </c>
      <c r="W18" s="2">
        <v>162</v>
      </c>
      <c r="X18" s="2">
        <v>72</v>
      </c>
      <c r="Y18" s="2">
        <v>4</v>
      </c>
      <c r="Z18" s="2">
        <v>32</v>
      </c>
      <c r="AA18" s="31"/>
      <c r="AB18" s="206">
        <v>464</v>
      </c>
    </row>
    <row r="19" spans="1:28" s="168" customFormat="1" ht="10.5" customHeight="1">
      <c r="A19" s="198">
        <v>471</v>
      </c>
      <c r="B19" s="214"/>
      <c r="C19" s="197" t="s">
        <v>312</v>
      </c>
      <c r="D19" s="189"/>
      <c r="E19" s="1">
        <v>32</v>
      </c>
      <c r="F19" s="2">
        <v>158</v>
      </c>
      <c r="G19" s="2">
        <v>25</v>
      </c>
      <c r="H19" s="2">
        <v>12</v>
      </c>
      <c r="I19" s="2" t="s">
        <v>509</v>
      </c>
      <c r="J19" s="2" t="s">
        <v>509</v>
      </c>
      <c r="K19" s="2" t="s">
        <v>509</v>
      </c>
      <c r="L19" s="2" t="s">
        <v>509</v>
      </c>
      <c r="M19" s="2" t="s">
        <v>509</v>
      </c>
      <c r="N19" s="2" t="s">
        <v>509</v>
      </c>
      <c r="O19" s="2" t="s">
        <v>509</v>
      </c>
      <c r="P19" s="2" t="s">
        <v>509</v>
      </c>
      <c r="Q19" s="2">
        <v>2</v>
      </c>
      <c r="R19" s="2">
        <v>97</v>
      </c>
      <c r="S19" s="2">
        <v>84</v>
      </c>
      <c r="T19" s="2" t="s">
        <v>509</v>
      </c>
      <c r="U19" s="2" t="s">
        <v>509</v>
      </c>
      <c r="V19" s="2">
        <v>1</v>
      </c>
      <c r="W19" s="2">
        <v>44</v>
      </c>
      <c r="X19" s="2">
        <v>16</v>
      </c>
      <c r="Y19" s="2">
        <v>4</v>
      </c>
      <c r="Z19" s="2">
        <v>46</v>
      </c>
      <c r="AA19" s="31"/>
      <c r="AB19" s="206">
        <v>471</v>
      </c>
    </row>
    <row r="20" spans="1:28" s="168" customFormat="1" ht="10.5" customHeight="1">
      <c r="A20" s="198">
        <v>472</v>
      </c>
      <c r="B20" s="214"/>
      <c r="C20" s="197" t="s">
        <v>313</v>
      </c>
      <c r="D20" s="189"/>
      <c r="E20" s="1">
        <v>24</v>
      </c>
      <c r="F20" s="2">
        <v>70</v>
      </c>
      <c r="G20" s="2">
        <v>18</v>
      </c>
      <c r="H20" s="2">
        <v>21</v>
      </c>
      <c r="I20" s="2">
        <v>1</v>
      </c>
      <c r="J20" s="2">
        <v>5</v>
      </c>
      <c r="K20" s="2" t="s">
        <v>509</v>
      </c>
      <c r="L20" s="2" t="s">
        <v>509</v>
      </c>
      <c r="M20" s="2" t="s">
        <v>509</v>
      </c>
      <c r="N20" s="2" t="s">
        <v>509</v>
      </c>
      <c r="O20" s="2" t="s">
        <v>509</v>
      </c>
      <c r="P20" s="2" t="s">
        <v>509</v>
      </c>
      <c r="Q20" s="2" t="s">
        <v>509</v>
      </c>
      <c r="R20" s="2" t="s">
        <v>509</v>
      </c>
      <c r="S20" s="2" t="s">
        <v>509</v>
      </c>
      <c r="T20" s="2" t="s">
        <v>509</v>
      </c>
      <c r="U20" s="2" t="s">
        <v>509</v>
      </c>
      <c r="V20" s="2" t="s">
        <v>509</v>
      </c>
      <c r="W20" s="2" t="s">
        <v>509</v>
      </c>
      <c r="X20" s="2" t="s">
        <v>509</v>
      </c>
      <c r="Y20" s="2">
        <v>5</v>
      </c>
      <c r="Z20" s="2">
        <v>44</v>
      </c>
      <c r="AA20" s="31"/>
      <c r="AB20" s="206">
        <v>472</v>
      </c>
    </row>
    <row r="21" spans="1:28" s="168" customFormat="1" ht="10.5" customHeight="1">
      <c r="A21" s="198">
        <v>473</v>
      </c>
      <c r="B21" s="214"/>
      <c r="C21" s="197" t="s">
        <v>314</v>
      </c>
      <c r="D21" s="189"/>
      <c r="E21" s="1">
        <v>24</v>
      </c>
      <c r="F21" s="2">
        <v>75</v>
      </c>
      <c r="G21" s="2">
        <v>22</v>
      </c>
      <c r="H21" s="2">
        <v>33</v>
      </c>
      <c r="I21" s="2" t="s">
        <v>509</v>
      </c>
      <c r="J21" s="2" t="s">
        <v>509</v>
      </c>
      <c r="K21" s="2" t="s">
        <v>509</v>
      </c>
      <c r="L21" s="2" t="s">
        <v>509</v>
      </c>
      <c r="M21" s="2" t="s">
        <v>509</v>
      </c>
      <c r="N21" s="2" t="s">
        <v>509</v>
      </c>
      <c r="O21" s="2" t="s">
        <v>509</v>
      </c>
      <c r="P21" s="2" t="s">
        <v>509</v>
      </c>
      <c r="Q21" s="2" t="s">
        <v>509</v>
      </c>
      <c r="R21" s="2" t="s">
        <v>509</v>
      </c>
      <c r="S21" s="2" t="s">
        <v>509</v>
      </c>
      <c r="T21" s="2" t="s">
        <v>509</v>
      </c>
      <c r="U21" s="2" t="s">
        <v>509</v>
      </c>
      <c r="V21" s="2" t="s">
        <v>509</v>
      </c>
      <c r="W21" s="2" t="s">
        <v>509</v>
      </c>
      <c r="X21" s="2" t="s">
        <v>509</v>
      </c>
      <c r="Y21" s="2">
        <v>2</v>
      </c>
      <c r="Z21" s="2">
        <v>42</v>
      </c>
      <c r="AA21" s="31"/>
      <c r="AB21" s="206">
        <v>473</v>
      </c>
    </row>
    <row r="22" spans="1:28" s="168" customFormat="1" ht="10.5" customHeight="1">
      <c r="A22" s="198">
        <v>474</v>
      </c>
      <c r="B22" s="214"/>
      <c r="C22" s="197" t="s">
        <v>316</v>
      </c>
      <c r="D22" s="189"/>
      <c r="E22" s="1">
        <v>44</v>
      </c>
      <c r="F22" s="2">
        <v>182</v>
      </c>
      <c r="G22" s="2">
        <v>31</v>
      </c>
      <c r="H22" s="2">
        <v>56</v>
      </c>
      <c r="I22" s="2">
        <v>2</v>
      </c>
      <c r="J22" s="2">
        <v>34</v>
      </c>
      <c r="K22" s="2">
        <v>1</v>
      </c>
      <c r="L22" s="2">
        <v>2</v>
      </c>
      <c r="M22" s="2" t="s">
        <v>509</v>
      </c>
      <c r="N22" s="2" t="s">
        <v>509</v>
      </c>
      <c r="O22" s="2">
        <v>2</v>
      </c>
      <c r="P22" s="2">
        <v>12</v>
      </c>
      <c r="Q22" s="2">
        <v>5</v>
      </c>
      <c r="R22" s="2">
        <v>23</v>
      </c>
      <c r="S22" s="2">
        <v>17</v>
      </c>
      <c r="T22" s="2" t="s">
        <v>509</v>
      </c>
      <c r="U22" s="2" t="s">
        <v>509</v>
      </c>
      <c r="V22" s="2" t="s">
        <v>509</v>
      </c>
      <c r="W22" s="2" t="s">
        <v>509</v>
      </c>
      <c r="X22" s="2" t="s">
        <v>509</v>
      </c>
      <c r="Y22" s="2">
        <v>3</v>
      </c>
      <c r="Z22" s="2">
        <v>61</v>
      </c>
      <c r="AA22" s="31"/>
      <c r="AB22" s="206">
        <v>474</v>
      </c>
    </row>
    <row r="23" spans="1:28" s="168" customFormat="1" ht="10.5" customHeight="1">
      <c r="A23" s="198">
        <v>475</v>
      </c>
      <c r="B23" s="214"/>
      <c r="C23" s="197" t="s">
        <v>317</v>
      </c>
      <c r="D23" s="189"/>
      <c r="E23" s="1">
        <v>40</v>
      </c>
      <c r="F23" s="2">
        <v>205</v>
      </c>
      <c r="G23" s="2">
        <v>32</v>
      </c>
      <c r="H23" s="2">
        <v>25</v>
      </c>
      <c r="I23" s="2">
        <v>1</v>
      </c>
      <c r="J23" s="2">
        <v>4</v>
      </c>
      <c r="K23" s="2" t="s">
        <v>509</v>
      </c>
      <c r="L23" s="2" t="s">
        <v>509</v>
      </c>
      <c r="M23" s="2" t="s">
        <v>509</v>
      </c>
      <c r="N23" s="2" t="s">
        <v>509</v>
      </c>
      <c r="O23" s="2" t="s">
        <v>509</v>
      </c>
      <c r="P23" s="2" t="s">
        <v>509</v>
      </c>
      <c r="Q23" s="2">
        <v>4</v>
      </c>
      <c r="R23" s="2">
        <v>240</v>
      </c>
      <c r="S23" s="2">
        <v>133</v>
      </c>
      <c r="T23" s="2" t="s">
        <v>509</v>
      </c>
      <c r="U23" s="2" t="s">
        <v>509</v>
      </c>
      <c r="V23" s="2" t="s">
        <v>509</v>
      </c>
      <c r="W23" s="2" t="s">
        <v>509</v>
      </c>
      <c r="X23" s="2" t="s">
        <v>509</v>
      </c>
      <c r="Y23" s="2">
        <v>3</v>
      </c>
      <c r="Z23" s="2">
        <v>43</v>
      </c>
      <c r="AA23" s="31"/>
      <c r="AB23" s="206">
        <v>475</v>
      </c>
    </row>
    <row r="24" spans="1:28" s="168" customFormat="1" ht="10.5" customHeight="1">
      <c r="A24" s="198">
        <v>476</v>
      </c>
      <c r="B24" s="214"/>
      <c r="C24" s="197" t="s">
        <v>318</v>
      </c>
      <c r="D24" s="189"/>
      <c r="E24" s="1">
        <v>29</v>
      </c>
      <c r="F24" s="2">
        <v>126</v>
      </c>
      <c r="G24" s="2">
        <v>14</v>
      </c>
      <c r="H24" s="2">
        <v>44</v>
      </c>
      <c r="I24" s="2" t="s">
        <v>509</v>
      </c>
      <c r="J24" s="2" t="s">
        <v>509</v>
      </c>
      <c r="K24" s="2">
        <v>1</v>
      </c>
      <c r="L24" s="2" t="s">
        <v>509</v>
      </c>
      <c r="M24" s="2">
        <v>1</v>
      </c>
      <c r="N24" s="2">
        <v>5</v>
      </c>
      <c r="O24" s="2">
        <v>2</v>
      </c>
      <c r="P24" s="2">
        <v>8</v>
      </c>
      <c r="Q24" s="2">
        <v>1</v>
      </c>
      <c r="R24" s="2">
        <v>9</v>
      </c>
      <c r="S24" s="2">
        <v>4</v>
      </c>
      <c r="T24" s="2" t="s">
        <v>509</v>
      </c>
      <c r="U24" s="2" t="s">
        <v>509</v>
      </c>
      <c r="V24" s="2">
        <v>1</v>
      </c>
      <c r="W24" s="2">
        <v>104</v>
      </c>
      <c r="X24" s="2">
        <v>31</v>
      </c>
      <c r="Y24" s="2">
        <v>9</v>
      </c>
      <c r="Z24" s="2">
        <v>34</v>
      </c>
      <c r="AA24" s="31"/>
      <c r="AB24" s="206">
        <v>476</v>
      </c>
    </row>
    <row r="25" spans="1:28" s="168" customFormat="1" ht="10.5" customHeight="1">
      <c r="A25" s="198">
        <v>477</v>
      </c>
      <c r="B25" s="214"/>
      <c r="C25" s="197" t="s">
        <v>319</v>
      </c>
      <c r="D25" s="189"/>
      <c r="E25" s="1">
        <v>32</v>
      </c>
      <c r="F25" s="2">
        <v>340</v>
      </c>
      <c r="G25" s="2">
        <v>16</v>
      </c>
      <c r="H25" s="2">
        <v>38</v>
      </c>
      <c r="I25" s="2">
        <v>1</v>
      </c>
      <c r="J25" s="2">
        <v>8</v>
      </c>
      <c r="K25" s="2" t="s">
        <v>509</v>
      </c>
      <c r="L25" s="2" t="s">
        <v>509</v>
      </c>
      <c r="M25" s="2" t="s">
        <v>509</v>
      </c>
      <c r="N25" s="2" t="s">
        <v>509</v>
      </c>
      <c r="O25" s="2" t="s">
        <v>509</v>
      </c>
      <c r="P25" s="2" t="s">
        <v>509</v>
      </c>
      <c r="Q25" s="2">
        <v>9</v>
      </c>
      <c r="R25" s="2">
        <v>223</v>
      </c>
      <c r="S25" s="2">
        <v>227</v>
      </c>
      <c r="T25" s="2" t="s">
        <v>509</v>
      </c>
      <c r="U25" s="2" t="s">
        <v>509</v>
      </c>
      <c r="V25" s="2">
        <v>2</v>
      </c>
      <c r="W25" s="2">
        <v>58</v>
      </c>
      <c r="X25" s="2">
        <v>37</v>
      </c>
      <c r="Y25" s="2">
        <v>4</v>
      </c>
      <c r="Z25" s="2">
        <v>30</v>
      </c>
      <c r="AA25" s="31"/>
      <c r="AB25" s="206">
        <v>477</v>
      </c>
    </row>
    <row r="26" spans="1:28" s="168" customFormat="1" ht="10.5" customHeight="1">
      <c r="A26" s="198">
        <v>478</v>
      </c>
      <c r="B26" s="214"/>
      <c r="C26" s="197" t="s">
        <v>320</v>
      </c>
      <c r="D26" s="189"/>
      <c r="E26" s="1">
        <v>25</v>
      </c>
      <c r="F26" s="2">
        <v>218</v>
      </c>
      <c r="G26" s="2">
        <v>14</v>
      </c>
      <c r="H26" s="2">
        <v>5</v>
      </c>
      <c r="I26" s="2" t="s">
        <v>509</v>
      </c>
      <c r="J26" s="2" t="s">
        <v>509</v>
      </c>
      <c r="K26" s="2" t="s">
        <v>509</v>
      </c>
      <c r="L26" s="2" t="s">
        <v>509</v>
      </c>
      <c r="M26" s="2">
        <v>1</v>
      </c>
      <c r="N26" s="2">
        <v>8</v>
      </c>
      <c r="O26" s="2">
        <v>2</v>
      </c>
      <c r="P26" s="2">
        <v>8</v>
      </c>
      <c r="Q26" s="2">
        <v>1</v>
      </c>
      <c r="R26" s="2">
        <v>25</v>
      </c>
      <c r="S26" s="2">
        <v>5</v>
      </c>
      <c r="T26" s="2" t="s">
        <v>509</v>
      </c>
      <c r="U26" s="2" t="s">
        <v>509</v>
      </c>
      <c r="V26" s="2">
        <v>3</v>
      </c>
      <c r="W26" s="2">
        <v>151</v>
      </c>
      <c r="X26" s="2">
        <v>161</v>
      </c>
      <c r="Y26" s="2">
        <v>4</v>
      </c>
      <c r="Z26" s="2">
        <v>31</v>
      </c>
      <c r="AA26" s="31"/>
      <c r="AB26" s="206">
        <v>478</v>
      </c>
    </row>
    <row r="27" spans="1:28" s="168" customFormat="1" ht="10.5" customHeight="1">
      <c r="A27" s="198">
        <v>479</v>
      </c>
      <c r="B27" s="214"/>
      <c r="C27" s="197" t="s">
        <v>321</v>
      </c>
      <c r="D27" s="189"/>
      <c r="E27" s="1">
        <v>31</v>
      </c>
      <c r="F27" s="2">
        <v>220</v>
      </c>
      <c r="G27" s="2">
        <v>16</v>
      </c>
      <c r="H27" s="2">
        <v>30</v>
      </c>
      <c r="I27" s="2">
        <v>1</v>
      </c>
      <c r="J27" s="2">
        <v>6</v>
      </c>
      <c r="K27" s="2" t="s">
        <v>509</v>
      </c>
      <c r="L27" s="2" t="s">
        <v>509</v>
      </c>
      <c r="M27" s="2" t="s">
        <v>509</v>
      </c>
      <c r="N27" s="2" t="s">
        <v>509</v>
      </c>
      <c r="O27" s="2">
        <v>1</v>
      </c>
      <c r="P27" s="2">
        <v>6</v>
      </c>
      <c r="Q27" s="2">
        <v>8</v>
      </c>
      <c r="R27" s="2">
        <v>110</v>
      </c>
      <c r="S27" s="2">
        <v>113</v>
      </c>
      <c r="T27" s="2" t="s">
        <v>509</v>
      </c>
      <c r="U27" s="2" t="s">
        <v>509</v>
      </c>
      <c r="V27" s="2">
        <v>1</v>
      </c>
      <c r="W27" s="2">
        <v>103</v>
      </c>
      <c r="X27" s="2">
        <v>26</v>
      </c>
      <c r="Y27" s="2">
        <v>4</v>
      </c>
      <c r="Z27" s="2">
        <v>39</v>
      </c>
      <c r="AA27" s="31"/>
      <c r="AB27" s="206">
        <v>479</v>
      </c>
    </row>
    <row r="28" spans="1:28" s="187" customFormat="1" ht="5.25" customHeight="1">
      <c r="A28" s="216"/>
      <c r="B28" s="215"/>
      <c r="C28" s="217"/>
      <c r="D28" s="195"/>
      <c r="E28" s="1"/>
      <c r="F28" s="98"/>
      <c r="G28" s="98"/>
      <c r="H28" s="98"/>
      <c r="I28" s="98"/>
      <c r="J28" s="98"/>
      <c r="K28" s="98"/>
      <c r="L28" s="98"/>
      <c r="M28" s="98"/>
      <c r="N28" s="98"/>
      <c r="O28" s="98"/>
      <c r="P28" s="98"/>
      <c r="Q28" s="2"/>
      <c r="R28" s="2"/>
      <c r="S28" s="2"/>
      <c r="T28" s="2"/>
      <c r="U28" s="2"/>
      <c r="V28" s="2"/>
      <c r="W28" s="2"/>
      <c r="X28" s="2"/>
      <c r="Y28" s="2"/>
      <c r="Z28" s="2"/>
      <c r="AA28" s="2"/>
      <c r="AB28" s="218"/>
    </row>
    <row r="29" spans="1:28" s="187" customFormat="1" ht="10.5" customHeight="1">
      <c r="A29" s="207">
        <v>4</v>
      </c>
      <c r="B29" s="214"/>
      <c r="C29" s="208" t="s">
        <v>322</v>
      </c>
      <c r="D29" s="195"/>
      <c r="E29" s="3">
        <v>378</v>
      </c>
      <c r="F29" s="127">
        <v>2443</v>
      </c>
      <c r="G29" s="127">
        <v>228</v>
      </c>
      <c r="H29" s="127">
        <v>351</v>
      </c>
      <c r="I29" s="127">
        <v>10</v>
      </c>
      <c r="J29" s="127">
        <v>83</v>
      </c>
      <c r="K29" s="127">
        <v>3</v>
      </c>
      <c r="L29" s="127">
        <v>7</v>
      </c>
      <c r="M29" s="127">
        <v>3</v>
      </c>
      <c r="N29" s="127">
        <v>21</v>
      </c>
      <c r="O29" s="127">
        <v>16</v>
      </c>
      <c r="P29" s="127">
        <v>82</v>
      </c>
      <c r="Q29" s="127">
        <v>39</v>
      </c>
      <c r="R29" s="127">
        <v>864</v>
      </c>
      <c r="S29" s="127">
        <v>727</v>
      </c>
      <c r="T29" s="127" t="s">
        <v>509</v>
      </c>
      <c r="U29" s="127" t="s">
        <v>509</v>
      </c>
      <c r="V29" s="127">
        <v>14</v>
      </c>
      <c r="W29" s="127">
        <v>1078</v>
      </c>
      <c r="X29" s="127">
        <v>551</v>
      </c>
      <c r="Y29" s="127">
        <v>65</v>
      </c>
      <c r="Z29" s="127">
        <v>621</v>
      </c>
      <c r="AA29" s="4"/>
      <c r="AB29" s="209">
        <v>4</v>
      </c>
    </row>
    <row r="30" spans="1:28" s="187" customFormat="1" ht="5.25" customHeight="1">
      <c r="A30" s="216"/>
      <c r="B30" s="215"/>
      <c r="C30" s="212"/>
      <c r="D30" s="195"/>
      <c r="E30" s="1"/>
      <c r="F30" s="98"/>
      <c r="G30" s="98"/>
      <c r="H30" s="98"/>
      <c r="I30" s="98"/>
      <c r="J30" s="98"/>
      <c r="K30" s="98"/>
      <c r="L30" s="98"/>
      <c r="M30" s="98"/>
      <c r="N30" s="98"/>
      <c r="O30" s="98"/>
      <c r="P30" s="98"/>
      <c r="Q30" s="2"/>
      <c r="R30" s="2"/>
      <c r="S30" s="2"/>
      <c r="T30" s="2"/>
      <c r="U30" s="2"/>
      <c r="V30" s="2"/>
      <c r="W30" s="2"/>
      <c r="X30" s="2"/>
      <c r="Y30" s="2"/>
      <c r="Z30" s="2"/>
      <c r="AA30" s="2"/>
      <c r="AB30" s="218"/>
    </row>
    <row r="31" spans="1:28" s="187" customFormat="1" ht="10.5" customHeight="1">
      <c r="A31" s="198">
        <v>561</v>
      </c>
      <c r="B31" s="214"/>
      <c r="C31" s="197" t="s">
        <v>323</v>
      </c>
      <c r="D31" s="195"/>
      <c r="E31" s="1">
        <v>15</v>
      </c>
      <c r="F31" s="2">
        <v>124</v>
      </c>
      <c r="G31" s="2">
        <v>5</v>
      </c>
      <c r="H31" s="2">
        <v>6</v>
      </c>
      <c r="I31" s="2" t="s">
        <v>509</v>
      </c>
      <c r="J31" s="2" t="s">
        <v>509</v>
      </c>
      <c r="K31" s="2" t="s">
        <v>509</v>
      </c>
      <c r="L31" s="2" t="s">
        <v>509</v>
      </c>
      <c r="M31" s="2" t="s">
        <v>509</v>
      </c>
      <c r="N31" s="2" t="s">
        <v>509</v>
      </c>
      <c r="O31" s="2">
        <v>2</v>
      </c>
      <c r="P31" s="2">
        <v>16</v>
      </c>
      <c r="Q31" s="2">
        <v>2</v>
      </c>
      <c r="R31" s="2">
        <v>64</v>
      </c>
      <c r="S31" s="2">
        <v>52</v>
      </c>
      <c r="T31" s="2" t="s">
        <v>509</v>
      </c>
      <c r="U31" s="2" t="s">
        <v>509</v>
      </c>
      <c r="V31" s="2" t="s">
        <v>509</v>
      </c>
      <c r="W31" s="2" t="s">
        <v>509</v>
      </c>
      <c r="X31" s="2" t="s">
        <v>509</v>
      </c>
      <c r="Y31" s="2">
        <v>6</v>
      </c>
      <c r="Z31" s="2">
        <v>50</v>
      </c>
      <c r="AA31" s="2"/>
      <c r="AB31" s="206">
        <v>561</v>
      </c>
    </row>
    <row r="32" spans="1:28" s="187" customFormat="1" ht="10.5" customHeight="1">
      <c r="A32" s="198">
        <v>562</v>
      </c>
      <c r="B32" s="214"/>
      <c r="C32" s="197" t="s">
        <v>324</v>
      </c>
      <c r="D32" s="195"/>
      <c r="E32" s="1">
        <v>49</v>
      </c>
      <c r="F32" s="2">
        <v>320</v>
      </c>
      <c r="G32" s="2">
        <v>32</v>
      </c>
      <c r="H32" s="2">
        <v>29</v>
      </c>
      <c r="I32" s="2">
        <v>2</v>
      </c>
      <c r="J32" s="2">
        <v>11</v>
      </c>
      <c r="K32" s="2">
        <v>3</v>
      </c>
      <c r="L32" s="2">
        <v>6</v>
      </c>
      <c r="M32" s="2" t="s">
        <v>509</v>
      </c>
      <c r="N32" s="2" t="s">
        <v>509</v>
      </c>
      <c r="O32" s="2">
        <v>3</v>
      </c>
      <c r="P32" s="2">
        <v>29</v>
      </c>
      <c r="Q32" s="2">
        <v>5</v>
      </c>
      <c r="R32" s="2">
        <v>60</v>
      </c>
      <c r="S32" s="2">
        <v>37</v>
      </c>
      <c r="T32" s="2" t="s">
        <v>509</v>
      </c>
      <c r="U32" s="2" t="s">
        <v>509</v>
      </c>
      <c r="V32" s="2">
        <v>1</v>
      </c>
      <c r="W32" s="2">
        <v>120</v>
      </c>
      <c r="X32" s="2">
        <v>36</v>
      </c>
      <c r="Y32" s="2">
        <v>3</v>
      </c>
      <c r="Z32" s="2">
        <v>172</v>
      </c>
      <c r="AA32" s="2"/>
      <c r="AB32" s="206">
        <v>562</v>
      </c>
    </row>
    <row r="33" spans="1:28" s="187" customFormat="1" ht="10.5" customHeight="1">
      <c r="A33" s="198">
        <v>563</v>
      </c>
      <c r="B33" s="214"/>
      <c r="C33" s="197" t="s">
        <v>325</v>
      </c>
      <c r="D33" s="195"/>
      <c r="E33" s="1">
        <v>32</v>
      </c>
      <c r="F33" s="2">
        <v>242</v>
      </c>
      <c r="G33" s="2">
        <v>17</v>
      </c>
      <c r="H33" s="2">
        <v>25</v>
      </c>
      <c r="I33" s="2">
        <v>3</v>
      </c>
      <c r="J33" s="2">
        <v>27</v>
      </c>
      <c r="K33" s="2">
        <v>1</v>
      </c>
      <c r="L33" s="2">
        <v>3</v>
      </c>
      <c r="M33" s="2" t="s">
        <v>509</v>
      </c>
      <c r="N33" s="2" t="s">
        <v>509</v>
      </c>
      <c r="O33" s="2">
        <v>2</v>
      </c>
      <c r="P33" s="2">
        <v>20</v>
      </c>
      <c r="Q33" s="2">
        <v>4</v>
      </c>
      <c r="R33" s="2">
        <v>97</v>
      </c>
      <c r="S33" s="2">
        <v>73</v>
      </c>
      <c r="T33" s="2" t="s">
        <v>509</v>
      </c>
      <c r="U33" s="2" t="s">
        <v>509</v>
      </c>
      <c r="V33" s="2" t="s">
        <v>509</v>
      </c>
      <c r="W33" s="2" t="s">
        <v>509</v>
      </c>
      <c r="X33" s="2" t="s">
        <v>509</v>
      </c>
      <c r="Y33" s="2">
        <v>5</v>
      </c>
      <c r="Z33" s="2">
        <v>94</v>
      </c>
      <c r="AA33" s="2"/>
      <c r="AB33" s="206">
        <v>563</v>
      </c>
    </row>
    <row r="34" spans="1:28" s="187" customFormat="1" ht="10.5" customHeight="1">
      <c r="A34" s="198">
        <v>564</v>
      </c>
      <c r="B34" s="215"/>
      <c r="C34" s="197" t="s">
        <v>326</v>
      </c>
      <c r="D34" s="195"/>
      <c r="E34" s="1">
        <v>215</v>
      </c>
      <c r="F34" s="2">
        <v>2028</v>
      </c>
      <c r="G34" s="2">
        <v>111</v>
      </c>
      <c r="H34" s="2">
        <v>262</v>
      </c>
      <c r="I34" s="2">
        <v>9</v>
      </c>
      <c r="J34" s="2">
        <v>113</v>
      </c>
      <c r="K34" s="2">
        <v>7</v>
      </c>
      <c r="L34" s="2">
        <v>36</v>
      </c>
      <c r="M34" s="2">
        <v>1</v>
      </c>
      <c r="N34" s="2">
        <v>11</v>
      </c>
      <c r="O34" s="2">
        <v>16</v>
      </c>
      <c r="P34" s="2">
        <v>128</v>
      </c>
      <c r="Q34" s="2">
        <v>39</v>
      </c>
      <c r="R34" s="2">
        <v>763</v>
      </c>
      <c r="S34" s="2">
        <v>500</v>
      </c>
      <c r="T34" s="2" t="s">
        <v>509</v>
      </c>
      <c r="U34" s="2" t="s">
        <v>509</v>
      </c>
      <c r="V34" s="2">
        <v>8</v>
      </c>
      <c r="W34" s="2">
        <v>816</v>
      </c>
      <c r="X34" s="2">
        <v>307</v>
      </c>
      <c r="Y34" s="2">
        <v>24</v>
      </c>
      <c r="Z34" s="2">
        <v>671</v>
      </c>
      <c r="AA34" s="2"/>
      <c r="AB34" s="206">
        <v>564</v>
      </c>
    </row>
    <row r="35" spans="1:28" s="187" customFormat="1" ht="10.5" customHeight="1">
      <c r="A35" s="198">
        <v>565</v>
      </c>
      <c r="B35" s="215"/>
      <c r="C35" s="197" t="s">
        <v>327</v>
      </c>
      <c r="D35" s="195"/>
      <c r="E35" s="1">
        <v>15</v>
      </c>
      <c r="F35" s="2">
        <v>66</v>
      </c>
      <c r="G35" s="2">
        <v>8</v>
      </c>
      <c r="H35" s="2">
        <v>4</v>
      </c>
      <c r="I35" s="2" t="s">
        <v>509</v>
      </c>
      <c r="J35" s="2" t="s">
        <v>509</v>
      </c>
      <c r="K35" s="2" t="s">
        <v>509</v>
      </c>
      <c r="L35" s="2" t="s">
        <v>509</v>
      </c>
      <c r="M35" s="2" t="s">
        <v>509</v>
      </c>
      <c r="N35" s="2" t="s">
        <v>509</v>
      </c>
      <c r="O35" s="2">
        <v>1</v>
      </c>
      <c r="P35" s="2">
        <v>4</v>
      </c>
      <c r="Q35" s="2">
        <v>2</v>
      </c>
      <c r="R35" s="2">
        <v>15</v>
      </c>
      <c r="S35" s="2">
        <v>12</v>
      </c>
      <c r="T35" s="2" t="s">
        <v>509</v>
      </c>
      <c r="U35" s="2" t="s">
        <v>509</v>
      </c>
      <c r="V35" s="2" t="s">
        <v>509</v>
      </c>
      <c r="W35" s="2" t="s">
        <v>509</v>
      </c>
      <c r="X35" s="2" t="s">
        <v>509</v>
      </c>
      <c r="Y35" s="2">
        <v>4</v>
      </c>
      <c r="Z35" s="2">
        <v>46</v>
      </c>
      <c r="AA35" s="2"/>
      <c r="AB35" s="206">
        <v>565</v>
      </c>
    </row>
    <row r="36" spans="1:28" s="187" customFormat="1" ht="10.5" customHeight="1">
      <c r="A36" s="198">
        <v>571</v>
      </c>
      <c r="B36" s="215"/>
      <c r="C36" s="197" t="s">
        <v>328</v>
      </c>
      <c r="D36" s="195"/>
      <c r="E36" s="1">
        <v>59</v>
      </c>
      <c r="F36" s="2">
        <v>354</v>
      </c>
      <c r="G36" s="2">
        <v>47</v>
      </c>
      <c r="H36" s="2">
        <v>64</v>
      </c>
      <c r="I36" s="2">
        <v>4</v>
      </c>
      <c r="J36" s="2">
        <v>18</v>
      </c>
      <c r="K36" s="2" t="s">
        <v>509</v>
      </c>
      <c r="L36" s="2" t="s">
        <v>509</v>
      </c>
      <c r="M36" s="2" t="s">
        <v>509</v>
      </c>
      <c r="N36" s="2" t="s">
        <v>509</v>
      </c>
      <c r="O36" s="2">
        <v>1</v>
      </c>
      <c r="P36" s="2">
        <v>1</v>
      </c>
      <c r="Q36" s="2">
        <v>2</v>
      </c>
      <c r="R36" s="2">
        <v>17</v>
      </c>
      <c r="S36" s="2">
        <v>24</v>
      </c>
      <c r="T36" s="2" t="s">
        <v>509</v>
      </c>
      <c r="U36" s="2" t="s">
        <v>509</v>
      </c>
      <c r="V36" s="2">
        <v>2</v>
      </c>
      <c r="W36" s="2">
        <v>408</v>
      </c>
      <c r="X36" s="2">
        <v>169</v>
      </c>
      <c r="Y36" s="2">
        <v>3</v>
      </c>
      <c r="Z36" s="2">
        <v>78</v>
      </c>
      <c r="AA36" s="2"/>
      <c r="AB36" s="206">
        <v>571</v>
      </c>
    </row>
    <row r="37" spans="1:28" s="187" customFormat="1" ht="10.5" customHeight="1">
      <c r="A37" s="198">
        <v>572</v>
      </c>
      <c r="B37" s="215"/>
      <c r="C37" s="197" t="s">
        <v>329</v>
      </c>
      <c r="D37" s="195"/>
      <c r="E37" s="1">
        <v>40</v>
      </c>
      <c r="F37" s="2">
        <v>172</v>
      </c>
      <c r="G37" s="2">
        <v>30</v>
      </c>
      <c r="H37" s="2">
        <v>40</v>
      </c>
      <c r="I37" s="2" t="s">
        <v>509</v>
      </c>
      <c r="J37" s="2" t="s">
        <v>509</v>
      </c>
      <c r="K37" s="2">
        <v>1</v>
      </c>
      <c r="L37" s="2">
        <v>2</v>
      </c>
      <c r="M37" s="2" t="s">
        <v>509</v>
      </c>
      <c r="N37" s="2" t="s">
        <v>509</v>
      </c>
      <c r="O37" s="2">
        <v>1</v>
      </c>
      <c r="P37" s="2">
        <v>10</v>
      </c>
      <c r="Q37" s="2">
        <v>5</v>
      </c>
      <c r="R37" s="2">
        <v>58</v>
      </c>
      <c r="S37" s="2">
        <v>43</v>
      </c>
      <c r="T37" s="2" t="s">
        <v>509</v>
      </c>
      <c r="U37" s="2" t="s">
        <v>509</v>
      </c>
      <c r="V37" s="2">
        <v>1</v>
      </c>
      <c r="W37" s="2">
        <v>70</v>
      </c>
      <c r="X37" s="2">
        <v>19</v>
      </c>
      <c r="Y37" s="2">
        <v>2</v>
      </c>
      <c r="Z37" s="2">
        <v>58</v>
      </c>
      <c r="AA37" s="2"/>
      <c r="AB37" s="206">
        <v>572</v>
      </c>
    </row>
    <row r="38" spans="1:28" s="187" customFormat="1" ht="10.5" customHeight="1">
      <c r="A38" s="198">
        <v>573</v>
      </c>
      <c r="B38" s="215"/>
      <c r="C38" s="197" t="s">
        <v>325</v>
      </c>
      <c r="D38" s="195"/>
      <c r="E38" s="1">
        <v>25</v>
      </c>
      <c r="F38" s="2">
        <v>82</v>
      </c>
      <c r="G38" s="2">
        <v>22</v>
      </c>
      <c r="H38" s="2">
        <v>18</v>
      </c>
      <c r="I38" s="2" t="s">
        <v>509</v>
      </c>
      <c r="J38" s="2" t="s">
        <v>509</v>
      </c>
      <c r="K38" s="2" t="s">
        <v>509</v>
      </c>
      <c r="L38" s="2" t="s">
        <v>509</v>
      </c>
      <c r="M38" s="2" t="s">
        <v>509</v>
      </c>
      <c r="N38" s="2" t="s">
        <v>509</v>
      </c>
      <c r="O38" s="2">
        <v>1</v>
      </c>
      <c r="P38" s="2">
        <v>5</v>
      </c>
      <c r="Q38" s="2">
        <v>1</v>
      </c>
      <c r="R38" s="2">
        <v>4</v>
      </c>
      <c r="S38" s="2">
        <v>4</v>
      </c>
      <c r="T38" s="2" t="s">
        <v>509</v>
      </c>
      <c r="U38" s="2" t="s">
        <v>509</v>
      </c>
      <c r="V38" s="2" t="s">
        <v>509</v>
      </c>
      <c r="W38" s="2" t="s">
        <v>509</v>
      </c>
      <c r="X38" s="2" t="s">
        <v>509</v>
      </c>
      <c r="Y38" s="2">
        <v>1</v>
      </c>
      <c r="Z38" s="2">
        <v>55</v>
      </c>
      <c r="AA38" s="2"/>
      <c r="AB38" s="206">
        <v>573</v>
      </c>
    </row>
    <row r="39" spans="1:28" s="168" customFormat="1" ht="10.5" customHeight="1">
      <c r="A39" s="198">
        <v>574</v>
      </c>
      <c r="B39" s="215"/>
      <c r="C39" s="197" t="s">
        <v>330</v>
      </c>
      <c r="D39" s="189"/>
      <c r="E39" s="1">
        <v>62</v>
      </c>
      <c r="F39" s="2">
        <v>791</v>
      </c>
      <c r="G39" s="2">
        <v>22</v>
      </c>
      <c r="H39" s="2">
        <v>42</v>
      </c>
      <c r="I39" s="2">
        <v>1</v>
      </c>
      <c r="J39" s="2">
        <v>2</v>
      </c>
      <c r="K39" s="2">
        <v>1</v>
      </c>
      <c r="L39" s="2" t="s">
        <v>509</v>
      </c>
      <c r="M39" s="2" t="s">
        <v>509</v>
      </c>
      <c r="N39" s="2" t="s">
        <v>509</v>
      </c>
      <c r="O39" s="2">
        <v>4</v>
      </c>
      <c r="P39" s="2">
        <v>40</v>
      </c>
      <c r="Q39" s="2">
        <v>23</v>
      </c>
      <c r="R39" s="2">
        <v>532</v>
      </c>
      <c r="S39" s="2">
        <v>469</v>
      </c>
      <c r="T39" s="2">
        <v>1</v>
      </c>
      <c r="U39" s="2">
        <v>2</v>
      </c>
      <c r="V39" s="2">
        <v>4</v>
      </c>
      <c r="W39" s="2">
        <v>252</v>
      </c>
      <c r="X39" s="2">
        <v>162</v>
      </c>
      <c r="Y39" s="2">
        <v>6</v>
      </c>
      <c r="Z39" s="2">
        <v>74</v>
      </c>
      <c r="AA39" s="2"/>
      <c r="AB39" s="206">
        <v>574</v>
      </c>
    </row>
    <row r="40" spans="1:28" s="168" customFormat="1" ht="10.5" customHeight="1">
      <c r="A40" s="198">
        <v>575</v>
      </c>
      <c r="B40" s="215"/>
      <c r="C40" s="197" t="s">
        <v>331</v>
      </c>
      <c r="D40" s="189"/>
      <c r="E40" s="1">
        <v>30</v>
      </c>
      <c r="F40" s="2">
        <v>149</v>
      </c>
      <c r="G40" s="2">
        <v>17</v>
      </c>
      <c r="H40" s="2">
        <v>35</v>
      </c>
      <c r="I40" s="2">
        <v>1</v>
      </c>
      <c r="J40" s="2">
        <v>1</v>
      </c>
      <c r="K40" s="2">
        <v>1</v>
      </c>
      <c r="L40" s="2">
        <v>2</v>
      </c>
      <c r="M40" s="2" t="s">
        <v>509</v>
      </c>
      <c r="N40" s="2" t="s">
        <v>509</v>
      </c>
      <c r="O40" s="2">
        <v>1</v>
      </c>
      <c r="P40" s="2">
        <v>10</v>
      </c>
      <c r="Q40" s="2">
        <v>5</v>
      </c>
      <c r="R40" s="2">
        <v>121</v>
      </c>
      <c r="S40" s="2">
        <v>32</v>
      </c>
      <c r="T40" s="2" t="s">
        <v>509</v>
      </c>
      <c r="U40" s="2" t="s">
        <v>509</v>
      </c>
      <c r="V40" s="2">
        <v>1</v>
      </c>
      <c r="W40" s="2">
        <v>180</v>
      </c>
      <c r="X40" s="2">
        <v>13</v>
      </c>
      <c r="Y40" s="2">
        <v>4</v>
      </c>
      <c r="Z40" s="2">
        <v>56</v>
      </c>
      <c r="AA40" s="2"/>
      <c r="AB40" s="206">
        <v>575</v>
      </c>
    </row>
    <row r="41" spans="1:28" s="168" customFormat="1" ht="10.5" customHeight="1">
      <c r="A41" s="198">
        <v>576</v>
      </c>
      <c r="B41" s="221"/>
      <c r="C41" s="197" t="s">
        <v>332</v>
      </c>
      <c r="D41" s="189"/>
      <c r="E41" s="1">
        <v>28</v>
      </c>
      <c r="F41" s="2">
        <v>230</v>
      </c>
      <c r="G41" s="2">
        <v>19</v>
      </c>
      <c r="H41" s="2">
        <v>34</v>
      </c>
      <c r="I41" s="2" t="s">
        <v>509</v>
      </c>
      <c r="J41" s="2" t="s">
        <v>509</v>
      </c>
      <c r="K41" s="2" t="s">
        <v>509</v>
      </c>
      <c r="L41" s="2" t="s">
        <v>509</v>
      </c>
      <c r="M41" s="2" t="s">
        <v>509</v>
      </c>
      <c r="N41" s="2" t="s">
        <v>509</v>
      </c>
      <c r="O41" s="2">
        <v>3</v>
      </c>
      <c r="P41" s="2">
        <v>22</v>
      </c>
      <c r="Q41" s="2">
        <v>1</v>
      </c>
      <c r="R41" s="2">
        <v>2</v>
      </c>
      <c r="S41" s="2">
        <v>1</v>
      </c>
      <c r="T41" s="2" t="s">
        <v>509</v>
      </c>
      <c r="U41" s="2" t="s">
        <v>509</v>
      </c>
      <c r="V41" s="2">
        <v>2</v>
      </c>
      <c r="W41" s="2">
        <v>108</v>
      </c>
      <c r="X41" s="2">
        <v>127</v>
      </c>
      <c r="Y41" s="2">
        <v>3</v>
      </c>
      <c r="Z41" s="2">
        <v>46</v>
      </c>
      <c r="AA41" s="31"/>
      <c r="AB41" s="206">
        <v>576</v>
      </c>
    </row>
    <row r="42" spans="1:28" s="168" customFormat="1" ht="10.5" customHeight="1">
      <c r="A42" s="198">
        <v>577</v>
      </c>
      <c r="B42" s="221"/>
      <c r="C42" s="197" t="s">
        <v>333</v>
      </c>
      <c r="D42" s="189"/>
      <c r="E42" s="1">
        <v>35</v>
      </c>
      <c r="F42" s="2">
        <v>242</v>
      </c>
      <c r="G42" s="2">
        <v>14</v>
      </c>
      <c r="H42" s="2">
        <v>20</v>
      </c>
      <c r="I42" s="2">
        <v>1</v>
      </c>
      <c r="J42" s="2">
        <v>1</v>
      </c>
      <c r="K42" s="2">
        <v>1</v>
      </c>
      <c r="L42" s="2">
        <v>2</v>
      </c>
      <c r="M42" s="2" t="s">
        <v>509</v>
      </c>
      <c r="N42" s="2" t="s">
        <v>509</v>
      </c>
      <c r="O42" s="2">
        <v>4</v>
      </c>
      <c r="P42" s="2">
        <v>12</v>
      </c>
      <c r="Q42" s="2">
        <v>7</v>
      </c>
      <c r="R42" s="2">
        <v>254</v>
      </c>
      <c r="S42" s="2">
        <v>110</v>
      </c>
      <c r="T42" s="2" t="s">
        <v>509</v>
      </c>
      <c r="U42" s="2" t="s">
        <v>509</v>
      </c>
      <c r="V42" s="2">
        <v>1</v>
      </c>
      <c r="W42" s="2">
        <v>137</v>
      </c>
      <c r="X42" s="2">
        <v>50</v>
      </c>
      <c r="Y42" s="2">
        <v>7</v>
      </c>
      <c r="Z42" s="2">
        <v>47</v>
      </c>
      <c r="AA42" s="31"/>
      <c r="AB42" s="206">
        <v>577</v>
      </c>
    </row>
    <row r="43" spans="1:28" s="168" customFormat="1" ht="5.25" customHeight="1">
      <c r="A43" s="216"/>
      <c r="B43" s="214"/>
      <c r="C43" s="217"/>
      <c r="D43" s="189"/>
      <c r="E43" s="1"/>
      <c r="F43" s="98"/>
      <c r="G43" s="98"/>
      <c r="H43" s="98"/>
      <c r="I43" s="98"/>
      <c r="J43" s="98"/>
      <c r="K43" s="98"/>
      <c r="L43" s="98"/>
      <c r="M43" s="31"/>
      <c r="N43" s="31"/>
      <c r="O43" s="31"/>
      <c r="P43" s="31"/>
      <c r="Q43" s="31"/>
      <c r="R43" s="31"/>
      <c r="S43" s="31"/>
      <c r="T43" s="31"/>
      <c r="U43" s="31"/>
      <c r="V43" s="31"/>
      <c r="W43" s="31"/>
      <c r="X43" s="31"/>
      <c r="Y43" s="31"/>
      <c r="Z43" s="31"/>
      <c r="AA43" s="31"/>
      <c r="AB43" s="218"/>
    </row>
    <row r="44" spans="1:28" s="168" customFormat="1" ht="10.5" customHeight="1">
      <c r="A44" s="207">
        <v>5</v>
      </c>
      <c r="B44" s="221"/>
      <c r="C44" s="208" t="s">
        <v>334</v>
      </c>
      <c r="D44" s="189"/>
      <c r="E44" s="3">
        <v>605</v>
      </c>
      <c r="F44" s="127">
        <v>4800</v>
      </c>
      <c r="G44" s="127">
        <v>344</v>
      </c>
      <c r="H44" s="127">
        <v>579</v>
      </c>
      <c r="I44" s="127">
        <v>21</v>
      </c>
      <c r="J44" s="127">
        <v>173</v>
      </c>
      <c r="K44" s="127">
        <v>15</v>
      </c>
      <c r="L44" s="127">
        <v>51</v>
      </c>
      <c r="M44" s="127">
        <v>1</v>
      </c>
      <c r="N44" s="127">
        <v>11</v>
      </c>
      <c r="O44" s="127">
        <v>39</v>
      </c>
      <c r="P44" s="127">
        <v>297</v>
      </c>
      <c r="Q44" s="127">
        <v>96</v>
      </c>
      <c r="R44" s="127">
        <v>1987</v>
      </c>
      <c r="S44" s="127">
        <v>1357</v>
      </c>
      <c r="T44" s="127">
        <v>1</v>
      </c>
      <c r="U44" s="127">
        <v>2</v>
      </c>
      <c r="V44" s="127">
        <v>20</v>
      </c>
      <c r="W44" s="127">
        <v>2091</v>
      </c>
      <c r="X44" s="127">
        <v>883</v>
      </c>
      <c r="Y44" s="127">
        <v>68</v>
      </c>
      <c r="Z44" s="127">
        <v>1447</v>
      </c>
      <c r="AA44" s="35"/>
      <c r="AB44" s="209">
        <v>5</v>
      </c>
    </row>
    <row r="45" spans="1:28" s="168" customFormat="1" ht="5.25" customHeight="1">
      <c r="A45" s="216"/>
      <c r="B45" s="214"/>
      <c r="C45" s="217"/>
      <c r="D45" s="189"/>
      <c r="E45" s="1"/>
      <c r="F45" s="98"/>
      <c r="G45" s="98"/>
      <c r="H45" s="98"/>
      <c r="I45" s="98"/>
      <c r="J45" s="98"/>
      <c r="K45" s="98"/>
      <c r="L45" s="98"/>
      <c r="M45" s="31"/>
      <c r="N45" s="31"/>
      <c r="O45" s="31"/>
      <c r="P45" s="31"/>
      <c r="Q45" s="31"/>
      <c r="R45" s="31"/>
      <c r="S45" s="31"/>
      <c r="T45" s="31"/>
      <c r="U45" s="31"/>
      <c r="V45" s="31"/>
      <c r="W45" s="31"/>
      <c r="X45" s="31"/>
      <c r="Y45" s="31"/>
      <c r="Z45" s="31"/>
      <c r="AA45" s="31"/>
      <c r="AB45" s="218"/>
    </row>
    <row r="46" spans="1:28" s="168" customFormat="1" ht="10.5" customHeight="1">
      <c r="A46" s="198">
        <v>661</v>
      </c>
      <c r="B46" s="221"/>
      <c r="C46" s="197" t="s">
        <v>335</v>
      </c>
      <c r="D46" s="189"/>
      <c r="E46" s="1">
        <v>21</v>
      </c>
      <c r="F46" s="2">
        <v>222</v>
      </c>
      <c r="G46" s="2">
        <v>10</v>
      </c>
      <c r="H46" s="2">
        <v>35</v>
      </c>
      <c r="I46" s="2">
        <v>1</v>
      </c>
      <c r="J46" s="2">
        <v>1</v>
      </c>
      <c r="K46" s="2" t="s">
        <v>509</v>
      </c>
      <c r="L46" s="2" t="s">
        <v>509</v>
      </c>
      <c r="M46" s="2" t="s">
        <v>509</v>
      </c>
      <c r="N46" s="2" t="s">
        <v>509</v>
      </c>
      <c r="O46" s="2">
        <v>4</v>
      </c>
      <c r="P46" s="2">
        <v>34</v>
      </c>
      <c r="Q46" s="2">
        <v>2</v>
      </c>
      <c r="R46" s="2">
        <v>52</v>
      </c>
      <c r="S46" s="2">
        <v>54</v>
      </c>
      <c r="T46" s="2">
        <v>1</v>
      </c>
      <c r="U46" s="2">
        <v>8</v>
      </c>
      <c r="V46" s="2">
        <v>1</v>
      </c>
      <c r="W46" s="2">
        <v>7</v>
      </c>
      <c r="X46" s="2">
        <v>13</v>
      </c>
      <c r="Y46" s="2">
        <v>2</v>
      </c>
      <c r="Z46" s="2">
        <v>77</v>
      </c>
      <c r="AA46" s="31"/>
      <c r="AB46" s="206">
        <v>661</v>
      </c>
    </row>
    <row r="47" spans="1:28" s="168" customFormat="1" ht="10.5" customHeight="1">
      <c r="A47" s="198">
        <v>662</v>
      </c>
      <c r="B47" s="221"/>
      <c r="C47" s="197" t="s">
        <v>336</v>
      </c>
      <c r="D47" s="199"/>
      <c r="E47" s="1">
        <v>31</v>
      </c>
      <c r="F47" s="2">
        <v>154</v>
      </c>
      <c r="G47" s="2">
        <v>22</v>
      </c>
      <c r="H47" s="2">
        <v>36</v>
      </c>
      <c r="I47" s="2">
        <v>1</v>
      </c>
      <c r="J47" s="2">
        <v>2</v>
      </c>
      <c r="K47" s="2" t="s">
        <v>509</v>
      </c>
      <c r="L47" s="2" t="s">
        <v>509</v>
      </c>
      <c r="M47" s="2" t="s">
        <v>509</v>
      </c>
      <c r="N47" s="2" t="s">
        <v>509</v>
      </c>
      <c r="O47" s="2">
        <v>1</v>
      </c>
      <c r="P47" s="2">
        <v>12</v>
      </c>
      <c r="Q47" s="2">
        <v>4</v>
      </c>
      <c r="R47" s="2">
        <v>87</v>
      </c>
      <c r="S47" s="2">
        <v>61</v>
      </c>
      <c r="T47" s="2">
        <v>1</v>
      </c>
      <c r="U47" s="2">
        <v>4</v>
      </c>
      <c r="V47" s="2" t="s">
        <v>509</v>
      </c>
      <c r="W47" s="2" t="s">
        <v>509</v>
      </c>
      <c r="X47" s="2" t="s">
        <v>509</v>
      </c>
      <c r="Y47" s="2">
        <v>2</v>
      </c>
      <c r="Z47" s="2">
        <v>39</v>
      </c>
      <c r="AA47" s="2"/>
      <c r="AB47" s="206">
        <v>662</v>
      </c>
    </row>
    <row r="48" spans="1:28" s="168" customFormat="1" ht="10.5" customHeight="1">
      <c r="A48" s="198">
        <v>663</v>
      </c>
      <c r="B48" s="221"/>
      <c r="C48" s="197" t="s">
        <v>337</v>
      </c>
      <c r="D48" s="195"/>
      <c r="E48" s="1">
        <v>98</v>
      </c>
      <c r="F48" s="2">
        <v>1298</v>
      </c>
      <c r="G48" s="2">
        <v>28</v>
      </c>
      <c r="H48" s="2">
        <v>55</v>
      </c>
      <c r="I48" s="2">
        <v>4</v>
      </c>
      <c r="J48" s="2">
        <v>25</v>
      </c>
      <c r="K48" s="2">
        <v>2</v>
      </c>
      <c r="L48" s="2">
        <v>6</v>
      </c>
      <c r="M48" s="2">
        <v>1</v>
      </c>
      <c r="N48" s="2">
        <v>8</v>
      </c>
      <c r="O48" s="2">
        <v>6</v>
      </c>
      <c r="P48" s="2">
        <v>71</v>
      </c>
      <c r="Q48" s="2">
        <v>30</v>
      </c>
      <c r="R48" s="2">
        <v>563</v>
      </c>
      <c r="S48" s="2">
        <v>506</v>
      </c>
      <c r="T48" s="2">
        <v>9</v>
      </c>
      <c r="U48" s="2">
        <v>45</v>
      </c>
      <c r="V48" s="2">
        <v>7</v>
      </c>
      <c r="W48" s="2">
        <v>766</v>
      </c>
      <c r="X48" s="2">
        <v>485</v>
      </c>
      <c r="Y48" s="2">
        <v>11</v>
      </c>
      <c r="Z48" s="2">
        <v>97</v>
      </c>
      <c r="AA48" s="2"/>
      <c r="AB48" s="206">
        <v>663</v>
      </c>
    </row>
    <row r="49" spans="1:28" s="168" customFormat="1" ht="10.5" customHeight="1">
      <c r="A49" s="198">
        <v>671</v>
      </c>
      <c r="B49" s="214"/>
      <c r="C49" s="197" t="s">
        <v>335</v>
      </c>
      <c r="D49" s="189"/>
      <c r="E49" s="1">
        <v>31</v>
      </c>
      <c r="F49" s="2">
        <v>154</v>
      </c>
      <c r="G49" s="2">
        <v>26</v>
      </c>
      <c r="H49" s="2">
        <v>28</v>
      </c>
      <c r="I49" s="2" t="s">
        <v>509</v>
      </c>
      <c r="J49" s="2" t="s">
        <v>509</v>
      </c>
      <c r="K49" s="2" t="s">
        <v>509</v>
      </c>
      <c r="L49" s="2" t="s">
        <v>509</v>
      </c>
      <c r="M49" s="2">
        <v>1</v>
      </c>
      <c r="N49" s="2">
        <v>21</v>
      </c>
      <c r="O49" s="2" t="s">
        <v>509</v>
      </c>
      <c r="P49" s="2" t="s">
        <v>509</v>
      </c>
      <c r="Q49" s="2">
        <v>1</v>
      </c>
      <c r="R49" s="2">
        <v>3</v>
      </c>
      <c r="S49" s="2">
        <v>10</v>
      </c>
      <c r="T49" s="2" t="s">
        <v>509</v>
      </c>
      <c r="U49" s="2" t="s">
        <v>509</v>
      </c>
      <c r="V49" s="2">
        <v>1</v>
      </c>
      <c r="W49" s="2">
        <v>156</v>
      </c>
      <c r="X49" s="2">
        <v>35</v>
      </c>
      <c r="Y49" s="2">
        <v>2</v>
      </c>
      <c r="Z49" s="2">
        <v>60</v>
      </c>
      <c r="AA49" s="2"/>
      <c r="AB49" s="206">
        <v>671</v>
      </c>
    </row>
    <row r="50" spans="1:28" s="168" customFormat="1" ht="10.5" customHeight="1">
      <c r="A50" s="198">
        <v>672</v>
      </c>
      <c r="B50" s="214"/>
      <c r="C50" s="197" t="s">
        <v>338</v>
      </c>
      <c r="D50" s="189"/>
      <c r="E50" s="1">
        <v>29</v>
      </c>
      <c r="F50" s="2">
        <v>216</v>
      </c>
      <c r="G50" s="2">
        <v>18</v>
      </c>
      <c r="H50" s="2">
        <v>63</v>
      </c>
      <c r="I50" s="2">
        <v>1</v>
      </c>
      <c r="J50" s="2">
        <v>2</v>
      </c>
      <c r="K50" s="2" t="s">
        <v>509</v>
      </c>
      <c r="L50" s="2" t="s">
        <v>509</v>
      </c>
      <c r="M50" s="2" t="s">
        <v>509</v>
      </c>
      <c r="N50" s="2" t="s">
        <v>509</v>
      </c>
      <c r="O50" s="2" t="s">
        <v>509</v>
      </c>
      <c r="P50" s="2" t="s">
        <v>509</v>
      </c>
      <c r="Q50" s="2">
        <v>4</v>
      </c>
      <c r="R50" s="2">
        <v>105</v>
      </c>
      <c r="S50" s="2">
        <v>82</v>
      </c>
      <c r="T50" s="2">
        <v>1</v>
      </c>
      <c r="U50" s="2">
        <v>1</v>
      </c>
      <c r="V50" s="2">
        <v>2</v>
      </c>
      <c r="W50" s="2">
        <v>84</v>
      </c>
      <c r="X50" s="2">
        <v>25</v>
      </c>
      <c r="Y50" s="2">
        <v>3</v>
      </c>
      <c r="Z50" s="2">
        <v>43</v>
      </c>
      <c r="AA50" s="2"/>
      <c r="AB50" s="206">
        <v>672</v>
      </c>
    </row>
    <row r="51" spans="1:28" s="168" customFormat="1" ht="10.5" customHeight="1">
      <c r="A51" s="198">
        <v>673</v>
      </c>
      <c r="B51" s="214"/>
      <c r="C51" s="197" t="s">
        <v>339</v>
      </c>
      <c r="D51" s="189"/>
      <c r="E51" s="1">
        <v>39</v>
      </c>
      <c r="F51" s="2">
        <v>304</v>
      </c>
      <c r="G51" s="2">
        <v>11</v>
      </c>
      <c r="H51" s="2">
        <v>11</v>
      </c>
      <c r="I51" s="2" t="s">
        <v>509</v>
      </c>
      <c r="J51" s="2" t="s">
        <v>509</v>
      </c>
      <c r="K51" s="2" t="s">
        <v>509</v>
      </c>
      <c r="L51" s="2" t="s">
        <v>509</v>
      </c>
      <c r="M51" s="2">
        <v>1</v>
      </c>
      <c r="N51" s="2">
        <v>3</v>
      </c>
      <c r="O51" s="2">
        <v>1</v>
      </c>
      <c r="P51" s="2">
        <v>7</v>
      </c>
      <c r="Q51" s="2">
        <v>17</v>
      </c>
      <c r="R51" s="2">
        <v>150</v>
      </c>
      <c r="S51" s="2">
        <v>141</v>
      </c>
      <c r="T51" s="2">
        <v>1</v>
      </c>
      <c r="U51" s="2">
        <v>3</v>
      </c>
      <c r="V51" s="2">
        <v>3</v>
      </c>
      <c r="W51" s="2">
        <v>155</v>
      </c>
      <c r="X51" s="2">
        <v>86</v>
      </c>
      <c r="Y51" s="2">
        <v>5</v>
      </c>
      <c r="Z51" s="2">
        <v>53</v>
      </c>
      <c r="AA51" s="2"/>
      <c r="AB51" s="206">
        <v>673</v>
      </c>
    </row>
    <row r="52" spans="1:28" s="168" customFormat="1" ht="10.5" customHeight="1">
      <c r="A52" s="198">
        <v>674</v>
      </c>
      <c r="B52" s="214"/>
      <c r="C52" s="197" t="s">
        <v>340</v>
      </c>
      <c r="D52" s="189"/>
      <c r="E52" s="1">
        <v>46</v>
      </c>
      <c r="F52" s="2">
        <v>269</v>
      </c>
      <c r="G52" s="2">
        <v>30</v>
      </c>
      <c r="H52" s="2">
        <v>27</v>
      </c>
      <c r="I52" s="2" t="s">
        <v>509</v>
      </c>
      <c r="J52" s="2" t="s">
        <v>509</v>
      </c>
      <c r="K52" s="2" t="s">
        <v>509</v>
      </c>
      <c r="L52" s="2" t="s">
        <v>509</v>
      </c>
      <c r="M52" s="2" t="s">
        <v>509</v>
      </c>
      <c r="N52" s="2" t="s">
        <v>509</v>
      </c>
      <c r="O52" s="2">
        <v>1</v>
      </c>
      <c r="P52" s="2">
        <v>5</v>
      </c>
      <c r="Q52" s="2">
        <v>10</v>
      </c>
      <c r="R52" s="2">
        <v>304</v>
      </c>
      <c r="S52" s="2">
        <v>186</v>
      </c>
      <c r="T52" s="2">
        <v>1</v>
      </c>
      <c r="U52" s="2">
        <v>3</v>
      </c>
      <c r="V52" s="2">
        <v>1</v>
      </c>
      <c r="W52" s="2">
        <v>32</v>
      </c>
      <c r="X52" s="2">
        <v>8</v>
      </c>
      <c r="Y52" s="2">
        <v>3</v>
      </c>
      <c r="Z52" s="2">
        <v>40</v>
      </c>
      <c r="AA52" s="2"/>
      <c r="AB52" s="206">
        <v>674</v>
      </c>
    </row>
    <row r="53" spans="1:28" s="168" customFormat="1" ht="10.5" customHeight="1">
      <c r="A53" s="198">
        <v>675</v>
      </c>
      <c r="B53" s="214"/>
      <c r="C53" s="197" t="s">
        <v>341</v>
      </c>
      <c r="D53" s="189"/>
      <c r="E53" s="1">
        <v>37</v>
      </c>
      <c r="F53" s="2">
        <v>132</v>
      </c>
      <c r="G53" s="2">
        <v>25</v>
      </c>
      <c r="H53" s="2">
        <v>12</v>
      </c>
      <c r="I53" s="2" t="s">
        <v>509</v>
      </c>
      <c r="J53" s="2" t="s">
        <v>509</v>
      </c>
      <c r="K53" s="2" t="s">
        <v>509</v>
      </c>
      <c r="L53" s="2" t="s">
        <v>509</v>
      </c>
      <c r="M53" s="2" t="s">
        <v>509</v>
      </c>
      <c r="N53" s="2" t="s">
        <v>509</v>
      </c>
      <c r="O53" s="2">
        <v>2</v>
      </c>
      <c r="P53" s="2">
        <v>12</v>
      </c>
      <c r="Q53" s="2">
        <v>5</v>
      </c>
      <c r="R53" s="2">
        <v>61</v>
      </c>
      <c r="S53" s="2">
        <v>30</v>
      </c>
      <c r="T53" s="2">
        <v>1</v>
      </c>
      <c r="U53" s="2">
        <v>2</v>
      </c>
      <c r="V53" s="2">
        <v>1</v>
      </c>
      <c r="W53" s="2">
        <v>156</v>
      </c>
      <c r="X53" s="2">
        <v>32</v>
      </c>
      <c r="Y53" s="2">
        <v>3</v>
      </c>
      <c r="Z53" s="2">
        <v>44</v>
      </c>
      <c r="AA53" s="2"/>
      <c r="AB53" s="206">
        <v>675</v>
      </c>
    </row>
    <row r="54" spans="1:28" s="168" customFormat="1" ht="10.5" customHeight="1">
      <c r="A54" s="198">
        <v>676</v>
      </c>
      <c r="B54" s="214"/>
      <c r="C54" s="197" t="s">
        <v>342</v>
      </c>
      <c r="D54" s="189"/>
      <c r="E54" s="1">
        <v>32</v>
      </c>
      <c r="F54" s="2">
        <v>172</v>
      </c>
      <c r="G54" s="2">
        <v>25</v>
      </c>
      <c r="H54" s="2">
        <v>47</v>
      </c>
      <c r="I54" s="2" t="s">
        <v>509</v>
      </c>
      <c r="J54" s="2" t="s">
        <v>509</v>
      </c>
      <c r="K54" s="2" t="s">
        <v>509</v>
      </c>
      <c r="L54" s="2" t="s">
        <v>509</v>
      </c>
      <c r="M54" s="2" t="s">
        <v>509</v>
      </c>
      <c r="N54" s="2" t="s">
        <v>509</v>
      </c>
      <c r="O54" s="2">
        <v>1</v>
      </c>
      <c r="P54" s="2">
        <v>8</v>
      </c>
      <c r="Q54" s="2">
        <v>3</v>
      </c>
      <c r="R54" s="2">
        <v>88</v>
      </c>
      <c r="S54" s="2">
        <v>44</v>
      </c>
      <c r="T54" s="2">
        <v>1</v>
      </c>
      <c r="U54" s="2">
        <v>5</v>
      </c>
      <c r="V54" s="2" t="s">
        <v>509</v>
      </c>
      <c r="W54" s="2" t="s">
        <v>509</v>
      </c>
      <c r="X54" s="2" t="s">
        <v>509</v>
      </c>
      <c r="Y54" s="2">
        <v>2</v>
      </c>
      <c r="Z54" s="2">
        <v>68</v>
      </c>
      <c r="AA54" s="2"/>
      <c r="AB54" s="206">
        <v>676</v>
      </c>
    </row>
    <row r="55" spans="1:28" s="168" customFormat="1" ht="10.5" customHeight="1">
      <c r="A55" s="198">
        <v>677</v>
      </c>
      <c r="B55" s="214"/>
      <c r="C55" s="197" t="s">
        <v>343</v>
      </c>
      <c r="D55" s="189"/>
      <c r="E55" s="1">
        <v>43</v>
      </c>
      <c r="F55" s="2">
        <v>175</v>
      </c>
      <c r="G55" s="2">
        <v>29</v>
      </c>
      <c r="H55" s="2">
        <v>40</v>
      </c>
      <c r="I55" s="2" t="s">
        <v>509</v>
      </c>
      <c r="J55" s="2" t="s">
        <v>509</v>
      </c>
      <c r="K55" s="2" t="s">
        <v>509</v>
      </c>
      <c r="L55" s="2" t="s">
        <v>509</v>
      </c>
      <c r="M55" s="2" t="s">
        <v>509</v>
      </c>
      <c r="N55" s="2" t="s">
        <v>509</v>
      </c>
      <c r="O55" s="2">
        <v>3</v>
      </c>
      <c r="P55" s="2">
        <v>15</v>
      </c>
      <c r="Q55" s="2">
        <v>3</v>
      </c>
      <c r="R55" s="2">
        <v>24</v>
      </c>
      <c r="S55" s="2">
        <v>14</v>
      </c>
      <c r="T55" s="2">
        <v>1</v>
      </c>
      <c r="U55" s="2">
        <v>3</v>
      </c>
      <c r="V55" s="2">
        <v>4</v>
      </c>
      <c r="W55" s="2">
        <v>198</v>
      </c>
      <c r="X55" s="2">
        <v>63</v>
      </c>
      <c r="Y55" s="2">
        <v>3</v>
      </c>
      <c r="Z55" s="2">
        <v>40</v>
      </c>
      <c r="AA55" s="2"/>
      <c r="AB55" s="206">
        <v>677</v>
      </c>
    </row>
    <row r="56" spans="1:28" s="168" customFormat="1" ht="10.5" customHeight="1">
      <c r="A56" s="198">
        <v>678</v>
      </c>
      <c r="B56" s="214"/>
      <c r="C56" s="197" t="s">
        <v>336</v>
      </c>
      <c r="D56" s="189"/>
      <c r="E56" s="1">
        <v>49</v>
      </c>
      <c r="F56" s="2">
        <v>303</v>
      </c>
      <c r="G56" s="2">
        <v>38</v>
      </c>
      <c r="H56" s="2">
        <v>33</v>
      </c>
      <c r="I56" s="2" t="s">
        <v>509</v>
      </c>
      <c r="J56" s="2" t="s">
        <v>509</v>
      </c>
      <c r="K56" s="2">
        <v>1</v>
      </c>
      <c r="L56" s="2">
        <v>4</v>
      </c>
      <c r="M56" s="2" t="s">
        <v>509</v>
      </c>
      <c r="N56" s="2" t="s">
        <v>509</v>
      </c>
      <c r="O56" s="2" t="s">
        <v>509</v>
      </c>
      <c r="P56" s="2" t="s">
        <v>509</v>
      </c>
      <c r="Q56" s="2">
        <v>8</v>
      </c>
      <c r="R56" s="2">
        <v>221</v>
      </c>
      <c r="S56" s="2">
        <v>209</v>
      </c>
      <c r="T56" s="2" t="s">
        <v>509</v>
      </c>
      <c r="U56" s="2" t="s">
        <v>509</v>
      </c>
      <c r="V56" s="2" t="s">
        <v>509</v>
      </c>
      <c r="W56" s="2" t="s">
        <v>509</v>
      </c>
      <c r="X56" s="2" t="s">
        <v>509</v>
      </c>
      <c r="Y56" s="2">
        <v>2</v>
      </c>
      <c r="Z56" s="2">
        <v>57</v>
      </c>
      <c r="AA56" s="2"/>
      <c r="AB56" s="206">
        <v>678</v>
      </c>
    </row>
    <row r="57" spans="1:28" s="168" customFormat="1" ht="10.5" customHeight="1">
      <c r="A57" s="198">
        <v>679</v>
      </c>
      <c r="B57" s="214"/>
      <c r="C57" s="197" t="s">
        <v>337</v>
      </c>
      <c r="D57" s="189"/>
      <c r="E57" s="1">
        <v>32</v>
      </c>
      <c r="F57" s="2">
        <v>119</v>
      </c>
      <c r="G57" s="2">
        <v>28</v>
      </c>
      <c r="H57" s="2">
        <v>17</v>
      </c>
      <c r="I57" s="2" t="s">
        <v>509</v>
      </c>
      <c r="J57" s="2" t="s">
        <v>509</v>
      </c>
      <c r="K57" s="2" t="s">
        <v>509</v>
      </c>
      <c r="L57" s="2" t="s">
        <v>509</v>
      </c>
      <c r="M57" s="2" t="s">
        <v>509</v>
      </c>
      <c r="N57" s="2" t="s">
        <v>509</v>
      </c>
      <c r="O57" s="2" t="s">
        <v>509</v>
      </c>
      <c r="P57" s="2" t="s">
        <v>509</v>
      </c>
      <c r="Q57" s="2">
        <v>2</v>
      </c>
      <c r="R57" s="2">
        <v>26</v>
      </c>
      <c r="S57" s="2">
        <v>27</v>
      </c>
      <c r="T57" s="2" t="s">
        <v>509</v>
      </c>
      <c r="U57" s="2" t="s">
        <v>509</v>
      </c>
      <c r="V57" s="2" t="s">
        <v>509</v>
      </c>
      <c r="W57" s="2" t="s">
        <v>509</v>
      </c>
      <c r="X57" s="2" t="s">
        <v>509</v>
      </c>
      <c r="Y57" s="2">
        <v>2</v>
      </c>
      <c r="Z57" s="2">
        <v>75</v>
      </c>
      <c r="AA57" s="4"/>
      <c r="AB57" s="206">
        <v>679</v>
      </c>
    </row>
    <row r="58" spans="1:28" s="168" customFormat="1" ht="5.25" customHeight="1">
      <c r="A58" s="216"/>
      <c r="B58" s="214"/>
      <c r="C58" s="217"/>
      <c r="D58" s="189"/>
      <c r="E58" s="1"/>
      <c r="F58" s="98"/>
      <c r="G58" s="98"/>
      <c r="H58" s="98"/>
      <c r="I58" s="98"/>
      <c r="J58" s="98"/>
      <c r="K58" s="98"/>
      <c r="L58" s="98"/>
      <c r="M58" s="31"/>
      <c r="N58" s="31"/>
      <c r="O58" s="31"/>
      <c r="P58" s="31"/>
      <c r="Q58" s="31"/>
      <c r="R58" s="31"/>
      <c r="S58" s="31"/>
      <c r="T58" s="31"/>
      <c r="U58" s="31"/>
      <c r="V58" s="31"/>
      <c r="W58" s="31"/>
      <c r="X58" s="31"/>
      <c r="Y58" s="31"/>
      <c r="Z58" s="31"/>
      <c r="AA58" s="31"/>
      <c r="AB58" s="218"/>
    </row>
    <row r="59" spans="1:28" s="168" customFormat="1" ht="10.5" customHeight="1">
      <c r="A59" s="207">
        <v>6</v>
      </c>
      <c r="B59" s="214"/>
      <c r="C59" s="208" t="s">
        <v>344</v>
      </c>
      <c r="D59" s="189"/>
      <c r="E59" s="3">
        <v>488</v>
      </c>
      <c r="F59" s="127">
        <v>3518</v>
      </c>
      <c r="G59" s="127">
        <v>290</v>
      </c>
      <c r="H59" s="127">
        <v>404</v>
      </c>
      <c r="I59" s="127">
        <v>7</v>
      </c>
      <c r="J59" s="127">
        <v>30</v>
      </c>
      <c r="K59" s="127">
        <v>3</v>
      </c>
      <c r="L59" s="127">
        <v>10</v>
      </c>
      <c r="M59" s="127">
        <v>3</v>
      </c>
      <c r="N59" s="127">
        <v>32</v>
      </c>
      <c r="O59" s="127">
        <v>19</v>
      </c>
      <c r="P59" s="127">
        <v>164</v>
      </c>
      <c r="Q59" s="127">
        <v>89</v>
      </c>
      <c r="R59" s="127">
        <v>1684</v>
      </c>
      <c r="S59" s="127">
        <v>1364</v>
      </c>
      <c r="T59" s="127">
        <v>17</v>
      </c>
      <c r="U59" s="127">
        <v>74</v>
      </c>
      <c r="V59" s="127">
        <v>20</v>
      </c>
      <c r="W59" s="127">
        <v>1554</v>
      </c>
      <c r="X59" s="127">
        <v>747</v>
      </c>
      <c r="Y59" s="127">
        <v>40</v>
      </c>
      <c r="Z59" s="127">
        <v>693</v>
      </c>
      <c r="AA59" s="35"/>
      <c r="AB59" s="209">
        <v>6</v>
      </c>
    </row>
    <row r="60" spans="1:28" s="168" customFormat="1" ht="5.25" customHeight="1">
      <c r="A60" s="216"/>
      <c r="B60" s="214"/>
      <c r="C60" s="217"/>
      <c r="D60" s="189"/>
      <c r="E60" s="1"/>
      <c r="F60" s="98"/>
      <c r="G60" s="98"/>
      <c r="H60" s="98"/>
      <c r="I60" s="98"/>
      <c r="J60" s="98"/>
      <c r="K60" s="98"/>
      <c r="L60" s="98"/>
      <c r="M60" s="31"/>
      <c r="N60" s="31"/>
      <c r="O60" s="31"/>
      <c r="P60" s="31"/>
      <c r="Q60" s="31"/>
      <c r="R60" s="31"/>
      <c r="S60" s="31"/>
      <c r="T60" s="31"/>
      <c r="U60" s="31"/>
      <c r="V60" s="31"/>
      <c r="W60" s="31"/>
      <c r="X60" s="31"/>
      <c r="Y60" s="31"/>
      <c r="Z60" s="31"/>
      <c r="AA60" s="31"/>
      <c r="AB60" s="218"/>
    </row>
    <row r="61" spans="1:28" s="168" customFormat="1" ht="10.5" customHeight="1">
      <c r="A61" s="198">
        <v>761</v>
      </c>
      <c r="B61" s="222"/>
      <c r="C61" s="197" t="s">
        <v>345</v>
      </c>
      <c r="D61" s="189"/>
      <c r="E61" s="1">
        <v>88</v>
      </c>
      <c r="F61" s="2">
        <v>944</v>
      </c>
      <c r="G61" s="2">
        <v>33</v>
      </c>
      <c r="H61" s="2">
        <v>58</v>
      </c>
      <c r="I61" s="2">
        <v>5</v>
      </c>
      <c r="J61" s="2">
        <v>19</v>
      </c>
      <c r="K61" s="2" t="s">
        <v>509</v>
      </c>
      <c r="L61" s="2" t="s">
        <v>509</v>
      </c>
      <c r="M61" s="2">
        <v>2</v>
      </c>
      <c r="N61" s="2">
        <v>34</v>
      </c>
      <c r="O61" s="2">
        <v>6</v>
      </c>
      <c r="P61" s="2">
        <v>52</v>
      </c>
      <c r="Q61" s="2">
        <v>27</v>
      </c>
      <c r="R61" s="2">
        <v>476</v>
      </c>
      <c r="S61" s="2">
        <v>491</v>
      </c>
      <c r="T61" s="2" t="s">
        <v>509</v>
      </c>
      <c r="U61" s="2" t="s">
        <v>509</v>
      </c>
      <c r="V61" s="2">
        <v>2</v>
      </c>
      <c r="W61" s="2">
        <v>205</v>
      </c>
      <c r="X61" s="2">
        <v>147</v>
      </c>
      <c r="Y61" s="2">
        <v>13</v>
      </c>
      <c r="Z61" s="2">
        <v>143</v>
      </c>
      <c r="AA61" s="31"/>
      <c r="AB61" s="206">
        <v>761</v>
      </c>
    </row>
    <row r="62" spans="1:28" s="168" customFormat="1" ht="10.5" customHeight="1">
      <c r="A62" s="198">
        <v>762</v>
      </c>
      <c r="B62" s="222"/>
      <c r="C62" s="197" t="s">
        <v>346</v>
      </c>
      <c r="D62" s="199"/>
      <c r="E62" s="1">
        <v>29</v>
      </c>
      <c r="F62" s="2">
        <v>183</v>
      </c>
      <c r="G62" s="2">
        <v>14</v>
      </c>
      <c r="H62" s="2">
        <v>30</v>
      </c>
      <c r="I62" s="2" t="s">
        <v>509</v>
      </c>
      <c r="J62" s="2" t="s">
        <v>509</v>
      </c>
      <c r="K62" s="2" t="s">
        <v>509</v>
      </c>
      <c r="L62" s="2" t="s">
        <v>509</v>
      </c>
      <c r="M62" s="2" t="s">
        <v>509</v>
      </c>
      <c r="N62" s="2" t="s">
        <v>509</v>
      </c>
      <c r="O62" s="2">
        <v>2</v>
      </c>
      <c r="P62" s="2">
        <v>9</v>
      </c>
      <c r="Q62" s="2">
        <v>7</v>
      </c>
      <c r="R62" s="2">
        <v>188</v>
      </c>
      <c r="S62" s="2">
        <v>54</v>
      </c>
      <c r="T62" s="2" t="s">
        <v>509</v>
      </c>
      <c r="U62" s="2" t="s">
        <v>509</v>
      </c>
      <c r="V62" s="2">
        <v>2</v>
      </c>
      <c r="W62" s="2">
        <v>152</v>
      </c>
      <c r="X62" s="2">
        <v>48</v>
      </c>
      <c r="Y62" s="2">
        <v>4</v>
      </c>
      <c r="Z62" s="2">
        <v>42</v>
      </c>
      <c r="AA62" s="2"/>
      <c r="AB62" s="206">
        <v>762</v>
      </c>
    </row>
    <row r="63" spans="1:28" s="168" customFormat="1" ht="10.5" customHeight="1">
      <c r="A63" s="198">
        <v>763</v>
      </c>
      <c r="B63" s="222"/>
      <c r="C63" s="197" t="s">
        <v>347</v>
      </c>
      <c r="D63" s="195"/>
      <c r="E63" s="1">
        <v>38</v>
      </c>
      <c r="F63" s="2">
        <v>488</v>
      </c>
      <c r="G63" s="2">
        <v>16</v>
      </c>
      <c r="H63" s="2">
        <v>34</v>
      </c>
      <c r="I63" s="2">
        <v>1</v>
      </c>
      <c r="J63" s="2">
        <v>2</v>
      </c>
      <c r="K63" s="2" t="s">
        <v>509</v>
      </c>
      <c r="L63" s="2" t="s">
        <v>509</v>
      </c>
      <c r="M63" s="2">
        <v>2</v>
      </c>
      <c r="N63" s="2">
        <v>7</v>
      </c>
      <c r="O63" s="2">
        <v>1</v>
      </c>
      <c r="P63" s="2">
        <v>11</v>
      </c>
      <c r="Q63" s="2">
        <v>8</v>
      </c>
      <c r="R63" s="2">
        <v>237</v>
      </c>
      <c r="S63" s="2">
        <v>195</v>
      </c>
      <c r="T63" s="2" t="s">
        <v>509</v>
      </c>
      <c r="U63" s="2" t="s">
        <v>509</v>
      </c>
      <c r="V63" s="2">
        <v>6</v>
      </c>
      <c r="W63" s="2">
        <v>308</v>
      </c>
      <c r="X63" s="2">
        <v>181</v>
      </c>
      <c r="Y63" s="2">
        <v>4</v>
      </c>
      <c r="Z63" s="2">
        <v>58</v>
      </c>
      <c r="AA63" s="2"/>
      <c r="AB63" s="206">
        <v>763</v>
      </c>
    </row>
    <row r="64" spans="1:28" s="168" customFormat="1" ht="10.5" customHeight="1">
      <c r="A64" s="198">
        <v>764</v>
      </c>
      <c r="B64" s="222"/>
      <c r="C64" s="197" t="s">
        <v>348</v>
      </c>
      <c r="D64" s="189"/>
      <c r="E64" s="1">
        <v>28</v>
      </c>
      <c r="F64" s="2">
        <v>189</v>
      </c>
      <c r="G64" s="2">
        <v>11</v>
      </c>
      <c r="H64" s="2">
        <v>14</v>
      </c>
      <c r="I64" s="2">
        <v>1</v>
      </c>
      <c r="J64" s="2">
        <v>3</v>
      </c>
      <c r="K64" s="2">
        <v>1</v>
      </c>
      <c r="L64" s="2">
        <v>3</v>
      </c>
      <c r="M64" s="2" t="s">
        <v>509</v>
      </c>
      <c r="N64" s="2" t="s">
        <v>509</v>
      </c>
      <c r="O64" s="2">
        <v>2</v>
      </c>
      <c r="P64" s="2">
        <v>11</v>
      </c>
      <c r="Q64" s="2">
        <v>5</v>
      </c>
      <c r="R64" s="2">
        <v>48</v>
      </c>
      <c r="S64" s="2">
        <v>24</v>
      </c>
      <c r="T64" s="2" t="s">
        <v>509</v>
      </c>
      <c r="U64" s="2" t="s">
        <v>509</v>
      </c>
      <c r="V64" s="2">
        <v>2</v>
      </c>
      <c r="W64" s="2">
        <v>280</v>
      </c>
      <c r="X64" s="2">
        <v>74</v>
      </c>
      <c r="Y64" s="2">
        <v>6</v>
      </c>
      <c r="Z64" s="2">
        <v>60</v>
      </c>
      <c r="AA64" s="2"/>
      <c r="AB64" s="206">
        <v>764</v>
      </c>
    </row>
    <row r="65" spans="1:28" s="168" customFormat="1" ht="10.5" customHeight="1">
      <c r="A65" s="198">
        <v>771</v>
      </c>
      <c r="B65" s="213"/>
      <c r="C65" s="197" t="s">
        <v>349</v>
      </c>
      <c r="D65" s="189"/>
      <c r="E65" s="1">
        <v>28</v>
      </c>
      <c r="F65" s="2">
        <v>192</v>
      </c>
      <c r="G65" s="2">
        <v>14</v>
      </c>
      <c r="H65" s="2">
        <v>7</v>
      </c>
      <c r="I65" s="2">
        <v>1</v>
      </c>
      <c r="J65" s="2" t="s">
        <v>509</v>
      </c>
      <c r="K65" s="2" t="s">
        <v>509</v>
      </c>
      <c r="L65" s="2" t="s">
        <v>509</v>
      </c>
      <c r="M65" s="2" t="s">
        <v>509</v>
      </c>
      <c r="N65" s="2" t="s">
        <v>509</v>
      </c>
      <c r="O65" s="2">
        <v>2</v>
      </c>
      <c r="P65" s="2">
        <v>13</v>
      </c>
      <c r="Q65" s="2">
        <v>8</v>
      </c>
      <c r="R65" s="2">
        <v>123</v>
      </c>
      <c r="S65" s="2">
        <v>84</v>
      </c>
      <c r="T65" s="2" t="s">
        <v>509</v>
      </c>
      <c r="U65" s="2" t="s">
        <v>509</v>
      </c>
      <c r="V65" s="2">
        <v>1</v>
      </c>
      <c r="W65" s="2">
        <v>105</v>
      </c>
      <c r="X65" s="2">
        <v>56</v>
      </c>
      <c r="Y65" s="2">
        <v>2</v>
      </c>
      <c r="Z65" s="2">
        <v>32</v>
      </c>
      <c r="AA65" s="2"/>
      <c r="AB65" s="206">
        <v>771</v>
      </c>
    </row>
    <row r="66" spans="1:28" s="168" customFormat="1" ht="10.5" customHeight="1">
      <c r="A66" s="198">
        <v>772</v>
      </c>
      <c r="B66" s="213"/>
      <c r="C66" s="197" t="s">
        <v>345</v>
      </c>
      <c r="D66" s="189"/>
      <c r="E66" s="1">
        <v>50</v>
      </c>
      <c r="F66" s="2">
        <v>559</v>
      </c>
      <c r="G66" s="2">
        <v>22</v>
      </c>
      <c r="H66" s="2">
        <v>39</v>
      </c>
      <c r="I66" s="2" t="s">
        <v>509</v>
      </c>
      <c r="J66" s="2" t="s">
        <v>509</v>
      </c>
      <c r="K66" s="2" t="s">
        <v>509</v>
      </c>
      <c r="L66" s="2" t="s">
        <v>509</v>
      </c>
      <c r="M66" s="2">
        <v>1</v>
      </c>
      <c r="N66" s="2">
        <v>14</v>
      </c>
      <c r="O66" s="2" t="s">
        <v>509</v>
      </c>
      <c r="P66" s="2" t="s">
        <v>509</v>
      </c>
      <c r="Q66" s="2">
        <v>22</v>
      </c>
      <c r="R66" s="2">
        <v>211</v>
      </c>
      <c r="S66" s="2">
        <v>194</v>
      </c>
      <c r="T66" s="2" t="s">
        <v>509</v>
      </c>
      <c r="U66" s="2" t="s">
        <v>509</v>
      </c>
      <c r="V66" s="2">
        <v>3</v>
      </c>
      <c r="W66" s="2">
        <v>430</v>
      </c>
      <c r="X66" s="2">
        <v>196</v>
      </c>
      <c r="Y66" s="2">
        <v>2</v>
      </c>
      <c r="Z66" s="2">
        <v>116</v>
      </c>
      <c r="AA66" s="2"/>
      <c r="AB66" s="206">
        <v>772</v>
      </c>
    </row>
    <row r="67" spans="1:28" s="168" customFormat="1" ht="10.5" customHeight="1">
      <c r="A67" s="198">
        <v>773</v>
      </c>
      <c r="B67" s="213"/>
      <c r="C67" s="197" t="s">
        <v>350</v>
      </c>
      <c r="D67" s="189"/>
      <c r="E67" s="1">
        <v>23</v>
      </c>
      <c r="F67" s="2">
        <v>170</v>
      </c>
      <c r="G67" s="2">
        <v>14</v>
      </c>
      <c r="H67" s="2">
        <v>7</v>
      </c>
      <c r="I67" s="2">
        <v>2</v>
      </c>
      <c r="J67" s="2">
        <v>15</v>
      </c>
      <c r="K67" s="2" t="s">
        <v>509</v>
      </c>
      <c r="L67" s="2" t="s">
        <v>509</v>
      </c>
      <c r="M67" s="2" t="s">
        <v>509</v>
      </c>
      <c r="N67" s="2" t="s">
        <v>509</v>
      </c>
      <c r="O67" s="2">
        <v>1</v>
      </c>
      <c r="P67" s="2">
        <v>4</v>
      </c>
      <c r="Q67" s="2">
        <v>2</v>
      </c>
      <c r="R67" s="2">
        <v>70</v>
      </c>
      <c r="S67" s="2">
        <v>52</v>
      </c>
      <c r="T67" s="2" t="s">
        <v>509</v>
      </c>
      <c r="U67" s="2" t="s">
        <v>509</v>
      </c>
      <c r="V67" s="2">
        <v>2</v>
      </c>
      <c r="W67" s="2">
        <v>60</v>
      </c>
      <c r="X67" s="2">
        <v>58</v>
      </c>
      <c r="Y67" s="2">
        <v>2</v>
      </c>
      <c r="Z67" s="2">
        <v>34</v>
      </c>
      <c r="AA67" s="2"/>
      <c r="AB67" s="206">
        <v>773</v>
      </c>
    </row>
    <row r="68" spans="1:28" s="168" customFormat="1" ht="10.5" customHeight="1">
      <c r="A68" s="198">
        <v>774</v>
      </c>
      <c r="B68" s="213"/>
      <c r="C68" s="197" t="s">
        <v>351</v>
      </c>
      <c r="D68" s="189"/>
      <c r="E68" s="1">
        <v>41</v>
      </c>
      <c r="F68" s="2">
        <v>217</v>
      </c>
      <c r="G68" s="2">
        <v>20</v>
      </c>
      <c r="H68" s="2">
        <v>10</v>
      </c>
      <c r="I68" s="2">
        <v>1</v>
      </c>
      <c r="J68" s="2">
        <v>9</v>
      </c>
      <c r="K68" s="2" t="s">
        <v>509</v>
      </c>
      <c r="L68" s="2" t="s">
        <v>509</v>
      </c>
      <c r="M68" s="2">
        <v>2</v>
      </c>
      <c r="N68" s="2">
        <v>13</v>
      </c>
      <c r="O68" s="2">
        <v>5</v>
      </c>
      <c r="P68" s="2">
        <v>20</v>
      </c>
      <c r="Q68" s="2">
        <v>4</v>
      </c>
      <c r="R68" s="2">
        <v>107</v>
      </c>
      <c r="S68" s="2">
        <v>53</v>
      </c>
      <c r="T68" s="2" t="s">
        <v>509</v>
      </c>
      <c r="U68" s="2" t="s">
        <v>509</v>
      </c>
      <c r="V68" s="2">
        <v>4</v>
      </c>
      <c r="W68" s="2">
        <v>47</v>
      </c>
      <c r="X68" s="2">
        <v>42</v>
      </c>
      <c r="Y68" s="2">
        <v>5</v>
      </c>
      <c r="Z68" s="2">
        <v>70</v>
      </c>
      <c r="AA68" s="2"/>
      <c r="AB68" s="206">
        <v>774</v>
      </c>
    </row>
    <row r="69" spans="1:28" s="168" customFormat="1" ht="10.5" customHeight="1">
      <c r="A69" s="198">
        <v>775</v>
      </c>
      <c r="B69" s="213"/>
      <c r="C69" s="197" t="s">
        <v>352</v>
      </c>
      <c r="D69" s="189"/>
      <c r="E69" s="1">
        <v>28</v>
      </c>
      <c r="F69" s="2">
        <v>410</v>
      </c>
      <c r="G69" s="2">
        <v>15</v>
      </c>
      <c r="H69" s="2">
        <v>23</v>
      </c>
      <c r="I69" s="2">
        <v>1</v>
      </c>
      <c r="J69" s="2">
        <v>2</v>
      </c>
      <c r="K69" s="2" t="s">
        <v>509</v>
      </c>
      <c r="L69" s="2" t="s">
        <v>509</v>
      </c>
      <c r="M69" s="2" t="s">
        <v>509</v>
      </c>
      <c r="N69" s="2" t="s">
        <v>509</v>
      </c>
      <c r="O69" s="2">
        <v>2</v>
      </c>
      <c r="P69" s="2">
        <v>15</v>
      </c>
      <c r="Q69" s="2">
        <v>4</v>
      </c>
      <c r="R69" s="2">
        <v>10</v>
      </c>
      <c r="S69" s="2">
        <v>6</v>
      </c>
      <c r="T69" s="2">
        <v>1</v>
      </c>
      <c r="U69" s="2">
        <v>3</v>
      </c>
      <c r="V69" s="2">
        <v>2</v>
      </c>
      <c r="W69" s="2">
        <v>338</v>
      </c>
      <c r="X69" s="2">
        <v>304</v>
      </c>
      <c r="Y69" s="2">
        <v>3</v>
      </c>
      <c r="Z69" s="2">
        <v>57</v>
      </c>
      <c r="AA69" s="2"/>
      <c r="AB69" s="206">
        <v>775</v>
      </c>
    </row>
    <row r="70" spans="1:28" s="168" customFormat="1" ht="10.5" customHeight="1">
      <c r="A70" s="198">
        <v>776</v>
      </c>
      <c r="B70" s="213"/>
      <c r="C70" s="197" t="s">
        <v>353</v>
      </c>
      <c r="D70" s="189"/>
      <c r="E70" s="1">
        <v>40</v>
      </c>
      <c r="F70" s="2">
        <v>206</v>
      </c>
      <c r="G70" s="2">
        <v>15</v>
      </c>
      <c r="H70" s="2">
        <v>31</v>
      </c>
      <c r="I70" s="2">
        <v>4</v>
      </c>
      <c r="J70" s="2">
        <v>9</v>
      </c>
      <c r="K70" s="2">
        <v>4</v>
      </c>
      <c r="L70" s="2">
        <v>7</v>
      </c>
      <c r="M70" s="2" t="s">
        <v>509</v>
      </c>
      <c r="N70" s="2" t="s">
        <v>509</v>
      </c>
      <c r="O70" s="2">
        <v>2</v>
      </c>
      <c r="P70" s="2">
        <v>8</v>
      </c>
      <c r="Q70" s="2">
        <v>11</v>
      </c>
      <c r="R70" s="2">
        <v>98</v>
      </c>
      <c r="S70" s="2">
        <v>89</v>
      </c>
      <c r="T70" s="2" t="s">
        <v>509</v>
      </c>
      <c r="U70" s="2" t="s">
        <v>509</v>
      </c>
      <c r="V70" s="2">
        <v>1</v>
      </c>
      <c r="W70" s="2">
        <v>60</v>
      </c>
      <c r="X70" s="2">
        <v>22</v>
      </c>
      <c r="Y70" s="2">
        <v>3</v>
      </c>
      <c r="Z70" s="2">
        <v>40</v>
      </c>
      <c r="AA70" s="2"/>
      <c r="AB70" s="206">
        <v>776</v>
      </c>
    </row>
    <row r="71" spans="1:28" s="168" customFormat="1" ht="10.5" customHeight="1">
      <c r="A71" s="198">
        <v>777</v>
      </c>
      <c r="B71" s="213"/>
      <c r="C71" s="197" t="s">
        <v>354</v>
      </c>
      <c r="D71" s="189"/>
      <c r="E71" s="1">
        <v>37</v>
      </c>
      <c r="F71" s="2">
        <v>182</v>
      </c>
      <c r="G71" s="2">
        <v>18</v>
      </c>
      <c r="H71" s="2">
        <v>24</v>
      </c>
      <c r="I71" s="2" t="s">
        <v>509</v>
      </c>
      <c r="J71" s="2" t="s">
        <v>509</v>
      </c>
      <c r="K71" s="2">
        <v>1</v>
      </c>
      <c r="L71" s="2">
        <v>3</v>
      </c>
      <c r="M71" s="2" t="s">
        <v>509</v>
      </c>
      <c r="N71" s="2" t="s">
        <v>509</v>
      </c>
      <c r="O71" s="2">
        <v>2</v>
      </c>
      <c r="P71" s="2">
        <v>8</v>
      </c>
      <c r="Q71" s="2">
        <v>13</v>
      </c>
      <c r="R71" s="2">
        <v>93</v>
      </c>
      <c r="S71" s="2">
        <v>92</v>
      </c>
      <c r="T71" s="2" t="s">
        <v>509</v>
      </c>
      <c r="U71" s="2" t="s">
        <v>509</v>
      </c>
      <c r="V71" s="2">
        <v>1</v>
      </c>
      <c r="W71" s="2">
        <v>15</v>
      </c>
      <c r="X71" s="2">
        <v>13</v>
      </c>
      <c r="Y71" s="2">
        <v>2</v>
      </c>
      <c r="Z71" s="2">
        <v>42</v>
      </c>
      <c r="AA71" s="2"/>
      <c r="AB71" s="206">
        <v>777</v>
      </c>
    </row>
    <row r="72" spans="1:28" s="168" customFormat="1" ht="10.5" customHeight="1">
      <c r="A72" s="198">
        <v>778</v>
      </c>
      <c r="B72" s="213"/>
      <c r="C72" s="197" t="s">
        <v>355</v>
      </c>
      <c r="D72" s="189"/>
      <c r="E72" s="1">
        <v>43</v>
      </c>
      <c r="F72" s="2">
        <v>242</v>
      </c>
      <c r="G72" s="2">
        <v>26</v>
      </c>
      <c r="H72" s="2">
        <v>45</v>
      </c>
      <c r="I72" s="2" t="s">
        <v>509</v>
      </c>
      <c r="J72" s="2" t="s">
        <v>509</v>
      </c>
      <c r="K72" s="2" t="s">
        <v>509</v>
      </c>
      <c r="L72" s="2" t="s">
        <v>509</v>
      </c>
      <c r="M72" s="2" t="s">
        <v>509</v>
      </c>
      <c r="N72" s="2" t="s">
        <v>509</v>
      </c>
      <c r="O72" s="2">
        <v>1</v>
      </c>
      <c r="P72" s="2">
        <v>4</v>
      </c>
      <c r="Q72" s="2">
        <v>11</v>
      </c>
      <c r="R72" s="2">
        <v>124</v>
      </c>
      <c r="S72" s="2">
        <v>123</v>
      </c>
      <c r="T72" s="2" t="s">
        <v>509</v>
      </c>
      <c r="U72" s="2" t="s">
        <v>509</v>
      </c>
      <c r="V72" s="2">
        <v>3</v>
      </c>
      <c r="W72" s="2">
        <v>37</v>
      </c>
      <c r="X72" s="2">
        <v>42</v>
      </c>
      <c r="Y72" s="2">
        <v>2</v>
      </c>
      <c r="Z72" s="2">
        <v>28</v>
      </c>
      <c r="AA72" s="4"/>
      <c r="AB72" s="206">
        <v>778</v>
      </c>
    </row>
    <row r="73" spans="1:28" ht="10.5" customHeight="1">
      <c r="A73" s="198">
        <v>779</v>
      </c>
      <c r="B73" s="213"/>
      <c r="C73" s="197" t="s">
        <v>356</v>
      </c>
      <c r="D73" s="265"/>
      <c r="E73" s="1">
        <v>54</v>
      </c>
      <c r="F73" s="2">
        <v>136</v>
      </c>
      <c r="G73" s="2">
        <v>45</v>
      </c>
      <c r="H73" s="2">
        <v>25</v>
      </c>
      <c r="I73" s="2" t="s">
        <v>509</v>
      </c>
      <c r="J73" s="2" t="s">
        <v>509</v>
      </c>
      <c r="K73" s="2" t="s">
        <v>509</v>
      </c>
      <c r="L73" s="2" t="s">
        <v>509</v>
      </c>
      <c r="M73" s="2" t="s">
        <v>509</v>
      </c>
      <c r="N73" s="2" t="s">
        <v>509</v>
      </c>
      <c r="O73" s="2">
        <v>1</v>
      </c>
      <c r="P73" s="2">
        <v>7</v>
      </c>
      <c r="Q73" s="2">
        <v>3</v>
      </c>
      <c r="R73" s="2">
        <v>68</v>
      </c>
      <c r="S73" s="2">
        <v>44</v>
      </c>
      <c r="T73" s="2" t="s">
        <v>509</v>
      </c>
      <c r="U73" s="2" t="s">
        <v>509</v>
      </c>
      <c r="V73" s="2" t="s">
        <v>509</v>
      </c>
      <c r="W73" s="2" t="s">
        <v>509</v>
      </c>
      <c r="X73" s="2" t="s">
        <v>509</v>
      </c>
      <c r="Y73" s="2">
        <v>5</v>
      </c>
      <c r="Z73" s="2">
        <v>60</v>
      </c>
      <c r="AA73" s="266"/>
      <c r="AB73" s="206">
        <v>779</v>
      </c>
    </row>
    <row r="74" spans="1:28" ht="10.5" customHeight="1">
      <c r="A74" s="198">
        <v>780</v>
      </c>
      <c r="B74" s="213"/>
      <c r="C74" s="197" t="s">
        <v>357</v>
      </c>
      <c r="D74" s="265"/>
      <c r="E74" s="1">
        <v>32</v>
      </c>
      <c r="F74" s="2">
        <v>252</v>
      </c>
      <c r="G74" s="2">
        <v>21</v>
      </c>
      <c r="H74" s="2">
        <v>58</v>
      </c>
      <c r="I74" s="2" t="s">
        <v>509</v>
      </c>
      <c r="J74" s="2" t="s">
        <v>509</v>
      </c>
      <c r="K74" s="2">
        <v>1</v>
      </c>
      <c r="L74" s="2">
        <v>36</v>
      </c>
      <c r="M74" s="2" t="s">
        <v>509</v>
      </c>
      <c r="N74" s="2" t="s">
        <v>509</v>
      </c>
      <c r="O74" s="2">
        <v>1</v>
      </c>
      <c r="P74" s="2">
        <v>4</v>
      </c>
      <c r="Q74" s="2">
        <v>6</v>
      </c>
      <c r="R74" s="2">
        <v>83</v>
      </c>
      <c r="S74" s="2">
        <v>74</v>
      </c>
      <c r="T74" s="2" t="s">
        <v>509</v>
      </c>
      <c r="U74" s="2" t="s">
        <v>509</v>
      </c>
      <c r="V74" s="2">
        <v>1</v>
      </c>
      <c r="W74" s="2">
        <v>11</v>
      </c>
      <c r="X74" s="2">
        <v>3</v>
      </c>
      <c r="Y74" s="2">
        <v>2</v>
      </c>
      <c r="Z74" s="2">
        <v>77</v>
      </c>
      <c r="AA74" s="266"/>
      <c r="AB74" s="206">
        <v>780</v>
      </c>
    </row>
    <row r="75" spans="1:28" ht="5.25" customHeight="1">
      <c r="A75" s="213"/>
      <c r="B75" s="213"/>
      <c r="C75" s="197"/>
      <c r="D75" s="265"/>
      <c r="E75" s="267"/>
      <c r="F75" s="265"/>
      <c r="G75" s="265"/>
      <c r="H75" s="265"/>
      <c r="I75" s="265"/>
      <c r="J75" s="265"/>
      <c r="K75" s="265"/>
      <c r="L75" s="265"/>
      <c r="M75" s="265"/>
      <c r="N75" s="265"/>
      <c r="O75" s="265"/>
      <c r="P75" s="265"/>
      <c r="Q75" s="265"/>
      <c r="R75" s="265"/>
      <c r="S75" s="265"/>
      <c r="T75" s="265"/>
      <c r="U75" s="265"/>
      <c r="V75" s="265"/>
      <c r="W75" s="265"/>
      <c r="X75" s="265"/>
      <c r="Y75" s="265"/>
      <c r="Z75" s="266"/>
      <c r="AA75" s="266"/>
      <c r="AB75" s="224"/>
    </row>
    <row r="76" spans="1:28" ht="10.5" customHeight="1">
      <c r="A76" s="225">
        <v>7</v>
      </c>
      <c r="B76" s="213"/>
      <c r="C76" s="208" t="s">
        <v>358</v>
      </c>
      <c r="D76" s="265"/>
      <c r="E76" s="3">
        <v>559</v>
      </c>
      <c r="F76" s="4">
        <v>4370</v>
      </c>
      <c r="G76" s="4">
        <v>284</v>
      </c>
      <c r="H76" s="4">
        <v>405</v>
      </c>
      <c r="I76" s="4">
        <v>16</v>
      </c>
      <c r="J76" s="4">
        <v>59</v>
      </c>
      <c r="K76" s="4">
        <v>7</v>
      </c>
      <c r="L76" s="4">
        <v>49</v>
      </c>
      <c r="M76" s="4">
        <v>7</v>
      </c>
      <c r="N76" s="4">
        <v>68</v>
      </c>
      <c r="O76" s="4">
        <v>28</v>
      </c>
      <c r="P76" s="4">
        <v>166</v>
      </c>
      <c r="Q76" s="4">
        <v>131</v>
      </c>
      <c r="R76" s="4">
        <v>1936</v>
      </c>
      <c r="S76" s="4">
        <v>1575</v>
      </c>
      <c r="T76" s="4">
        <v>1</v>
      </c>
      <c r="U76" s="4">
        <v>3</v>
      </c>
      <c r="V76" s="4">
        <v>30</v>
      </c>
      <c r="W76" s="4">
        <v>2048</v>
      </c>
      <c r="X76" s="4">
        <v>1186</v>
      </c>
      <c r="Y76" s="4">
        <v>55</v>
      </c>
      <c r="Z76" s="4">
        <v>859</v>
      </c>
      <c r="AA76" s="266"/>
      <c r="AB76" s="226">
        <v>7</v>
      </c>
    </row>
    <row r="77" spans="1:28" ht="5.25" customHeight="1">
      <c r="A77" s="213"/>
      <c r="B77" s="213"/>
      <c r="C77" s="223"/>
      <c r="D77" s="265"/>
      <c r="E77" s="267"/>
      <c r="F77" s="266"/>
      <c r="G77" s="266"/>
      <c r="H77" s="266"/>
      <c r="I77" s="266"/>
      <c r="J77" s="266"/>
      <c r="K77" s="266"/>
      <c r="L77" s="266"/>
      <c r="M77" s="266"/>
      <c r="N77" s="266"/>
      <c r="O77" s="266"/>
      <c r="P77" s="266"/>
      <c r="Q77" s="266"/>
      <c r="R77" s="266"/>
      <c r="S77" s="266"/>
      <c r="T77" s="266"/>
      <c r="U77" s="266"/>
      <c r="V77" s="266"/>
      <c r="W77" s="266"/>
      <c r="X77" s="266"/>
      <c r="Y77" s="266"/>
      <c r="Z77" s="266"/>
      <c r="AA77" s="265"/>
      <c r="AB77" s="268"/>
    </row>
    <row r="78" spans="1:28" ht="10.5" customHeight="1">
      <c r="A78" s="225"/>
      <c r="B78" s="213"/>
      <c r="C78" s="208" t="s">
        <v>359</v>
      </c>
      <c r="D78" s="265"/>
      <c r="E78" s="3">
        <v>4151</v>
      </c>
      <c r="F78" s="4">
        <v>33119</v>
      </c>
      <c r="G78" s="4">
        <v>2135</v>
      </c>
      <c r="H78" s="4">
        <v>3832</v>
      </c>
      <c r="I78" s="4">
        <v>125</v>
      </c>
      <c r="J78" s="4">
        <v>941</v>
      </c>
      <c r="K78" s="4">
        <v>89</v>
      </c>
      <c r="L78" s="4">
        <v>454</v>
      </c>
      <c r="M78" s="4">
        <v>34</v>
      </c>
      <c r="N78" s="4">
        <v>427</v>
      </c>
      <c r="O78" s="4">
        <v>267</v>
      </c>
      <c r="P78" s="4">
        <v>1738</v>
      </c>
      <c r="Q78" s="4">
        <v>786</v>
      </c>
      <c r="R78" s="4">
        <v>14735</v>
      </c>
      <c r="S78" s="4">
        <v>10649</v>
      </c>
      <c r="T78" s="4">
        <v>31</v>
      </c>
      <c r="U78" s="4">
        <v>158</v>
      </c>
      <c r="V78" s="4">
        <v>158</v>
      </c>
      <c r="W78" s="4">
        <v>10035</v>
      </c>
      <c r="X78" s="4">
        <v>5558</v>
      </c>
      <c r="Y78" s="4">
        <v>526</v>
      </c>
      <c r="Z78" s="4">
        <v>9362</v>
      </c>
      <c r="AA78" s="265"/>
      <c r="AB78" s="268"/>
    </row>
    <row r="79" spans="15:28" ht="12.75">
      <c r="O79" s="168"/>
      <c r="P79" s="168"/>
      <c r="Q79" s="168"/>
      <c r="R79" s="168"/>
      <c r="S79" s="168"/>
      <c r="T79" s="168"/>
      <c r="U79" s="168"/>
      <c r="V79" s="168"/>
      <c r="W79" s="168"/>
      <c r="X79" s="168"/>
      <c r="Y79" s="168"/>
      <c r="Z79" s="168"/>
      <c r="AA79" s="168"/>
      <c r="AB79" s="203"/>
    </row>
    <row r="80" spans="15:28" ht="12.75">
      <c r="O80" s="168"/>
      <c r="P80" s="168"/>
      <c r="Q80" s="168"/>
      <c r="R80" s="168"/>
      <c r="S80" s="168"/>
      <c r="T80" s="168"/>
      <c r="U80" s="168"/>
      <c r="V80" s="168"/>
      <c r="W80" s="168"/>
      <c r="X80" s="168"/>
      <c r="Y80" s="168"/>
      <c r="Z80" s="168"/>
      <c r="AA80" s="168"/>
      <c r="AB80" s="203"/>
    </row>
    <row r="81" spans="15:28" ht="12.75">
      <c r="O81" s="168"/>
      <c r="P81" s="168"/>
      <c r="Q81" s="168"/>
      <c r="R81" s="168"/>
      <c r="S81" s="168"/>
      <c r="T81" s="168"/>
      <c r="U81" s="168"/>
      <c r="V81" s="168"/>
      <c r="W81" s="168"/>
      <c r="X81" s="168"/>
      <c r="Y81" s="168"/>
      <c r="Z81" s="168"/>
      <c r="AA81" s="168"/>
      <c r="AB81" s="203"/>
    </row>
    <row r="82" spans="15:28" ht="12.75">
      <c r="O82" s="168"/>
      <c r="P82" s="168"/>
      <c r="Q82" s="168"/>
      <c r="R82" s="168"/>
      <c r="S82" s="168"/>
      <c r="T82" s="168"/>
      <c r="U82" s="168"/>
      <c r="V82" s="168"/>
      <c r="W82" s="168"/>
      <c r="X82" s="168"/>
      <c r="Y82" s="168"/>
      <c r="Z82" s="168"/>
      <c r="AA82" s="168"/>
      <c r="AB82" s="203"/>
    </row>
  </sheetData>
  <sheetProtection/>
  <mergeCells count="41">
    <mergeCell ref="A1:N1"/>
    <mergeCell ref="O1:AB1"/>
    <mergeCell ref="A3:N3"/>
    <mergeCell ref="O3:AB3"/>
    <mergeCell ref="A5:N5"/>
    <mergeCell ref="O5:AB5"/>
    <mergeCell ref="A7:B13"/>
    <mergeCell ref="C7:C13"/>
    <mergeCell ref="E7:F11"/>
    <mergeCell ref="G7:H11"/>
    <mergeCell ref="I7:J11"/>
    <mergeCell ref="K7:L11"/>
    <mergeCell ref="M7:N11"/>
    <mergeCell ref="O7:P11"/>
    <mergeCell ref="Q7:S11"/>
    <mergeCell ref="T7:U11"/>
    <mergeCell ref="V7:X11"/>
    <mergeCell ref="Y7:AA11"/>
    <mergeCell ref="AB7:AB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Z12:AA13"/>
    <mergeCell ref="T12:T13"/>
    <mergeCell ref="U12:U13"/>
    <mergeCell ref="V12:V13"/>
    <mergeCell ref="W12:W13"/>
    <mergeCell ref="X12:X13"/>
    <mergeCell ref="Y12:Y13"/>
  </mergeCells>
  <printOptions/>
  <pageMargins left="0.3937007874015748" right="0.3937007874015748" top="0.5905511811023623" bottom="0.7874015748031497" header="0" footer="0"/>
  <pageSetup firstPageNumber="66" useFirstPageNumber="1" horizontalDpi="600" verticalDpi="600" orientation="portrait"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Q94"/>
  <sheetViews>
    <sheetView workbookViewId="0" topLeftCell="A1">
      <selection activeCell="A36" sqref="A36"/>
    </sheetView>
  </sheetViews>
  <sheetFormatPr defaultColWidth="9.140625" defaultRowHeight="12.75"/>
  <cols>
    <col min="1" max="1" width="3.7109375" style="52" customWidth="1"/>
    <col min="2" max="2" width="0.71875" style="53" customWidth="1"/>
    <col min="3" max="3" width="8.28125" style="54" customWidth="1"/>
    <col min="4" max="4" width="31.57421875" style="5" customWidth="1"/>
    <col min="5" max="5" width="1.1484375" style="5" customWidth="1"/>
    <col min="6" max="6" width="12.140625" style="5" customWidth="1"/>
    <col min="7" max="8" width="12.8515625" style="5" customWidth="1"/>
    <col min="9" max="9" width="16.7109375" style="5" customWidth="1"/>
    <col min="10" max="10" width="16.421875" style="5" customWidth="1"/>
    <col min="11" max="11" width="17.140625" style="5" customWidth="1"/>
    <col min="12" max="13" width="17.140625" style="49" customWidth="1"/>
    <col min="14" max="15" width="15.00390625" style="49" customWidth="1"/>
    <col min="16" max="16" width="1.1484375" style="49" customWidth="1"/>
    <col min="17" max="17" width="3.421875" style="50" customWidth="1"/>
    <col min="18" max="16384" width="9.140625" style="49" customWidth="1"/>
  </cols>
  <sheetData>
    <row r="1" spans="1:17" s="5" customFormat="1" ht="12" customHeight="1">
      <c r="A1" s="344" t="s">
        <v>42</v>
      </c>
      <c r="B1" s="344"/>
      <c r="C1" s="344"/>
      <c r="D1" s="344"/>
      <c r="E1" s="344"/>
      <c r="F1" s="344"/>
      <c r="G1" s="344"/>
      <c r="H1" s="344"/>
      <c r="I1" s="344"/>
      <c r="J1" s="306" t="s">
        <v>525</v>
      </c>
      <c r="K1" s="307"/>
      <c r="L1" s="307"/>
      <c r="M1" s="307"/>
      <c r="N1" s="307"/>
      <c r="O1" s="307"/>
      <c r="P1" s="307"/>
      <c r="Q1" s="307"/>
    </row>
    <row r="2" spans="1:17" s="5" customFormat="1" ht="3.75" customHeight="1">
      <c r="A2" s="6"/>
      <c r="B2" s="6"/>
      <c r="C2" s="6"/>
      <c r="D2" s="6"/>
      <c r="E2" s="6"/>
      <c r="F2" s="6"/>
      <c r="G2" s="6"/>
      <c r="H2" s="6"/>
      <c r="I2" s="6"/>
      <c r="J2" s="8"/>
      <c r="K2" s="7"/>
      <c r="L2" s="7"/>
      <c r="M2" s="7"/>
      <c r="N2" s="7"/>
      <c r="O2" s="7"/>
      <c r="P2" s="7"/>
      <c r="Q2" s="7"/>
    </row>
    <row r="3" spans="1:17" s="5" customFormat="1" ht="12" customHeight="1">
      <c r="A3" s="344" t="s">
        <v>43</v>
      </c>
      <c r="B3" s="344"/>
      <c r="C3" s="344"/>
      <c r="D3" s="344"/>
      <c r="E3" s="344"/>
      <c r="F3" s="344"/>
      <c r="G3" s="344"/>
      <c r="H3" s="344"/>
      <c r="I3" s="344"/>
      <c r="J3" s="306" t="s">
        <v>30</v>
      </c>
      <c r="K3" s="306"/>
      <c r="L3" s="306"/>
      <c r="M3" s="306"/>
      <c r="N3" s="306"/>
      <c r="O3" s="306"/>
      <c r="P3" s="306"/>
      <c r="Q3" s="306"/>
    </row>
    <row r="4" spans="1:17" s="5" customFormat="1" ht="4.5" customHeight="1">
      <c r="A4" s="9"/>
      <c r="B4" s="10"/>
      <c r="C4" s="11"/>
      <c r="D4" s="9"/>
      <c r="E4" s="9"/>
      <c r="F4" s="12"/>
      <c r="G4" s="12"/>
      <c r="H4" s="12"/>
      <c r="I4" s="12"/>
      <c r="J4" s="13"/>
      <c r="K4" s="13"/>
      <c r="L4" s="13"/>
      <c r="M4" s="13"/>
      <c r="N4" s="13"/>
      <c r="O4" s="13"/>
      <c r="P4" s="13"/>
      <c r="Q4" s="9"/>
    </row>
    <row r="5" spans="1:17" s="5" customFormat="1" ht="10.5" customHeight="1">
      <c r="A5" s="346" t="s">
        <v>2</v>
      </c>
      <c r="B5" s="347"/>
      <c r="C5" s="345" t="s">
        <v>5</v>
      </c>
      <c r="D5" s="346"/>
      <c r="E5" s="347"/>
      <c r="F5" s="366" t="s">
        <v>7</v>
      </c>
      <c r="G5" s="333" t="s">
        <v>6</v>
      </c>
      <c r="H5" s="334"/>
      <c r="I5" s="334"/>
      <c r="J5" s="334" t="s">
        <v>9</v>
      </c>
      <c r="K5" s="334"/>
      <c r="L5" s="334"/>
      <c r="M5" s="334"/>
      <c r="N5" s="334"/>
      <c r="O5" s="334"/>
      <c r="P5" s="358"/>
      <c r="Q5" s="359" t="s">
        <v>2</v>
      </c>
    </row>
    <row r="6" spans="1:17" s="5" customFormat="1" ht="10.5" customHeight="1">
      <c r="A6" s="348"/>
      <c r="B6" s="349"/>
      <c r="C6" s="330"/>
      <c r="D6" s="348"/>
      <c r="E6" s="349"/>
      <c r="F6" s="364"/>
      <c r="G6" s="331" t="s">
        <v>8</v>
      </c>
      <c r="H6" s="333" t="s">
        <v>689</v>
      </c>
      <c r="I6" s="334"/>
      <c r="J6" s="355" t="s">
        <v>8</v>
      </c>
      <c r="K6" s="333" t="s">
        <v>504</v>
      </c>
      <c r="L6" s="334"/>
      <c r="M6" s="333" t="s">
        <v>505</v>
      </c>
      <c r="N6" s="334"/>
      <c r="O6" s="334"/>
      <c r="P6" s="227"/>
      <c r="Q6" s="360"/>
    </row>
    <row r="7" spans="1:17" s="5" customFormat="1" ht="10.5" customHeight="1">
      <c r="A7" s="348"/>
      <c r="B7" s="349"/>
      <c r="C7" s="330"/>
      <c r="D7" s="348"/>
      <c r="E7" s="349"/>
      <c r="F7" s="364"/>
      <c r="G7" s="364"/>
      <c r="H7" s="335" t="s">
        <v>31</v>
      </c>
      <c r="I7" s="339" t="s">
        <v>34</v>
      </c>
      <c r="J7" s="356"/>
      <c r="K7" s="349" t="s">
        <v>24</v>
      </c>
      <c r="L7" s="330" t="s">
        <v>22</v>
      </c>
      <c r="M7" s="330" t="s">
        <v>506</v>
      </c>
      <c r="N7" s="338" t="s">
        <v>507</v>
      </c>
      <c r="O7" s="339" t="s">
        <v>508</v>
      </c>
      <c r="P7" s="228"/>
      <c r="Q7" s="361"/>
    </row>
    <row r="8" spans="1:17" s="5" customFormat="1" ht="10.5" customHeight="1">
      <c r="A8" s="348"/>
      <c r="B8" s="349"/>
      <c r="C8" s="330"/>
      <c r="D8" s="348"/>
      <c r="E8" s="349"/>
      <c r="F8" s="364"/>
      <c r="G8" s="364"/>
      <c r="H8" s="336"/>
      <c r="I8" s="360"/>
      <c r="J8" s="356"/>
      <c r="K8" s="353"/>
      <c r="L8" s="331"/>
      <c r="M8" s="331"/>
      <c r="N8" s="331"/>
      <c r="O8" s="340"/>
      <c r="P8" s="229"/>
      <c r="Q8" s="360"/>
    </row>
    <row r="9" spans="1:17" s="5" customFormat="1" ht="10.5" customHeight="1">
      <c r="A9" s="351"/>
      <c r="B9" s="352"/>
      <c r="C9" s="350"/>
      <c r="D9" s="351"/>
      <c r="E9" s="352"/>
      <c r="F9" s="365"/>
      <c r="G9" s="365"/>
      <c r="H9" s="337"/>
      <c r="I9" s="363"/>
      <c r="J9" s="357"/>
      <c r="K9" s="354"/>
      <c r="L9" s="332"/>
      <c r="M9" s="332"/>
      <c r="N9" s="332"/>
      <c r="O9" s="341"/>
      <c r="P9" s="230"/>
      <c r="Q9" s="362"/>
    </row>
    <row r="10" spans="1:17" s="5" customFormat="1" ht="3.75" customHeight="1">
      <c r="A10" s="14" t="s">
        <v>0</v>
      </c>
      <c r="B10" s="15"/>
      <c r="C10" s="16"/>
      <c r="D10" s="17" t="s">
        <v>0</v>
      </c>
      <c r="E10" s="17"/>
      <c r="F10" s="17" t="s">
        <v>0</v>
      </c>
      <c r="G10" s="17" t="s">
        <v>0</v>
      </c>
      <c r="H10" s="17" t="s">
        <v>0</v>
      </c>
      <c r="I10" s="13" t="s">
        <v>0</v>
      </c>
      <c r="J10" s="13" t="s">
        <v>0</v>
      </c>
      <c r="K10" s="17" t="s">
        <v>0</v>
      </c>
      <c r="L10" s="17" t="s">
        <v>0</v>
      </c>
      <c r="M10" s="17" t="s">
        <v>0</v>
      </c>
      <c r="N10" s="17" t="s">
        <v>0</v>
      </c>
      <c r="O10" s="17" t="s">
        <v>0</v>
      </c>
      <c r="P10" s="17"/>
      <c r="Q10" s="14" t="s">
        <v>0</v>
      </c>
    </row>
    <row r="11" spans="1:17" s="5" customFormat="1" ht="11.25" customHeight="1">
      <c r="A11" s="342" t="s">
        <v>10</v>
      </c>
      <c r="B11" s="342"/>
      <c r="C11" s="342"/>
      <c r="D11" s="342"/>
      <c r="E11" s="342"/>
      <c r="F11" s="342"/>
      <c r="G11" s="342"/>
      <c r="H11" s="342"/>
      <c r="I11" s="342"/>
      <c r="J11" s="343" t="s">
        <v>11</v>
      </c>
      <c r="K11" s="343"/>
      <c r="L11" s="343"/>
      <c r="M11" s="343"/>
      <c r="N11" s="343"/>
      <c r="O11" s="343"/>
      <c r="P11" s="231"/>
      <c r="Q11" s="231"/>
    </row>
    <row r="12" spans="1:17" s="5" customFormat="1" ht="8.25" customHeight="1">
      <c r="A12" s="85"/>
      <c r="B12" s="20"/>
      <c r="C12" s="326" t="s">
        <v>37</v>
      </c>
      <c r="D12" s="327"/>
      <c r="E12" s="20"/>
      <c r="F12" s="21"/>
      <c r="G12" s="20"/>
      <c r="H12" s="20"/>
      <c r="I12" s="20"/>
      <c r="J12" s="20"/>
      <c r="K12" s="20"/>
      <c r="L12" s="20" t="s">
        <v>4</v>
      </c>
      <c r="M12" s="20"/>
      <c r="N12" s="20"/>
      <c r="O12" s="20"/>
      <c r="P12" s="20"/>
      <c r="Q12" s="22"/>
    </row>
    <row r="13" spans="1:17" s="5" customFormat="1" ht="8.25" customHeight="1">
      <c r="A13" s="12" t="s">
        <v>0</v>
      </c>
      <c r="B13" s="232"/>
      <c r="C13" s="325" t="s">
        <v>38</v>
      </c>
      <c r="D13" s="325"/>
      <c r="E13" s="13"/>
      <c r="F13" s="24"/>
      <c r="G13" s="13"/>
      <c r="H13" s="13"/>
      <c r="I13" s="13"/>
      <c r="J13" s="13"/>
      <c r="K13" s="13"/>
      <c r="L13" s="13"/>
      <c r="M13" s="13"/>
      <c r="N13" s="13"/>
      <c r="O13" s="327"/>
      <c r="P13" s="327"/>
      <c r="Q13" s="25" t="s">
        <v>0</v>
      </c>
    </row>
    <row r="14" spans="1:17" s="5" customFormat="1" ht="8.25" customHeight="1">
      <c r="A14" s="159">
        <v>1</v>
      </c>
      <c r="B14" s="157"/>
      <c r="C14" s="308" t="s">
        <v>33</v>
      </c>
      <c r="D14" s="318"/>
      <c r="E14" s="28"/>
      <c r="F14" s="1">
        <v>433</v>
      </c>
      <c r="G14" s="2">
        <v>75</v>
      </c>
      <c r="H14" s="2">
        <v>17</v>
      </c>
      <c r="I14" s="2">
        <v>55</v>
      </c>
      <c r="J14" s="2">
        <v>358</v>
      </c>
      <c r="K14" s="2">
        <v>92</v>
      </c>
      <c r="L14" s="2">
        <v>88</v>
      </c>
      <c r="M14" s="2">
        <v>2</v>
      </c>
      <c r="N14" s="2">
        <v>26</v>
      </c>
      <c r="O14" s="2">
        <v>11</v>
      </c>
      <c r="P14" s="30"/>
      <c r="Q14" s="159">
        <v>1</v>
      </c>
    </row>
    <row r="15" spans="1:17" s="5" customFormat="1" ht="8.25" customHeight="1">
      <c r="A15" s="159">
        <v>2</v>
      </c>
      <c r="B15" s="157"/>
      <c r="C15" s="318" t="s">
        <v>28</v>
      </c>
      <c r="D15" s="309"/>
      <c r="E15" s="28"/>
      <c r="F15" s="1">
        <v>3010</v>
      </c>
      <c r="G15" s="2">
        <v>967</v>
      </c>
      <c r="H15" s="2">
        <v>366</v>
      </c>
      <c r="I15" s="2">
        <v>596</v>
      </c>
      <c r="J15" s="2">
        <v>2043</v>
      </c>
      <c r="K15" s="2">
        <v>373</v>
      </c>
      <c r="L15" s="2">
        <v>953</v>
      </c>
      <c r="M15" s="2">
        <v>1</v>
      </c>
      <c r="N15" s="2">
        <v>32</v>
      </c>
      <c r="O15" s="2">
        <v>8</v>
      </c>
      <c r="P15" s="31"/>
      <c r="Q15" s="43">
        <v>2</v>
      </c>
    </row>
    <row r="16" spans="1:17" s="5" customFormat="1" ht="8.25" customHeight="1">
      <c r="A16" s="159">
        <v>3</v>
      </c>
      <c r="B16" s="157"/>
      <c r="C16" s="318" t="s">
        <v>27</v>
      </c>
      <c r="D16" s="309"/>
      <c r="E16" s="28"/>
      <c r="F16" s="1">
        <v>906</v>
      </c>
      <c r="G16" s="2">
        <v>408</v>
      </c>
      <c r="H16" s="2">
        <v>286</v>
      </c>
      <c r="I16" s="2">
        <v>118</v>
      </c>
      <c r="J16" s="2">
        <v>498</v>
      </c>
      <c r="K16" s="2">
        <v>124</v>
      </c>
      <c r="L16" s="2">
        <v>152</v>
      </c>
      <c r="M16" s="2" t="s">
        <v>509</v>
      </c>
      <c r="N16" s="2">
        <v>4</v>
      </c>
      <c r="O16" s="2">
        <v>1</v>
      </c>
      <c r="P16" s="31"/>
      <c r="Q16" s="43">
        <v>3</v>
      </c>
    </row>
    <row r="17" spans="1:17" s="5" customFormat="1" ht="8.25" customHeight="1">
      <c r="A17" s="159">
        <v>4</v>
      </c>
      <c r="B17" s="157"/>
      <c r="C17" s="310" t="s">
        <v>32</v>
      </c>
      <c r="D17" s="323"/>
      <c r="E17" s="28"/>
      <c r="F17" s="1">
        <v>4817</v>
      </c>
      <c r="G17" s="2">
        <v>1194</v>
      </c>
      <c r="H17" s="2">
        <v>221</v>
      </c>
      <c r="I17" s="2">
        <v>964</v>
      </c>
      <c r="J17" s="2">
        <v>3623</v>
      </c>
      <c r="K17" s="2">
        <v>799</v>
      </c>
      <c r="L17" s="2">
        <v>1577</v>
      </c>
      <c r="M17" s="2">
        <v>7</v>
      </c>
      <c r="N17" s="2">
        <v>165</v>
      </c>
      <c r="O17" s="2">
        <v>80</v>
      </c>
      <c r="P17" s="31"/>
      <c r="Q17" s="43">
        <v>4</v>
      </c>
    </row>
    <row r="18" spans="1:17" s="5" customFormat="1" ht="8.25" customHeight="1">
      <c r="A18" s="159"/>
      <c r="B18" s="157"/>
      <c r="C18" s="324" t="s">
        <v>3</v>
      </c>
      <c r="D18" s="325"/>
      <c r="E18" s="28"/>
      <c r="F18" s="1" t="s">
        <v>0</v>
      </c>
      <c r="G18" s="2" t="s">
        <v>0</v>
      </c>
      <c r="H18" s="2" t="s">
        <v>0</v>
      </c>
      <c r="I18" s="2" t="s">
        <v>0</v>
      </c>
      <c r="J18" s="2" t="s">
        <v>0</v>
      </c>
      <c r="K18" s="2" t="s">
        <v>0</v>
      </c>
      <c r="L18" s="2" t="s">
        <v>0</v>
      </c>
      <c r="M18" s="2" t="s">
        <v>0</v>
      </c>
      <c r="N18" s="2" t="s">
        <v>0</v>
      </c>
      <c r="O18" s="2" t="s">
        <v>0</v>
      </c>
      <c r="P18" s="31"/>
      <c r="Q18" s="43"/>
    </row>
    <row r="19" spans="1:17" s="5" customFormat="1" ht="8.25" customHeight="1">
      <c r="A19" s="159">
        <v>5</v>
      </c>
      <c r="B19" s="157"/>
      <c r="C19" s="308" t="s">
        <v>12</v>
      </c>
      <c r="D19" s="309"/>
      <c r="E19" s="28"/>
      <c r="F19" s="1">
        <v>1262</v>
      </c>
      <c r="G19" s="2">
        <v>329</v>
      </c>
      <c r="H19" s="2">
        <v>27</v>
      </c>
      <c r="I19" s="2">
        <v>301</v>
      </c>
      <c r="J19" s="2">
        <v>933</v>
      </c>
      <c r="K19" s="2">
        <v>206</v>
      </c>
      <c r="L19" s="2">
        <v>502</v>
      </c>
      <c r="M19" s="2">
        <v>2</v>
      </c>
      <c r="N19" s="2">
        <v>24</v>
      </c>
      <c r="O19" s="2">
        <v>18</v>
      </c>
      <c r="P19" s="31"/>
      <c r="Q19" s="43">
        <v>5</v>
      </c>
    </row>
    <row r="20" spans="1:17" s="5" customFormat="1" ht="8.25" customHeight="1">
      <c r="A20" s="159">
        <v>6</v>
      </c>
      <c r="B20" s="157"/>
      <c r="C20" s="308" t="s">
        <v>13</v>
      </c>
      <c r="D20" s="309"/>
      <c r="E20" s="28"/>
      <c r="F20" s="1">
        <v>1319</v>
      </c>
      <c r="G20" s="2">
        <v>299</v>
      </c>
      <c r="H20" s="2">
        <v>110</v>
      </c>
      <c r="I20" s="2">
        <v>184</v>
      </c>
      <c r="J20" s="2">
        <v>1020</v>
      </c>
      <c r="K20" s="2">
        <v>242</v>
      </c>
      <c r="L20" s="2">
        <v>303</v>
      </c>
      <c r="M20" s="2">
        <v>4</v>
      </c>
      <c r="N20" s="2">
        <v>50</v>
      </c>
      <c r="O20" s="2">
        <v>26</v>
      </c>
      <c r="P20" s="31"/>
      <c r="Q20" s="43">
        <v>6</v>
      </c>
    </row>
    <row r="21" spans="1:17" s="5" customFormat="1" ht="8.25" customHeight="1">
      <c r="A21" s="159">
        <v>7</v>
      </c>
      <c r="B21" s="157"/>
      <c r="C21" s="316" t="s">
        <v>39</v>
      </c>
      <c r="D21" s="317"/>
      <c r="E21" s="28"/>
      <c r="F21" s="1" t="s">
        <v>0</v>
      </c>
      <c r="G21" s="2" t="s">
        <v>0</v>
      </c>
      <c r="H21" s="2" t="s">
        <v>0</v>
      </c>
      <c r="I21" s="2" t="s">
        <v>0</v>
      </c>
      <c r="J21" s="2" t="s">
        <v>0</v>
      </c>
      <c r="K21" s="2" t="s">
        <v>0</v>
      </c>
      <c r="L21" s="2" t="s">
        <v>0</v>
      </c>
      <c r="M21" s="2" t="s">
        <v>0</v>
      </c>
      <c r="N21" s="2" t="s">
        <v>0</v>
      </c>
      <c r="O21" s="2" t="s">
        <v>0</v>
      </c>
      <c r="P21" s="31"/>
      <c r="Q21" s="233"/>
    </row>
    <row r="22" spans="1:17" s="5" customFormat="1" ht="8.25" customHeight="1">
      <c r="A22" s="159"/>
      <c r="B22" s="157"/>
      <c r="C22" s="319" t="s">
        <v>14</v>
      </c>
      <c r="D22" s="320"/>
      <c r="E22" s="28"/>
      <c r="F22" s="1">
        <v>2236</v>
      </c>
      <c r="G22" s="2">
        <v>566</v>
      </c>
      <c r="H22" s="2">
        <v>84</v>
      </c>
      <c r="I22" s="2">
        <v>479</v>
      </c>
      <c r="J22" s="2">
        <v>1670</v>
      </c>
      <c r="K22" s="2">
        <v>351</v>
      </c>
      <c r="L22" s="2">
        <v>772</v>
      </c>
      <c r="M22" s="2">
        <v>1</v>
      </c>
      <c r="N22" s="2">
        <v>91</v>
      </c>
      <c r="O22" s="2">
        <v>36</v>
      </c>
      <c r="P22" s="31"/>
      <c r="Q22" s="43">
        <v>7</v>
      </c>
    </row>
    <row r="23" spans="1:17" s="36" customFormat="1" ht="8.25" customHeight="1">
      <c r="A23" s="159">
        <v>8</v>
      </c>
      <c r="B23" s="158"/>
      <c r="C23" s="321" t="s">
        <v>7</v>
      </c>
      <c r="D23" s="322"/>
      <c r="E23" s="34"/>
      <c r="F23" s="3">
        <v>9166</v>
      </c>
      <c r="G23" s="4">
        <v>2644</v>
      </c>
      <c r="H23" s="4">
        <v>890</v>
      </c>
      <c r="I23" s="4">
        <v>1733</v>
      </c>
      <c r="J23" s="4">
        <v>6522</v>
      </c>
      <c r="K23" s="4">
        <v>1388</v>
      </c>
      <c r="L23" s="4">
        <v>2770</v>
      </c>
      <c r="M23" s="4">
        <v>10</v>
      </c>
      <c r="N23" s="4">
        <v>227</v>
      </c>
      <c r="O23" s="4">
        <v>100</v>
      </c>
      <c r="P23" s="35"/>
      <c r="Q23" s="43">
        <v>8</v>
      </c>
    </row>
    <row r="24" spans="1:17" s="36" customFormat="1" ht="8.25" customHeight="1">
      <c r="A24" s="235"/>
      <c r="B24" s="158"/>
      <c r="C24" s="312" t="s">
        <v>15</v>
      </c>
      <c r="D24" s="313"/>
      <c r="E24" s="34"/>
      <c r="F24" s="1"/>
      <c r="G24" s="2"/>
      <c r="H24" s="2"/>
      <c r="I24" s="2"/>
      <c r="J24" s="2"/>
      <c r="K24" s="2"/>
      <c r="L24" s="2"/>
      <c r="M24" s="2"/>
      <c r="N24" s="2"/>
      <c r="O24" s="2"/>
      <c r="P24" s="35"/>
      <c r="Q24" s="236"/>
    </row>
    <row r="25" spans="1:17" s="36" customFormat="1" ht="8.25" customHeight="1">
      <c r="A25" s="159">
        <v>9</v>
      </c>
      <c r="B25" s="158"/>
      <c r="C25" s="310" t="s">
        <v>41</v>
      </c>
      <c r="D25" s="311"/>
      <c r="E25" s="34"/>
      <c r="F25" s="1">
        <v>2235</v>
      </c>
      <c r="G25" s="2">
        <v>582</v>
      </c>
      <c r="H25" s="2">
        <v>146</v>
      </c>
      <c r="I25" s="2">
        <v>432</v>
      </c>
      <c r="J25" s="2">
        <v>1653</v>
      </c>
      <c r="K25" s="2">
        <v>375</v>
      </c>
      <c r="L25" s="2">
        <v>793</v>
      </c>
      <c r="M25" s="2" t="s">
        <v>509</v>
      </c>
      <c r="N25" s="2">
        <v>24</v>
      </c>
      <c r="O25" s="2">
        <v>3</v>
      </c>
      <c r="P25" s="35"/>
      <c r="Q25" s="43">
        <v>9</v>
      </c>
    </row>
    <row r="26" spans="1:17" s="36" customFormat="1" ht="8.25" customHeight="1">
      <c r="A26" s="159">
        <v>10</v>
      </c>
      <c r="B26" s="158"/>
      <c r="C26" s="310" t="s">
        <v>16</v>
      </c>
      <c r="D26" s="311"/>
      <c r="E26" s="34"/>
      <c r="F26" s="1" t="s">
        <v>509</v>
      </c>
      <c r="G26" s="2" t="s">
        <v>509</v>
      </c>
      <c r="H26" s="2" t="s">
        <v>509</v>
      </c>
      <c r="I26" s="2" t="s">
        <v>509</v>
      </c>
      <c r="J26" s="2" t="s">
        <v>509</v>
      </c>
      <c r="K26" s="2" t="s">
        <v>509</v>
      </c>
      <c r="L26" s="2" t="s">
        <v>509</v>
      </c>
      <c r="M26" s="2" t="s">
        <v>509</v>
      </c>
      <c r="N26" s="2" t="s">
        <v>509</v>
      </c>
      <c r="O26" s="2" t="s">
        <v>509</v>
      </c>
      <c r="P26" s="35"/>
      <c r="Q26" s="43">
        <v>10</v>
      </c>
    </row>
    <row r="27" spans="1:17" s="36" customFormat="1" ht="8.25" customHeight="1">
      <c r="A27" s="159">
        <v>11</v>
      </c>
      <c r="B27" s="158"/>
      <c r="C27" s="314" t="s">
        <v>40</v>
      </c>
      <c r="D27" s="315"/>
      <c r="E27" s="34"/>
      <c r="F27" s="1" t="s">
        <v>0</v>
      </c>
      <c r="G27" s="2" t="s">
        <v>0</v>
      </c>
      <c r="H27" s="2" t="s">
        <v>0</v>
      </c>
      <c r="I27" s="2" t="s">
        <v>0</v>
      </c>
      <c r="J27" s="2" t="s">
        <v>0</v>
      </c>
      <c r="K27" s="2" t="s">
        <v>0</v>
      </c>
      <c r="L27" s="2" t="s">
        <v>0</v>
      </c>
      <c r="M27" s="2" t="s">
        <v>0</v>
      </c>
      <c r="N27" s="2" t="s">
        <v>0</v>
      </c>
      <c r="O27" s="2" t="s">
        <v>0</v>
      </c>
      <c r="P27" s="35"/>
      <c r="Q27" s="237"/>
    </row>
    <row r="28" spans="1:17" s="36" customFormat="1" ht="8.25" customHeight="1">
      <c r="A28" s="159"/>
      <c r="B28" s="158"/>
      <c r="C28" s="308" t="s">
        <v>17</v>
      </c>
      <c r="D28" s="309"/>
      <c r="E28" s="34"/>
      <c r="F28" s="1">
        <v>148</v>
      </c>
      <c r="G28" s="2">
        <v>14</v>
      </c>
      <c r="H28" s="2" t="s">
        <v>509</v>
      </c>
      <c r="I28" s="2">
        <v>3</v>
      </c>
      <c r="J28" s="2">
        <v>134</v>
      </c>
      <c r="K28" s="2">
        <v>16</v>
      </c>
      <c r="L28" s="2">
        <v>5</v>
      </c>
      <c r="M28" s="2">
        <v>4</v>
      </c>
      <c r="N28" s="2">
        <v>10</v>
      </c>
      <c r="O28" s="2">
        <v>5</v>
      </c>
      <c r="P28" s="35"/>
      <c r="Q28" s="43">
        <v>11</v>
      </c>
    </row>
    <row r="29" spans="1:17" s="36" customFormat="1" ht="8.25" customHeight="1">
      <c r="A29" s="159">
        <v>12</v>
      </c>
      <c r="B29" s="158"/>
      <c r="C29" s="310" t="s">
        <v>18</v>
      </c>
      <c r="D29" s="311"/>
      <c r="E29" s="34"/>
      <c r="F29" s="1">
        <v>568</v>
      </c>
      <c r="G29" s="2" t="s">
        <v>509</v>
      </c>
      <c r="H29" s="2" t="s">
        <v>509</v>
      </c>
      <c r="I29" s="2" t="s">
        <v>509</v>
      </c>
      <c r="J29" s="2">
        <v>568</v>
      </c>
      <c r="K29" s="2">
        <v>1</v>
      </c>
      <c r="L29" s="2">
        <v>4</v>
      </c>
      <c r="M29" s="2" t="s">
        <v>509</v>
      </c>
      <c r="N29" s="2" t="s">
        <v>509</v>
      </c>
      <c r="O29" s="2">
        <v>2</v>
      </c>
      <c r="P29" s="35"/>
      <c r="Q29" s="43">
        <v>12</v>
      </c>
    </row>
    <row r="30" spans="1:17" s="5" customFormat="1" ht="3.75" customHeight="1">
      <c r="A30" s="31"/>
      <c r="B30" s="39"/>
      <c r="C30" s="40"/>
      <c r="D30" s="28"/>
      <c r="E30" s="28"/>
      <c r="F30" s="31"/>
      <c r="G30" s="41"/>
      <c r="H30" s="41"/>
      <c r="I30" s="41"/>
      <c r="J30" s="41"/>
      <c r="K30" s="41"/>
      <c r="L30" s="41"/>
      <c r="M30" s="41"/>
      <c r="N30" s="41"/>
      <c r="O30" s="31"/>
      <c r="P30" s="31"/>
      <c r="Q30" s="31"/>
    </row>
    <row r="31" spans="1:17" s="5" customFormat="1" ht="11.25" customHeight="1">
      <c r="A31" s="329" t="s">
        <v>36</v>
      </c>
      <c r="B31" s="329"/>
      <c r="C31" s="329"/>
      <c r="D31" s="329"/>
      <c r="E31" s="329"/>
      <c r="F31" s="329"/>
      <c r="G31" s="329"/>
      <c r="H31" s="329"/>
      <c r="I31" s="329"/>
      <c r="J31" s="328" t="s">
        <v>35</v>
      </c>
      <c r="K31" s="328"/>
      <c r="L31" s="328"/>
      <c r="M31" s="328"/>
      <c r="N31" s="328"/>
      <c r="O31" s="328"/>
      <c r="P31" s="42"/>
      <c r="Q31" s="42"/>
    </row>
    <row r="32" spans="1:17" s="5" customFormat="1" ht="11.25" customHeight="1">
      <c r="A32" s="329" t="s">
        <v>19</v>
      </c>
      <c r="B32" s="329"/>
      <c r="C32" s="329"/>
      <c r="D32" s="329"/>
      <c r="E32" s="329"/>
      <c r="F32" s="329"/>
      <c r="G32" s="329"/>
      <c r="H32" s="329"/>
      <c r="I32" s="329"/>
      <c r="J32" s="328" t="s">
        <v>20</v>
      </c>
      <c r="K32" s="328"/>
      <c r="L32" s="328"/>
      <c r="M32" s="328"/>
      <c r="N32" s="328"/>
      <c r="O32" s="328"/>
      <c r="P32" s="42"/>
      <c r="Q32" s="42"/>
    </row>
    <row r="33" spans="1:17" s="5" customFormat="1" ht="8.25" customHeight="1">
      <c r="A33" s="159"/>
      <c r="B33" s="157"/>
      <c r="C33" s="326" t="s">
        <v>37</v>
      </c>
      <c r="D33" s="327"/>
      <c r="E33" s="28"/>
      <c r="F33" s="29"/>
      <c r="G33" s="41"/>
      <c r="H33" s="41"/>
      <c r="I33" s="41"/>
      <c r="J33" s="41"/>
      <c r="K33" s="41"/>
      <c r="L33" s="41"/>
      <c r="M33" s="41"/>
      <c r="N33" s="31"/>
      <c r="O33" s="31"/>
      <c r="P33" s="31"/>
      <c r="Q33" s="43"/>
    </row>
    <row r="34" spans="1:17" s="5" customFormat="1" ht="8.25" customHeight="1">
      <c r="A34" s="159"/>
      <c r="B34" s="157"/>
      <c r="C34" s="325" t="s">
        <v>38</v>
      </c>
      <c r="D34" s="325"/>
      <c r="E34" s="28"/>
      <c r="F34" s="29"/>
      <c r="G34" s="41"/>
      <c r="H34" s="41"/>
      <c r="I34" s="41"/>
      <c r="J34" s="41"/>
      <c r="K34" s="41"/>
      <c r="L34" s="41"/>
      <c r="M34" s="41"/>
      <c r="N34" s="31"/>
      <c r="O34" s="31"/>
      <c r="P34" s="31"/>
      <c r="Q34" s="43"/>
    </row>
    <row r="35" spans="1:17" s="5" customFormat="1" ht="8.25" customHeight="1">
      <c r="A35" s="159">
        <v>13</v>
      </c>
      <c r="B35" s="157"/>
      <c r="C35" s="308" t="s">
        <v>33</v>
      </c>
      <c r="D35" s="318"/>
      <c r="E35" s="28"/>
      <c r="F35" s="1">
        <v>2229</v>
      </c>
      <c r="G35" s="2">
        <v>405</v>
      </c>
      <c r="H35" s="2">
        <v>93</v>
      </c>
      <c r="I35" s="2">
        <v>296</v>
      </c>
      <c r="J35" s="2">
        <v>1824</v>
      </c>
      <c r="K35" s="2">
        <v>409</v>
      </c>
      <c r="L35" s="2">
        <v>424</v>
      </c>
      <c r="M35" s="2">
        <v>11</v>
      </c>
      <c r="N35" s="2">
        <v>150</v>
      </c>
      <c r="O35" s="2">
        <v>56</v>
      </c>
      <c r="P35" s="31"/>
      <c r="Q35" s="43">
        <v>13</v>
      </c>
    </row>
    <row r="36" spans="1:17" s="5" customFormat="1" ht="8.25" customHeight="1">
      <c r="A36" s="159">
        <v>14</v>
      </c>
      <c r="B36" s="157"/>
      <c r="C36" s="308" t="s">
        <v>28</v>
      </c>
      <c r="D36" s="318"/>
      <c r="E36" s="28"/>
      <c r="F36" s="1">
        <v>23440</v>
      </c>
      <c r="G36" s="2">
        <v>7968</v>
      </c>
      <c r="H36" s="2">
        <v>3346</v>
      </c>
      <c r="I36" s="2">
        <v>4589</v>
      </c>
      <c r="J36" s="2">
        <v>15472</v>
      </c>
      <c r="K36" s="2">
        <v>3080</v>
      </c>
      <c r="L36" s="2">
        <v>7978</v>
      </c>
      <c r="M36" s="2">
        <v>5</v>
      </c>
      <c r="N36" s="2">
        <v>142</v>
      </c>
      <c r="O36" s="2">
        <v>46</v>
      </c>
      <c r="P36" s="31"/>
      <c r="Q36" s="43">
        <v>14</v>
      </c>
    </row>
    <row r="37" spans="1:17" s="5" customFormat="1" ht="8.25" customHeight="1">
      <c r="A37" s="159">
        <v>15</v>
      </c>
      <c r="B37" s="157"/>
      <c r="C37" s="308" t="s">
        <v>27</v>
      </c>
      <c r="D37" s="318"/>
      <c r="E37" s="28"/>
      <c r="F37" s="1">
        <v>5910</v>
      </c>
      <c r="G37" s="2">
        <v>2867</v>
      </c>
      <c r="H37" s="2">
        <v>2073</v>
      </c>
      <c r="I37" s="2">
        <v>767</v>
      </c>
      <c r="J37" s="2">
        <v>3043</v>
      </c>
      <c r="K37" s="2">
        <v>658</v>
      </c>
      <c r="L37" s="2">
        <v>963</v>
      </c>
      <c r="M37" s="2" t="s">
        <v>509</v>
      </c>
      <c r="N37" s="2">
        <v>18</v>
      </c>
      <c r="O37" s="2">
        <v>9</v>
      </c>
      <c r="P37" s="31"/>
      <c r="Q37" s="43">
        <v>15</v>
      </c>
    </row>
    <row r="38" spans="1:17" s="5" customFormat="1" ht="8.25" customHeight="1">
      <c r="A38" s="159">
        <v>16</v>
      </c>
      <c r="B38" s="157"/>
      <c r="C38" s="310" t="s">
        <v>32</v>
      </c>
      <c r="D38" s="323"/>
      <c r="E38" s="28"/>
      <c r="F38" s="1">
        <v>50801</v>
      </c>
      <c r="G38" s="2">
        <v>12939</v>
      </c>
      <c r="H38" s="2">
        <v>2474</v>
      </c>
      <c r="I38" s="2">
        <v>10406</v>
      </c>
      <c r="J38" s="2">
        <v>37862</v>
      </c>
      <c r="K38" s="2">
        <v>8127</v>
      </c>
      <c r="L38" s="2">
        <v>17489</v>
      </c>
      <c r="M38" s="2">
        <v>65</v>
      </c>
      <c r="N38" s="2">
        <v>1678</v>
      </c>
      <c r="O38" s="2">
        <v>851</v>
      </c>
      <c r="P38" s="31"/>
      <c r="Q38" s="43">
        <v>16</v>
      </c>
    </row>
    <row r="39" spans="1:17" s="5" customFormat="1" ht="8.25" customHeight="1">
      <c r="A39" s="159"/>
      <c r="B39" s="157"/>
      <c r="C39" s="324" t="s">
        <v>3</v>
      </c>
      <c r="D39" s="325"/>
      <c r="E39" s="28"/>
      <c r="F39" s="1"/>
      <c r="G39" s="2"/>
      <c r="H39" s="2"/>
      <c r="I39" s="2"/>
      <c r="J39" s="2"/>
      <c r="K39" s="2"/>
      <c r="L39" s="2"/>
      <c r="M39" s="2"/>
      <c r="N39" s="2"/>
      <c r="O39" s="2"/>
      <c r="P39" s="31"/>
      <c r="Q39" s="43"/>
    </row>
    <row r="40" spans="1:17" s="5" customFormat="1" ht="8.25" customHeight="1">
      <c r="A40" s="159">
        <v>17</v>
      </c>
      <c r="B40" s="157"/>
      <c r="C40" s="308" t="s">
        <v>12</v>
      </c>
      <c r="D40" s="309"/>
      <c r="E40" s="28"/>
      <c r="F40" s="1">
        <v>14620</v>
      </c>
      <c r="G40" s="2">
        <v>3915</v>
      </c>
      <c r="H40" s="2">
        <v>328</v>
      </c>
      <c r="I40" s="2">
        <v>3582</v>
      </c>
      <c r="J40" s="2">
        <v>10705</v>
      </c>
      <c r="K40" s="2">
        <v>2312</v>
      </c>
      <c r="L40" s="2">
        <v>6090</v>
      </c>
      <c r="M40" s="2">
        <v>21</v>
      </c>
      <c r="N40" s="2">
        <v>227</v>
      </c>
      <c r="O40" s="2">
        <v>192</v>
      </c>
      <c r="P40" s="31"/>
      <c r="Q40" s="43">
        <v>17</v>
      </c>
    </row>
    <row r="41" spans="1:17" s="5" customFormat="1" ht="8.25" customHeight="1">
      <c r="A41" s="31">
        <v>18</v>
      </c>
      <c r="B41" s="157"/>
      <c r="C41" s="308" t="s">
        <v>13</v>
      </c>
      <c r="D41" s="309"/>
      <c r="E41" s="45"/>
      <c r="F41" s="1">
        <v>9569</v>
      </c>
      <c r="G41" s="2">
        <v>2317</v>
      </c>
      <c r="H41" s="2">
        <v>1089</v>
      </c>
      <c r="I41" s="2">
        <v>1198</v>
      </c>
      <c r="J41" s="2">
        <v>7252</v>
      </c>
      <c r="K41" s="2">
        <v>1844</v>
      </c>
      <c r="L41" s="2">
        <v>2042</v>
      </c>
      <c r="M41" s="2">
        <v>36</v>
      </c>
      <c r="N41" s="2">
        <v>405</v>
      </c>
      <c r="O41" s="2">
        <v>226</v>
      </c>
      <c r="P41" s="31"/>
      <c r="Q41" s="29">
        <v>18</v>
      </c>
    </row>
    <row r="42" spans="1:17" s="5" customFormat="1" ht="8.25" customHeight="1">
      <c r="A42" s="31">
        <v>19</v>
      </c>
      <c r="B42" s="157"/>
      <c r="C42" s="316" t="s">
        <v>39</v>
      </c>
      <c r="D42" s="317"/>
      <c r="E42" s="34"/>
      <c r="F42" s="1" t="s">
        <v>0</v>
      </c>
      <c r="G42" s="2" t="s">
        <v>0</v>
      </c>
      <c r="H42" s="2"/>
      <c r="I42" s="2"/>
      <c r="J42" s="2"/>
      <c r="K42" s="2"/>
      <c r="L42" s="2"/>
      <c r="M42" s="2"/>
      <c r="N42" s="2"/>
      <c r="O42" s="2"/>
      <c r="P42" s="35"/>
      <c r="Q42" s="233"/>
    </row>
    <row r="43" spans="1:17" s="5" customFormat="1" ht="8.25" customHeight="1">
      <c r="A43" s="118"/>
      <c r="B43" s="157"/>
      <c r="C43" s="319" t="s">
        <v>14</v>
      </c>
      <c r="D43" s="320"/>
      <c r="E43" s="28"/>
      <c r="F43" s="1">
        <v>26612</v>
      </c>
      <c r="G43" s="2">
        <v>6707</v>
      </c>
      <c r="H43" s="2">
        <v>1057</v>
      </c>
      <c r="I43" s="2">
        <v>5626</v>
      </c>
      <c r="J43" s="2">
        <v>19905</v>
      </c>
      <c r="K43" s="2">
        <v>3971</v>
      </c>
      <c r="L43" s="2">
        <v>9357</v>
      </c>
      <c r="M43" s="2">
        <v>8</v>
      </c>
      <c r="N43" s="2">
        <v>1046</v>
      </c>
      <c r="O43" s="2">
        <v>433</v>
      </c>
      <c r="P43" s="31"/>
      <c r="Q43" s="29">
        <v>19</v>
      </c>
    </row>
    <row r="44" spans="1:17" s="36" customFormat="1" ht="8.25" customHeight="1">
      <c r="A44" s="31">
        <v>20</v>
      </c>
      <c r="B44" s="158"/>
      <c r="C44" s="321" t="s">
        <v>7</v>
      </c>
      <c r="D44" s="322"/>
      <c r="E44" s="34"/>
      <c r="F44" s="3">
        <v>82380</v>
      </c>
      <c r="G44" s="4">
        <v>24179</v>
      </c>
      <c r="H44" s="4">
        <v>7986</v>
      </c>
      <c r="I44" s="4">
        <v>16058</v>
      </c>
      <c r="J44" s="4">
        <v>58201</v>
      </c>
      <c r="K44" s="4">
        <v>12274</v>
      </c>
      <c r="L44" s="4">
        <v>26854</v>
      </c>
      <c r="M44" s="4">
        <v>81</v>
      </c>
      <c r="N44" s="4">
        <v>1988</v>
      </c>
      <c r="O44" s="4">
        <v>962</v>
      </c>
      <c r="P44" s="34"/>
      <c r="Q44" s="29">
        <v>20</v>
      </c>
    </row>
    <row r="45" spans="1:17" s="5" customFormat="1" ht="8.25" customHeight="1">
      <c r="A45" s="31"/>
      <c r="B45" s="157"/>
      <c r="C45" s="312" t="s">
        <v>15</v>
      </c>
      <c r="D45" s="313"/>
      <c r="E45" s="28"/>
      <c r="F45" s="1"/>
      <c r="G45" s="2"/>
      <c r="H45" s="2"/>
      <c r="I45" s="2"/>
      <c r="J45" s="2"/>
      <c r="K45" s="2"/>
      <c r="L45" s="2"/>
      <c r="M45" s="2"/>
      <c r="N45" s="2"/>
      <c r="O45" s="2"/>
      <c r="P45" s="28"/>
      <c r="Q45" s="29"/>
    </row>
    <row r="46" spans="1:17" s="5" customFormat="1" ht="8.25" customHeight="1">
      <c r="A46" s="159">
        <v>21</v>
      </c>
      <c r="B46" s="157"/>
      <c r="C46" s="310" t="s">
        <v>41</v>
      </c>
      <c r="D46" s="311"/>
      <c r="E46" s="28"/>
      <c r="F46" s="1">
        <v>25764</v>
      </c>
      <c r="G46" s="2">
        <v>6791</v>
      </c>
      <c r="H46" s="2">
        <v>1654</v>
      </c>
      <c r="I46" s="2">
        <v>5109</v>
      </c>
      <c r="J46" s="2">
        <v>18973</v>
      </c>
      <c r="K46" s="2">
        <v>4271</v>
      </c>
      <c r="L46" s="2">
        <v>9526</v>
      </c>
      <c r="M46" s="2" t="s">
        <v>509</v>
      </c>
      <c r="N46" s="2">
        <v>228</v>
      </c>
      <c r="O46" s="2">
        <v>25</v>
      </c>
      <c r="P46" s="31"/>
      <c r="Q46" s="43">
        <v>21</v>
      </c>
    </row>
    <row r="47" spans="1:17" s="5" customFormat="1" ht="8.25" customHeight="1">
      <c r="A47" s="159">
        <v>22</v>
      </c>
      <c r="B47" s="157"/>
      <c r="C47" s="310" t="s">
        <v>16</v>
      </c>
      <c r="D47" s="311"/>
      <c r="E47" s="28"/>
      <c r="F47" s="1" t="s">
        <v>509</v>
      </c>
      <c r="G47" s="2" t="s">
        <v>509</v>
      </c>
      <c r="H47" s="2" t="s">
        <v>509</v>
      </c>
      <c r="I47" s="2" t="s">
        <v>509</v>
      </c>
      <c r="J47" s="2" t="s">
        <v>509</v>
      </c>
      <c r="K47" s="2" t="s">
        <v>509</v>
      </c>
      <c r="L47" s="2" t="s">
        <v>509</v>
      </c>
      <c r="M47" s="2" t="s">
        <v>509</v>
      </c>
      <c r="N47" s="2" t="s">
        <v>509</v>
      </c>
      <c r="O47" s="2" t="s">
        <v>509</v>
      </c>
      <c r="P47" s="31"/>
      <c r="Q47" s="43">
        <v>22</v>
      </c>
    </row>
    <row r="48" spans="1:17" s="5" customFormat="1" ht="8.25" customHeight="1">
      <c r="A48" s="159">
        <v>23</v>
      </c>
      <c r="B48" s="157"/>
      <c r="C48" s="314" t="s">
        <v>40</v>
      </c>
      <c r="D48" s="315"/>
      <c r="E48" s="28"/>
      <c r="F48" s="1"/>
      <c r="G48" s="2"/>
      <c r="H48" s="2"/>
      <c r="I48" s="2"/>
      <c r="J48" s="2"/>
      <c r="K48" s="2"/>
      <c r="L48" s="2"/>
      <c r="M48" s="2"/>
      <c r="N48" s="2"/>
      <c r="O48" s="2"/>
      <c r="P48" s="28"/>
      <c r="Q48" s="233"/>
    </row>
    <row r="49" spans="1:17" s="5" customFormat="1" ht="8.25" customHeight="1">
      <c r="A49" s="118"/>
      <c r="B49" s="157"/>
      <c r="C49" s="308" t="s">
        <v>17</v>
      </c>
      <c r="D49" s="309"/>
      <c r="E49" s="28"/>
      <c r="F49" s="1">
        <v>1275</v>
      </c>
      <c r="G49" s="2">
        <v>98</v>
      </c>
      <c r="H49" s="2" t="s">
        <v>509</v>
      </c>
      <c r="I49" s="2">
        <v>21</v>
      </c>
      <c r="J49" s="2">
        <v>1177</v>
      </c>
      <c r="K49" s="2">
        <v>127</v>
      </c>
      <c r="L49" s="2">
        <v>50</v>
      </c>
      <c r="M49" s="2">
        <v>30</v>
      </c>
      <c r="N49" s="2">
        <v>82</v>
      </c>
      <c r="O49" s="2">
        <v>45</v>
      </c>
      <c r="P49" s="31"/>
      <c r="Q49" s="43">
        <v>23</v>
      </c>
    </row>
    <row r="50" spans="1:17" s="5" customFormat="1" ht="8.25" customHeight="1">
      <c r="A50" s="31">
        <v>24</v>
      </c>
      <c r="B50" s="157"/>
      <c r="C50" s="310" t="s">
        <v>18</v>
      </c>
      <c r="D50" s="311"/>
      <c r="E50" s="28"/>
      <c r="F50" s="1">
        <v>3187</v>
      </c>
      <c r="G50" s="2" t="s">
        <v>509</v>
      </c>
      <c r="H50" s="2" t="s">
        <v>509</v>
      </c>
      <c r="I50" s="2" t="s">
        <v>509</v>
      </c>
      <c r="J50" s="2">
        <v>3187</v>
      </c>
      <c r="K50" s="2">
        <v>4</v>
      </c>
      <c r="L50" s="2">
        <v>26</v>
      </c>
      <c r="M50" s="2" t="s">
        <v>509</v>
      </c>
      <c r="N50" s="2" t="s">
        <v>509</v>
      </c>
      <c r="O50" s="2">
        <v>20</v>
      </c>
      <c r="P50" s="28"/>
      <c r="Q50" s="29">
        <v>24</v>
      </c>
    </row>
    <row r="51" spans="1:17" s="5" customFormat="1" ht="3.75" customHeight="1">
      <c r="A51" s="31"/>
      <c r="B51" s="39"/>
      <c r="C51" s="46"/>
      <c r="D51" s="47"/>
      <c r="E51" s="28"/>
      <c r="F51" s="28"/>
      <c r="G51" s="28"/>
      <c r="H51" s="48"/>
      <c r="I51" s="48"/>
      <c r="J51" s="48"/>
      <c r="K51" s="48"/>
      <c r="L51" s="48"/>
      <c r="M51" s="48"/>
      <c r="N51" s="28"/>
      <c r="O51" s="28"/>
      <c r="P51" s="28"/>
      <c r="Q51" s="31"/>
    </row>
    <row r="52" spans="1:17" s="5" customFormat="1" ht="11.25" customHeight="1">
      <c r="A52" s="342" t="s">
        <v>1</v>
      </c>
      <c r="B52" s="342"/>
      <c r="C52" s="342"/>
      <c r="D52" s="342"/>
      <c r="E52" s="342"/>
      <c r="F52" s="342"/>
      <c r="G52" s="342"/>
      <c r="H52" s="342"/>
      <c r="I52" s="342"/>
      <c r="J52" s="343" t="s">
        <v>23</v>
      </c>
      <c r="K52" s="343"/>
      <c r="L52" s="343"/>
      <c r="M52" s="343"/>
      <c r="N52" s="343"/>
      <c r="O52" s="343"/>
      <c r="P52" s="18"/>
      <c r="Q52" s="18"/>
    </row>
    <row r="53" spans="1:17" s="5" customFormat="1" ht="8.25" customHeight="1">
      <c r="A53" s="85"/>
      <c r="B53" s="20"/>
      <c r="C53" s="326" t="s">
        <v>37</v>
      </c>
      <c r="D53" s="327"/>
      <c r="E53" s="20"/>
      <c r="F53" s="21"/>
      <c r="G53" s="20"/>
      <c r="H53" s="20"/>
      <c r="I53" s="20"/>
      <c r="J53" s="20"/>
      <c r="K53" s="20"/>
      <c r="L53" s="20" t="s">
        <v>4</v>
      </c>
      <c r="M53" s="20"/>
      <c r="N53" s="20"/>
      <c r="O53" s="20"/>
      <c r="P53" s="20"/>
      <c r="Q53" s="22"/>
    </row>
    <row r="54" spans="1:17" s="5" customFormat="1" ht="8.25" customHeight="1">
      <c r="A54" s="12" t="s">
        <v>0</v>
      </c>
      <c r="B54" s="232"/>
      <c r="C54" s="325" t="s">
        <v>38</v>
      </c>
      <c r="D54" s="325"/>
      <c r="E54" s="13"/>
      <c r="F54" s="24"/>
      <c r="G54" s="13"/>
      <c r="H54" s="13"/>
      <c r="I54" s="13"/>
      <c r="J54" s="13"/>
      <c r="K54" s="13"/>
      <c r="L54" s="13"/>
      <c r="M54" s="13"/>
      <c r="N54" s="13"/>
      <c r="O54" s="327"/>
      <c r="P54" s="327"/>
      <c r="Q54" s="25" t="s">
        <v>0</v>
      </c>
    </row>
    <row r="55" spans="1:17" s="5" customFormat="1" ht="8.25" customHeight="1">
      <c r="A55" s="159">
        <v>25</v>
      </c>
      <c r="B55" s="157"/>
      <c r="C55" s="308" t="s">
        <v>33</v>
      </c>
      <c r="D55" s="318"/>
      <c r="E55" s="28"/>
      <c r="F55" s="1">
        <v>7990</v>
      </c>
      <c r="G55" s="2">
        <v>1411</v>
      </c>
      <c r="H55" s="2">
        <v>322</v>
      </c>
      <c r="I55" s="2">
        <v>1040</v>
      </c>
      <c r="J55" s="2">
        <v>6579</v>
      </c>
      <c r="K55" s="2">
        <v>1569</v>
      </c>
      <c r="L55" s="2">
        <v>1557</v>
      </c>
      <c r="M55" s="2">
        <v>28</v>
      </c>
      <c r="N55" s="2">
        <v>534</v>
      </c>
      <c r="O55" s="2">
        <v>201</v>
      </c>
      <c r="P55" s="31"/>
      <c r="Q55" s="43">
        <v>25</v>
      </c>
    </row>
    <row r="56" spans="1:17" s="5" customFormat="1" ht="8.25" customHeight="1">
      <c r="A56" s="159">
        <v>26</v>
      </c>
      <c r="B56" s="157"/>
      <c r="C56" s="308" t="s">
        <v>28</v>
      </c>
      <c r="D56" s="318"/>
      <c r="E56" s="28"/>
      <c r="F56" s="1">
        <v>157099</v>
      </c>
      <c r="G56" s="2">
        <v>54640</v>
      </c>
      <c r="H56" s="2">
        <v>21935</v>
      </c>
      <c r="I56" s="2">
        <v>32504</v>
      </c>
      <c r="J56" s="2">
        <v>102459</v>
      </c>
      <c r="K56" s="2">
        <v>21026</v>
      </c>
      <c r="L56" s="2">
        <v>56978</v>
      </c>
      <c r="M56" s="2">
        <v>37</v>
      </c>
      <c r="N56" s="2">
        <v>799</v>
      </c>
      <c r="O56" s="2">
        <v>274</v>
      </c>
      <c r="P56" s="31"/>
      <c r="Q56" s="43">
        <v>26</v>
      </c>
    </row>
    <row r="57" spans="1:17" s="5" customFormat="1" ht="8.25" customHeight="1">
      <c r="A57" s="159">
        <v>27</v>
      </c>
      <c r="B57" s="157"/>
      <c r="C57" s="308" t="s">
        <v>27</v>
      </c>
      <c r="D57" s="318"/>
      <c r="E57" s="28"/>
      <c r="F57" s="1">
        <v>48825</v>
      </c>
      <c r="G57" s="2">
        <v>25023</v>
      </c>
      <c r="H57" s="2">
        <v>18221</v>
      </c>
      <c r="I57" s="2">
        <v>6601</v>
      </c>
      <c r="J57" s="2">
        <v>23802</v>
      </c>
      <c r="K57" s="2">
        <v>5444</v>
      </c>
      <c r="L57" s="2">
        <v>7352</v>
      </c>
      <c r="M57" s="2" t="s">
        <v>509</v>
      </c>
      <c r="N57" s="2">
        <v>127</v>
      </c>
      <c r="O57" s="2">
        <v>97</v>
      </c>
      <c r="P57" s="31"/>
      <c r="Q57" s="43">
        <v>27</v>
      </c>
    </row>
    <row r="58" spans="1:17" s="5" customFormat="1" ht="8.25" customHeight="1">
      <c r="A58" s="159">
        <v>28</v>
      </c>
      <c r="B58" s="157"/>
      <c r="C58" s="310" t="s">
        <v>32</v>
      </c>
      <c r="D58" s="323"/>
      <c r="E58" s="28"/>
      <c r="F58" s="1">
        <v>305759</v>
      </c>
      <c r="G58" s="2">
        <v>80936</v>
      </c>
      <c r="H58" s="2">
        <v>13579</v>
      </c>
      <c r="I58" s="2">
        <v>67093</v>
      </c>
      <c r="J58" s="2">
        <v>224823</v>
      </c>
      <c r="K58" s="2">
        <v>49897</v>
      </c>
      <c r="L58" s="2">
        <v>115161</v>
      </c>
      <c r="M58" s="2">
        <v>249</v>
      </c>
      <c r="N58" s="2">
        <v>7269</v>
      </c>
      <c r="O58" s="2">
        <v>3531</v>
      </c>
      <c r="P58" s="31"/>
      <c r="Q58" s="43">
        <v>28</v>
      </c>
    </row>
    <row r="59" spans="1:17" s="5" customFormat="1" ht="8.25" customHeight="1">
      <c r="A59" s="159"/>
      <c r="B59" s="157"/>
      <c r="C59" s="324" t="s">
        <v>3</v>
      </c>
      <c r="D59" s="325"/>
      <c r="E59" s="28"/>
      <c r="F59" s="1"/>
      <c r="G59" s="2"/>
      <c r="H59" s="2"/>
      <c r="I59" s="2"/>
      <c r="J59" s="2"/>
      <c r="K59" s="2"/>
      <c r="L59" s="2"/>
      <c r="M59" s="2"/>
      <c r="N59" s="2"/>
      <c r="O59" s="2"/>
      <c r="P59" s="31"/>
      <c r="Q59" s="43"/>
    </row>
    <row r="60" spans="1:17" s="5" customFormat="1" ht="8.25" customHeight="1">
      <c r="A60" s="159">
        <v>29</v>
      </c>
      <c r="B60" s="157"/>
      <c r="C60" s="308" t="s">
        <v>12</v>
      </c>
      <c r="D60" s="309"/>
      <c r="E60" s="28"/>
      <c r="F60" s="1">
        <v>97188</v>
      </c>
      <c r="G60" s="2">
        <v>26472</v>
      </c>
      <c r="H60" s="2">
        <v>2329</v>
      </c>
      <c r="I60" s="2">
        <v>24111</v>
      </c>
      <c r="J60" s="2">
        <v>70716</v>
      </c>
      <c r="K60" s="2">
        <v>15771</v>
      </c>
      <c r="L60" s="2">
        <v>41939</v>
      </c>
      <c r="M60" s="2">
        <v>92</v>
      </c>
      <c r="N60" s="2">
        <v>958</v>
      </c>
      <c r="O60" s="2">
        <v>817</v>
      </c>
      <c r="P60" s="31"/>
      <c r="Q60" s="43">
        <v>29</v>
      </c>
    </row>
    <row r="61" spans="1:17" s="5" customFormat="1" ht="8.25" customHeight="1">
      <c r="A61" s="159">
        <v>30</v>
      </c>
      <c r="B61" s="157"/>
      <c r="C61" s="308" t="s">
        <v>13</v>
      </c>
      <c r="D61" s="309"/>
      <c r="E61" s="28"/>
      <c r="F61" s="1">
        <v>49776</v>
      </c>
      <c r="G61" s="2">
        <v>12554</v>
      </c>
      <c r="H61" s="2">
        <v>5650</v>
      </c>
      <c r="I61" s="2">
        <v>6799</v>
      </c>
      <c r="J61" s="2">
        <v>37222</v>
      </c>
      <c r="K61" s="2">
        <v>9883</v>
      </c>
      <c r="L61" s="2">
        <v>12090</v>
      </c>
      <c r="M61" s="2">
        <v>116</v>
      </c>
      <c r="N61" s="2">
        <v>1608</v>
      </c>
      <c r="O61" s="2">
        <v>916</v>
      </c>
      <c r="P61" s="31"/>
      <c r="Q61" s="43">
        <v>30</v>
      </c>
    </row>
    <row r="62" spans="1:17" s="5" customFormat="1" ht="8.25" customHeight="1">
      <c r="A62" s="159">
        <v>31</v>
      </c>
      <c r="B62" s="157"/>
      <c r="C62" s="316" t="s">
        <v>39</v>
      </c>
      <c r="D62" s="317"/>
      <c r="E62" s="28"/>
      <c r="F62" s="1" t="s">
        <v>0</v>
      </c>
      <c r="G62" s="2" t="s">
        <v>0</v>
      </c>
      <c r="H62" s="2" t="s">
        <v>0</v>
      </c>
      <c r="I62" s="2" t="s">
        <v>0</v>
      </c>
      <c r="J62" s="2" t="s">
        <v>0</v>
      </c>
      <c r="K62" s="2" t="s">
        <v>0</v>
      </c>
      <c r="L62" s="2" t="s">
        <v>0</v>
      </c>
      <c r="M62" s="2" t="s">
        <v>0</v>
      </c>
      <c r="N62" s="2" t="s">
        <v>0</v>
      </c>
      <c r="O62" s="2" t="s">
        <v>0</v>
      </c>
      <c r="P62" s="31"/>
      <c r="Q62" s="233"/>
    </row>
    <row r="63" spans="1:17" s="5" customFormat="1" ht="8.25" customHeight="1">
      <c r="A63" s="118"/>
      <c r="B63" s="157"/>
      <c r="C63" s="319" t="s">
        <v>14</v>
      </c>
      <c r="D63" s="320"/>
      <c r="E63" s="28"/>
      <c r="F63" s="1">
        <v>158795</v>
      </c>
      <c r="G63" s="2">
        <v>41910</v>
      </c>
      <c r="H63" s="2">
        <v>5600</v>
      </c>
      <c r="I63" s="2">
        <v>36183</v>
      </c>
      <c r="J63" s="2">
        <v>116885</v>
      </c>
      <c r="K63" s="2">
        <v>24243</v>
      </c>
      <c r="L63" s="2">
        <v>61132</v>
      </c>
      <c r="M63" s="2">
        <v>41</v>
      </c>
      <c r="N63" s="2">
        <v>4703</v>
      </c>
      <c r="O63" s="2">
        <v>1798</v>
      </c>
      <c r="P63" s="31"/>
      <c r="Q63" s="43">
        <v>31</v>
      </c>
    </row>
    <row r="64" spans="1:17" s="36" customFormat="1" ht="8.25" customHeight="1">
      <c r="A64" s="159">
        <v>32</v>
      </c>
      <c r="B64" s="158"/>
      <c r="C64" s="321" t="s">
        <v>7</v>
      </c>
      <c r="D64" s="322"/>
      <c r="E64" s="34"/>
      <c r="F64" s="3">
        <v>519673</v>
      </c>
      <c r="G64" s="4">
        <v>162010</v>
      </c>
      <c r="H64" s="4">
        <v>54057</v>
      </c>
      <c r="I64" s="4">
        <v>107238</v>
      </c>
      <c r="J64" s="4">
        <v>357663</v>
      </c>
      <c r="K64" s="4">
        <v>77936</v>
      </c>
      <c r="L64" s="4">
        <v>181048</v>
      </c>
      <c r="M64" s="4">
        <v>314</v>
      </c>
      <c r="N64" s="4">
        <v>8729</v>
      </c>
      <c r="O64" s="4">
        <v>4103</v>
      </c>
      <c r="P64" s="35"/>
      <c r="Q64" s="43">
        <v>32</v>
      </c>
    </row>
    <row r="65" spans="1:17" s="36" customFormat="1" ht="8.25" customHeight="1">
      <c r="A65" s="235"/>
      <c r="B65" s="158"/>
      <c r="C65" s="312" t="s">
        <v>15</v>
      </c>
      <c r="D65" s="313"/>
      <c r="E65" s="34"/>
      <c r="F65" s="1"/>
      <c r="G65" s="2"/>
      <c r="H65" s="2"/>
      <c r="I65" s="2"/>
      <c r="J65" s="2"/>
      <c r="K65" s="2"/>
      <c r="L65" s="2"/>
      <c r="M65" s="2"/>
      <c r="N65" s="2"/>
      <c r="O65" s="2"/>
      <c r="P65" s="35"/>
      <c r="Q65" s="236"/>
    </row>
    <row r="66" spans="1:17" s="36" customFormat="1" ht="8.25" customHeight="1">
      <c r="A66" s="159">
        <v>33</v>
      </c>
      <c r="B66" s="158"/>
      <c r="C66" s="310" t="s">
        <v>41</v>
      </c>
      <c r="D66" s="311"/>
      <c r="E66" s="34"/>
      <c r="F66" s="1">
        <v>148049</v>
      </c>
      <c r="G66" s="2">
        <v>41749</v>
      </c>
      <c r="H66" s="2">
        <v>9666</v>
      </c>
      <c r="I66" s="2">
        <v>31883</v>
      </c>
      <c r="J66" s="2">
        <v>106300</v>
      </c>
      <c r="K66" s="2">
        <v>24572</v>
      </c>
      <c r="L66" s="2">
        <v>57810</v>
      </c>
      <c r="M66" s="2" t="s">
        <v>509</v>
      </c>
      <c r="N66" s="2">
        <v>969</v>
      </c>
      <c r="O66" s="2">
        <v>84</v>
      </c>
      <c r="P66" s="35"/>
      <c r="Q66" s="43">
        <v>33</v>
      </c>
    </row>
    <row r="67" spans="1:17" s="36" customFormat="1" ht="8.25" customHeight="1">
      <c r="A67" s="159">
        <v>34</v>
      </c>
      <c r="B67" s="158"/>
      <c r="C67" s="310" t="s">
        <v>16</v>
      </c>
      <c r="D67" s="311"/>
      <c r="E67" s="34"/>
      <c r="F67" s="1" t="s">
        <v>509</v>
      </c>
      <c r="G67" s="2" t="s">
        <v>509</v>
      </c>
      <c r="H67" s="2" t="s">
        <v>509</v>
      </c>
      <c r="I67" s="2" t="s">
        <v>509</v>
      </c>
      <c r="J67" s="2" t="s">
        <v>509</v>
      </c>
      <c r="K67" s="2" t="s">
        <v>509</v>
      </c>
      <c r="L67" s="2" t="s">
        <v>509</v>
      </c>
      <c r="M67" s="2" t="s">
        <v>509</v>
      </c>
      <c r="N67" s="2" t="s">
        <v>509</v>
      </c>
      <c r="O67" s="2" t="s">
        <v>509</v>
      </c>
      <c r="P67" s="35"/>
      <c r="Q67" s="43">
        <v>34</v>
      </c>
    </row>
    <row r="68" spans="1:17" s="36" customFormat="1" ht="8.25" customHeight="1">
      <c r="A68" s="159">
        <v>35</v>
      </c>
      <c r="B68" s="158"/>
      <c r="C68" s="314" t="s">
        <v>40</v>
      </c>
      <c r="D68" s="315"/>
      <c r="E68" s="34"/>
      <c r="F68" s="1"/>
      <c r="G68" s="2"/>
      <c r="H68" s="2"/>
      <c r="I68" s="2"/>
      <c r="J68" s="2"/>
      <c r="K68" s="2"/>
      <c r="L68" s="2"/>
      <c r="M68" s="2"/>
      <c r="N68" s="2"/>
      <c r="O68" s="2"/>
      <c r="P68" s="35"/>
      <c r="Q68" s="237"/>
    </row>
    <row r="69" spans="1:17" s="36" customFormat="1" ht="8.25" customHeight="1">
      <c r="A69" s="124"/>
      <c r="B69" s="158"/>
      <c r="C69" s="308" t="s">
        <v>17</v>
      </c>
      <c r="D69" s="309"/>
      <c r="E69" s="34"/>
      <c r="F69" s="1">
        <v>5554</v>
      </c>
      <c r="G69" s="2">
        <v>493</v>
      </c>
      <c r="H69" s="2" t="s">
        <v>509</v>
      </c>
      <c r="I69" s="2">
        <v>146</v>
      </c>
      <c r="J69" s="2">
        <v>5061</v>
      </c>
      <c r="K69" s="2">
        <v>616</v>
      </c>
      <c r="L69" s="2">
        <v>248</v>
      </c>
      <c r="M69" s="2">
        <v>99</v>
      </c>
      <c r="N69" s="2">
        <v>314</v>
      </c>
      <c r="O69" s="2">
        <v>168</v>
      </c>
      <c r="P69" s="35"/>
      <c r="Q69" s="43">
        <v>35</v>
      </c>
    </row>
    <row r="70" spans="1:17" s="36" customFormat="1" ht="8.25" customHeight="1">
      <c r="A70" s="159">
        <v>36</v>
      </c>
      <c r="B70" s="158"/>
      <c r="C70" s="310" t="s">
        <v>18</v>
      </c>
      <c r="D70" s="311"/>
      <c r="E70" s="34"/>
      <c r="F70" s="1">
        <v>15752</v>
      </c>
      <c r="G70" s="2" t="s">
        <v>509</v>
      </c>
      <c r="H70" s="2" t="s">
        <v>509</v>
      </c>
      <c r="I70" s="2" t="s">
        <v>509</v>
      </c>
      <c r="J70" s="2">
        <v>15752</v>
      </c>
      <c r="K70" s="2">
        <v>22</v>
      </c>
      <c r="L70" s="2">
        <v>138</v>
      </c>
      <c r="M70" s="2" t="s">
        <v>509</v>
      </c>
      <c r="N70" s="2" t="s">
        <v>509</v>
      </c>
      <c r="O70" s="2">
        <v>69</v>
      </c>
      <c r="P70" s="35"/>
      <c r="Q70" s="43">
        <v>36</v>
      </c>
    </row>
    <row r="71" spans="1:17" s="5" customFormat="1" ht="3.75" customHeight="1">
      <c r="A71" s="31"/>
      <c r="B71" s="39"/>
      <c r="C71" s="40"/>
      <c r="D71" s="28"/>
      <c r="E71" s="28"/>
      <c r="F71" s="31"/>
      <c r="G71" s="41"/>
      <c r="H71" s="41"/>
      <c r="I71" s="41"/>
      <c r="J71" s="41"/>
      <c r="K71" s="41"/>
      <c r="L71" s="41"/>
      <c r="M71" s="41"/>
      <c r="N71" s="41"/>
      <c r="O71" s="31"/>
      <c r="P71" s="31"/>
      <c r="Q71" s="31"/>
    </row>
    <row r="72" spans="1:17" s="5" customFormat="1" ht="11.25" customHeight="1">
      <c r="A72" s="329" t="s">
        <v>25</v>
      </c>
      <c r="B72" s="329"/>
      <c r="C72" s="329"/>
      <c r="D72" s="329"/>
      <c r="E72" s="329"/>
      <c r="F72" s="329"/>
      <c r="G72" s="329"/>
      <c r="H72" s="329"/>
      <c r="I72" s="329"/>
      <c r="J72" s="328" t="s">
        <v>26</v>
      </c>
      <c r="K72" s="328"/>
      <c r="L72" s="328"/>
      <c r="M72" s="328"/>
      <c r="N72" s="328"/>
      <c r="O72" s="328"/>
      <c r="P72" s="42"/>
      <c r="Q72" s="42"/>
    </row>
    <row r="73" spans="1:17" s="5" customFormat="1" ht="8.25" customHeight="1">
      <c r="A73" s="159"/>
      <c r="B73" s="157"/>
      <c r="C73" s="326" t="s">
        <v>37</v>
      </c>
      <c r="D73" s="327"/>
      <c r="E73" s="28"/>
      <c r="F73" s="29"/>
      <c r="G73" s="41"/>
      <c r="H73" s="41"/>
      <c r="I73" s="41"/>
      <c r="J73" s="41"/>
      <c r="K73" s="41"/>
      <c r="L73" s="41"/>
      <c r="M73" s="41"/>
      <c r="N73" s="31"/>
      <c r="O73" s="31"/>
      <c r="P73" s="31"/>
      <c r="Q73" s="43"/>
    </row>
    <row r="74" spans="1:17" s="5" customFormat="1" ht="8.25" customHeight="1">
      <c r="A74" s="159"/>
      <c r="B74" s="157"/>
      <c r="C74" s="325" t="s">
        <v>38</v>
      </c>
      <c r="D74" s="325"/>
      <c r="E74" s="28"/>
      <c r="F74" s="29"/>
      <c r="G74" s="41"/>
      <c r="H74" s="41"/>
      <c r="I74" s="41"/>
      <c r="J74" s="41"/>
      <c r="K74" s="41"/>
      <c r="L74" s="41"/>
      <c r="M74" s="41"/>
      <c r="N74" s="31"/>
      <c r="O74" s="31"/>
      <c r="P74" s="31"/>
      <c r="Q74" s="43"/>
    </row>
    <row r="75" spans="1:17" s="5" customFormat="1" ht="8.25" customHeight="1">
      <c r="A75" s="159">
        <v>37</v>
      </c>
      <c r="B75" s="157"/>
      <c r="C75" s="308" t="s">
        <v>33</v>
      </c>
      <c r="D75" s="318"/>
      <c r="E75" s="28"/>
      <c r="F75" s="1">
        <v>9546</v>
      </c>
      <c r="G75" s="2">
        <v>1630</v>
      </c>
      <c r="H75" s="2">
        <v>344</v>
      </c>
      <c r="I75" s="2">
        <v>1223</v>
      </c>
      <c r="J75" s="2">
        <v>7916</v>
      </c>
      <c r="K75" s="2">
        <v>1903</v>
      </c>
      <c r="L75" s="2">
        <v>1718</v>
      </c>
      <c r="M75" s="2">
        <v>30</v>
      </c>
      <c r="N75" s="2">
        <v>641</v>
      </c>
      <c r="O75" s="2">
        <v>298</v>
      </c>
      <c r="P75" s="31"/>
      <c r="Q75" s="43">
        <v>37</v>
      </c>
    </row>
    <row r="76" spans="1:17" s="5" customFormat="1" ht="8.25" customHeight="1">
      <c r="A76" s="159">
        <v>38</v>
      </c>
      <c r="B76" s="157"/>
      <c r="C76" s="308" t="s">
        <v>28</v>
      </c>
      <c r="D76" s="318"/>
      <c r="E76" s="28"/>
      <c r="F76" s="1">
        <v>176125</v>
      </c>
      <c r="G76" s="2">
        <v>61018</v>
      </c>
      <c r="H76" s="2">
        <v>23304</v>
      </c>
      <c r="I76" s="2">
        <v>37482</v>
      </c>
      <c r="J76" s="2">
        <v>115107</v>
      </c>
      <c r="K76" s="2">
        <v>23326</v>
      </c>
      <c r="L76" s="2">
        <v>63920</v>
      </c>
      <c r="M76" s="2">
        <v>55</v>
      </c>
      <c r="N76" s="2">
        <v>855</v>
      </c>
      <c r="O76" s="2">
        <v>348</v>
      </c>
      <c r="P76" s="31"/>
      <c r="Q76" s="43">
        <v>38</v>
      </c>
    </row>
    <row r="77" spans="1:17" s="5" customFormat="1" ht="8.25" customHeight="1">
      <c r="A77" s="159">
        <v>39</v>
      </c>
      <c r="B77" s="157"/>
      <c r="C77" s="308" t="s">
        <v>27</v>
      </c>
      <c r="D77" s="318"/>
      <c r="E77" s="28"/>
      <c r="F77" s="1">
        <v>53955</v>
      </c>
      <c r="G77" s="2">
        <v>27534</v>
      </c>
      <c r="H77" s="2">
        <v>19844</v>
      </c>
      <c r="I77" s="2">
        <v>7476</v>
      </c>
      <c r="J77" s="2">
        <v>26421</v>
      </c>
      <c r="K77" s="2">
        <v>5921</v>
      </c>
      <c r="L77" s="2">
        <v>8206</v>
      </c>
      <c r="M77" s="2" t="s">
        <v>509</v>
      </c>
      <c r="N77" s="2">
        <v>130</v>
      </c>
      <c r="O77" s="2">
        <v>90</v>
      </c>
      <c r="P77" s="31"/>
      <c r="Q77" s="43">
        <v>39</v>
      </c>
    </row>
    <row r="78" spans="1:17" s="5" customFormat="1" ht="8.25" customHeight="1">
      <c r="A78" s="159">
        <v>40</v>
      </c>
      <c r="B78" s="157"/>
      <c r="C78" s="310" t="s">
        <v>32</v>
      </c>
      <c r="D78" s="323"/>
      <c r="E78" s="28"/>
      <c r="F78" s="1">
        <v>344219</v>
      </c>
      <c r="G78" s="2">
        <v>92526</v>
      </c>
      <c r="H78" s="2">
        <v>14897</v>
      </c>
      <c r="I78" s="2">
        <v>77365</v>
      </c>
      <c r="J78" s="2">
        <v>251693</v>
      </c>
      <c r="K78" s="2">
        <v>55651</v>
      </c>
      <c r="L78" s="2">
        <v>128548</v>
      </c>
      <c r="M78" s="2">
        <v>279</v>
      </c>
      <c r="N78" s="2">
        <v>7902</v>
      </c>
      <c r="O78" s="2">
        <v>4256</v>
      </c>
      <c r="P78" s="31"/>
      <c r="Q78" s="43">
        <v>40</v>
      </c>
    </row>
    <row r="79" spans="1:17" s="5" customFormat="1" ht="8.25" customHeight="1">
      <c r="A79" s="159"/>
      <c r="B79" s="157"/>
      <c r="C79" s="324" t="s">
        <v>3</v>
      </c>
      <c r="D79" s="325"/>
      <c r="E79" s="28"/>
      <c r="F79" s="1"/>
      <c r="G79" s="2"/>
      <c r="H79" s="2"/>
      <c r="I79" s="2"/>
      <c r="J79" s="2"/>
      <c r="K79" s="2"/>
      <c r="L79" s="2"/>
      <c r="M79" s="2"/>
      <c r="N79" s="2"/>
      <c r="O79" s="2"/>
      <c r="P79" s="31"/>
      <c r="Q79" s="43"/>
    </row>
    <row r="80" spans="1:17" s="5" customFormat="1" ht="8.25" customHeight="1">
      <c r="A80" s="159">
        <v>41</v>
      </c>
      <c r="B80" s="157"/>
      <c r="C80" s="308" t="s">
        <v>12</v>
      </c>
      <c r="D80" s="309"/>
      <c r="E80" s="28"/>
      <c r="F80" s="1">
        <v>109459</v>
      </c>
      <c r="G80" s="2">
        <v>30139</v>
      </c>
      <c r="H80" s="2">
        <v>2529</v>
      </c>
      <c r="I80" s="2">
        <v>27578</v>
      </c>
      <c r="J80" s="2">
        <v>79320</v>
      </c>
      <c r="K80" s="2">
        <v>17436</v>
      </c>
      <c r="L80" s="2">
        <v>46632</v>
      </c>
      <c r="M80" s="2">
        <v>105</v>
      </c>
      <c r="N80" s="2">
        <v>1206</v>
      </c>
      <c r="O80" s="2">
        <v>1140</v>
      </c>
      <c r="P80" s="31"/>
      <c r="Q80" s="43">
        <v>41</v>
      </c>
    </row>
    <row r="81" spans="1:17" s="5" customFormat="1" ht="8.25" customHeight="1">
      <c r="A81" s="31">
        <v>42</v>
      </c>
      <c r="B81" s="157"/>
      <c r="C81" s="308" t="s">
        <v>13</v>
      </c>
      <c r="D81" s="309"/>
      <c r="E81" s="45"/>
      <c r="F81" s="1">
        <v>56761</v>
      </c>
      <c r="G81" s="2">
        <v>14543</v>
      </c>
      <c r="H81" s="2">
        <v>6249</v>
      </c>
      <c r="I81" s="2">
        <v>8195</v>
      </c>
      <c r="J81" s="2">
        <v>42218</v>
      </c>
      <c r="K81" s="2">
        <v>11288</v>
      </c>
      <c r="L81" s="2">
        <v>14081</v>
      </c>
      <c r="M81" s="2">
        <v>134</v>
      </c>
      <c r="N81" s="2">
        <v>1665</v>
      </c>
      <c r="O81" s="2">
        <v>1069</v>
      </c>
      <c r="P81" s="31"/>
      <c r="Q81" s="29">
        <v>42</v>
      </c>
    </row>
    <row r="82" spans="1:17" s="5" customFormat="1" ht="8.25" customHeight="1">
      <c r="A82" s="31">
        <v>43</v>
      </c>
      <c r="B82" s="157"/>
      <c r="C82" s="316" t="s">
        <v>39</v>
      </c>
      <c r="D82" s="317"/>
      <c r="E82" s="34"/>
      <c r="F82" s="1" t="s">
        <v>0</v>
      </c>
      <c r="G82" s="2" t="s">
        <v>0</v>
      </c>
      <c r="H82" s="2" t="s">
        <v>0</v>
      </c>
      <c r="I82" s="2" t="s">
        <v>0</v>
      </c>
      <c r="J82" s="2" t="s">
        <v>0</v>
      </c>
      <c r="K82" s="2" t="s">
        <v>0</v>
      </c>
      <c r="L82" s="2" t="s">
        <v>0</v>
      </c>
      <c r="M82" s="2" t="s">
        <v>0</v>
      </c>
      <c r="N82" s="2" t="s">
        <v>0</v>
      </c>
      <c r="O82" s="2" t="s">
        <v>0</v>
      </c>
      <c r="P82" s="35"/>
      <c r="Q82" s="233"/>
    </row>
    <row r="83" spans="1:17" s="5" customFormat="1" ht="8.25" customHeight="1">
      <c r="A83" s="118"/>
      <c r="B83" s="157"/>
      <c r="C83" s="319" t="s">
        <v>14</v>
      </c>
      <c r="D83" s="320"/>
      <c r="E83" s="28"/>
      <c r="F83" s="1">
        <v>177999</v>
      </c>
      <c r="G83" s="2">
        <v>47844</v>
      </c>
      <c r="H83" s="2">
        <v>6119</v>
      </c>
      <c r="I83" s="2">
        <v>41592</v>
      </c>
      <c r="J83" s="2">
        <v>130155</v>
      </c>
      <c r="K83" s="2">
        <v>26927</v>
      </c>
      <c r="L83" s="2">
        <v>67835</v>
      </c>
      <c r="M83" s="2">
        <v>40</v>
      </c>
      <c r="N83" s="2">
        <v>5031</v>
      </c>
      <c r="O83" s="2">
        <v>2047</v>
      </c>
      <c r="P83" s="31"/>
      <c r="Q83" s="29">
        <v>43</v>
      </c>
    </row>
    <row r="84" spans="1:17" s="36" customFormat="1" ht="8.25" customHeight="1">
      <c r="A84" s="31">
        <v>44</v>
      </c>
      <c r="B84" s="158"/>
      <c r="C84" s="321" t="s">
        <v>7</v>
      </c>
      <c r="D84" s="322"/>
      <c r="E84" s="34"/>
      <c r="F84" s="3">
        <v>583845</v>
      </c>
      <c r="G84" s="4">
        <v>182708</v>
      </c>
      <c r="H84" s="4">
        <v>58389</v>
      </c>
      <c r="I84" s="4">
        <v>123546</v>
      </c>
      <c r="J84" s="4">
        <v>401137</v>
      </c>
      <c r="K84" s="4">
        <v>86801</v>
      </c>
      <c r="L84" s="4">
        <v>202392</v>
      </c>
      <c r="M84" s="4">
        <v>364</v>
      </c>
      <c r="N84" s="4">
        <v>9528</v>
      </c>
      <c r="O84" s="4">
        <v>4992</v>
      </c>
      <c r="P84" s="34"/>
      <c r="Q84" s="29">
        <v>44</v>
      </c>
    </row>
    <row r="85" spans="1:17" s="5" customFormat="1" ht="8.25" customHeight="1">
      <c r="A85" s="31"/>
      <c r="B85" s="157"/>
      <c r="C85" s="312" t="s">
        <v>15</v>
      </c>
      <c r="D85" s="313"/>
      <c r="E85" s="28"/>
      <c r="F85" s="1"/>
      <c r="G85" s="2"/>
      <c r="H85" s="2"/>
      <c r="I85" s="2"/>
      <c r="J85" s="2"/>
      <c r="K85" s="2"/>
      <c r="L85" s="2"/>
      <c r="M85" s="2"/>
      <c r="N85" s="2"/>
      <c r="O85" s="2"/>
      <c r="P85" s="28"/>
      <c r="Q85" s="29"/>
    </row>
    <row r="86" spans="1:17" s="5" customFormat="1" ht="8.25" customHeight="1">
      <c r="A86" s="159">
        <v>45</v>
      </c>
      <c r="B86" s="157"/>
      <c r="C86" s="310" t="s">
        <v>41</v>
      </c>
      <c r="D86" s="311"/>
      <c r="E86" s="28"/>
      <c r="F86" s="1">
        <v>169477</v>
      </c>
      <c r="G86" s="2">
        <v>47863</v>
      </c>
      <c r="H86" s="2">
        <v>10535</v>
      </c>
      <c r="I86" s="2">
        <v>37111</v>
      </c>
      <c r="J86" s="2">
        <v>121614</v>
      </c>
      <c r="K86" s="2">
        <v>28317</v>
      </c>
      <c r="L86" s="2">
        <v>65394</v>
      </c>
      <c r="M86" s="2" t="s">
        <v>509</v>
      </c>
      <c r="N86" s="2">
        <v>991</v>
      </c>
      <c r="O86" s="2">
        <v>104</v>
      </c>
      <c r="P86" s="31"/>
      <c r="Q86" s="43">
        <v>45</v>
      </c>
    </row>
    <row r="87" spans="1:17" s="5" customFormat="1" ht="8.25" customHeight="1">
      <c r="A87" s="159">
        <v>46</v>
      </c>
      <c r="B87" s="157"/>
      <c r="C87" s="310" t="s">
        <v>16</v>
      </c>
      <c r="D87" s="311"/>
      <c r="E87" s="28"/>
      <c r="F87" s="1" t="s">
        <v>509</v>
      </c>
      <c r="G87" s="2" t="s">
        <v>509</v>
      </c>
      <c r="H87" s="2" t="s">
        <v>509</v>
      </c>
      <c r="I87" s="2" t="s">
        <v>509</v>
      </c>
      <c r="J87" s="2" t="s">
        <v>509</v>
      </c>
      <c r="K87" s="2" t="s">
        <v>509</v>
      </c>
      <c r="L87" s="2" t="s">
        <v>509</v>
      </c>
      <c r="M87" s="2" t="s">
        <v>509</v>
      </c>
      <c r="N87" s="2" t="s">
        <v>509</v>
      </c>
      <c r="O87" s="2" t="s">
        <v>509</v>
      </c>
      <c r="P87" s="31"/>
      <c r="Q87" s="43">
        <v>46</v>
      </c>
    </row>
    <row r="88" spans="1:17" s="5" customFormat="1" ht="8.25" customHeight="1">
      <c r="A88" s="159">
        <v>47</v>
      </c>
      <c r="B88" s="157"/>
      <c r="C88" s="314" t="s">
        <v>40</v>
      </c>
      <c r="D88" s="315"/>
      <c r="E88" s="28"/>
      <c r="F88" s="1"/>
      <c r="G88" s="2"/>
      <c r="H88" s="2"/>
      <c r="I88" s="2"/>
      <c r="J88" s="2"/>
      <c r="K88" s="2"/>
      <c r="L88" s="2"/>
      <c r="M88" s="2"/>
      <c r="N88" s="2"/>
      <c r="O88" s="2"/>
      <c r="P88" s="28"/>
      <c r="Q88" s="233"/>
    </row>
    <row r="89" spans="1:17" s="5" customFormat="1" ht="8.25" customHeight="1">
      <c r="A89" s="118"/>
      <c r="B89" s="157"/>
      <c r="C89" s="308" t="s">
        <v>17</v>
      </c>
      <c r="D89" s="309"/>
      <c r="E89" s="28"/>
      <c r="F89" s="1">
        <v>6320</v>
      </c>
      <c r="G89" s="2">
        <v>533</v>
      </c>
      <c r="H89" s="2" t="s">
        <v>509</v>
      </c>
      <c r="I89" s="2">
        <v>171</v>
      </c>
      <c r="J89" s="2">
        <v>5787</v>
      </c>
      <c r="K89" s="2">
        <v>725</v>
      </c>
      <c r="L89" s="2">
        <v>270</v>
      </c>
      <c r="M89" s="2">
        <v>120</v>
      </c>
      <c r="N89" s="2">
        <v>309</v>
      </c>
      <c r="O89" s="2">
        <v>192</v>
      </c>
      <c r="P89" s="31"/>
      <c r="Q89" s="43">
        <v>47</v>
      </c>
    </row>
    <row r="90" spans="1:17" s="5" customFormat="1" ht="8.25" customHeight="1">
      <c r="A90" s="31">
        <v>48</v>
      </c>
      <c r="B90" s="157"/>
      <c r="C90" s="310" t="s">
        <v>18</v>
      </c>
      <c r="D90" s="311"/>
      <c r="E90" s="28"/>
      <c r="F90" s="1">
        <v>17278</v>
      </c>
      <c r="G90" s="2" t="s">
        <v>509</v>
      </c>
      <c r="H90" s="2" t="s">
        <v>509</v>
      </c>
      <c r="I90" s="2" t="s">
        <v>509</v>
      </c>
      <c r="J90" s="2">
        <v>17278</v>
      </c>
      <c r="K90" s="2">
        <v>23</v>
      </c>
      <c r="L90" s="2">
        <v>160</v>
      </c>
      <c r="M90" s="2" t="s">
        <v>509</v>
      </c>
      <c r="N90" s="2" t="s">
        <v>509</v>
      </c>
      <c r="O90" s="2">
        <v>100</v>
      </c>
      <c r="P90" s="28"/>
      <c r="Q90" s="29">
        <v>48</v>
      </c>
    </row>
    <row r="91" spans="1:17" ht="4.5" customHeight="1">
      <c r="A91" s="327" t="s">
        <v>29</v>
      </c>
      <c r="B91" s="367"/>
      <c r="C91" s="367"/>
      <c r="D91" s="367"/>
      <c r="E91" s="367"/>
      <c r="F91" s="367"/>
      <c r="G91" s="118"/>
      <c r="H91" s="118"/>
      <c r="I91" s="118"/>
      <c r="J91" s="118"/>
      <c r="K91" s="118"/>
      <c r="L91" s="115"/>
      <c r="M91" s="115"/>
      <c r="N91" s="115"/>
      <c r="O91" s="115"/>
      <c r="Q91" s="238"/>
    </row>
    <row r="92" spans="1:15" ht="11.25" customHeight="1">
      <c r="A92" s="367" t="s">
        <v>750</v>
      </c>
      <c r="B92" s="368"/>
      <c r="C92" s="368"/>
      <c r="D92" s="368"/>
      <c r="E92" s="368"/>
      <c r="F92" s="368"/>
      <c r="G92" s="368"/>
      <c r="H92" s="368"/>
      <c r="I92" s="368"/>
      <c r="J92" s="368"/>
      <c r="K92" s="368"/>
      <c r="L92" s="368"/>
      <c r="M92" s="368"/>
      <c r="N92" s="368"/>
      <c r="O92" s="368"/>
    </row>
    <row r="93" spans="1:15" ht="11.25" customHeight="1">
      <c r="A93" s="367" t="s">
        <v>716</v>
      </c>
      <c r="B93" s="367"/>
      <c r="C93" s="367"/>
      <c r="D93" s="367"/>
      <c r="E93" s="367"/>
      <c r="F93" s="367"/>
      <c r="G93" s="367"/>
      <c r="H93" s="367"/>
      <c r="I93" s="367"/>
      <c r="J93" s="367"/>
      <c r="K93" s="367"/>
      <c r="L93" s="269"/>
      <c r="M93" s="269"/>
      <c r="N93" s="269"/>
      <c r="O93" s="269"/>
    </row>
    <row r="94" spans="1:11" ht="9" customHeight="1">
      <c r="A94" s="369"/>
      <c r="B94" s="370"/>
      <c r="C94" s="370"/>
      <c r="D94" s="370"/>
      <c r="E94" s="370"/>
      <c r="F94" s="370"/>
      <c r="G94" s="370"/>
      <c r="H94" s="370"/>
      <c r="I94" s="370"/>
      <c r="J94" s="370"/>
      <c r="K94" s="51"/>
    </row>
  </sheetData>
  <sheetProtection/>
  <mergeCells count="110">
    <mergeCell ref="A92:O92"/>
    <mergeCell ref="A91:F91"/>
    <mergeCell ref="A93:K93"/>
    <mergeCell ref="A94:J94"/>
    <mergeCell ref="A52:I52"/>
    <mergeCell ref="J52:O52"/>
    <mergeCell ref="C53:D53"/>
    <mergeCell ref="C54:D54"/>
    <mergeCell ref="C61:D61"/>
    <mergeCell ref="C59:D59"/>
    <mergeCell ref="C60:D60"/>
    <mergeCell ref="O13:P13"/>
    <mergeCell ref="C46:D46"/>
    <mergeCell ref="C49:D49"/>
    <mergeCell ref="C25:D25"/>
    <mergeCell ref="C26:D26"/>
    <mergeCell ref="C40:D40"/>
    <mergeCell ref="C15:D15"/>
    <mergeCell ref="C44:D44"/>
    <mergeCell ref="C34:D34"/>
    <mergeCell ref="C24:D24"/>
    <mergeCell ref="C20:D20"/>
    <mergeCell ref="C28:D28"/>
    <mergeCell ref="A1:I1"/>
    <mergeCell ref="F5:F9"/>
    <mergeCell ref="C18:D18"/>
    <mergeCell ref="C21:D21"/>
    <mergeCell ref="C23:D23"/>
    <mergeCell ref="Q5:Q9"/>
    <mergeCell ref="C41:D41"/>
    <mergeCell ref="C43:D43"/>
    <mergeCell ref="C17:D17"/>
    <mergeCell ref="C19:D19"/>
    <mergeCell ref="I7:I9"/>
    <mergeCell ref="G6:G9"/>
    <mergeCell ref="A32:I32"/>
    <mergeCell ref="C42:D42"/>
    <mergeCell ref="C29:D29"/>
    <mergeCell ref="J11:O11"/>
    <mergeCell ref="A3:I3"/>
    <mergeCell ref="J3:Q3"/>
    <mergeCell ref="C5:E9"/>
    <mergeCell ref="A5:B9"/>
    <mergeCell ref="K7:K9"/>
    <mergeCell ref="J6:J9"/>
    <mergeCell ref="G5:I5"/>
    <mergeCell ref="J5:P5"/>
    <mergeCell ref="M7:M9"/>
    <mergeCell ref="J31:O31"/>
    <mergeCell ref="J32:O32"/>
    <mergeCell ref="A11:I11"/>
    <mergeCell ref="C16:D16"/>
    <mergeCell ref="C13:D13"/>
    <mergeCell ref="C14:D14"/>
    <mergeCell ref="C22:D22"/>
    <mergeCell ref="A31:I31"/>
    <mergeCell ref="C12:D12"/>
    <mergeCell ref="C27:D27"/>
    <mergeCell ref="L7:L9"/>
    <mergeCell ref="H6:I6"/>
    <mergeCell ref="H7:H9"/>
    <mergeCell ref="K6:L6"/>
    <mergeCell ref="M6:O6"/>
    <mergeCell ref="N7:N9"/>
    <mergeCell ref="O7:O9"/>
    <mergeCell ref="C37:D37"/>
    <mergeCell ref="C38:D38"/>
    <mergeCell ref="C48:D48"/>
    <mergeCell ref="C47:D47"/>
    <mergeCell ref="C33:D33"/>
    <mergeCell ref="C45:D45"/>
    <mergeCell ref="C35:D35"/>
    <mergeCell ref="C36:D36"/>
    <mergeCell ref="C39:D39"/>
    <mergeCell ref="O54:P54"/>
    <mergeCell ref="C55:D55"/>
    <mergeCell ref="C56:D56"/>
    <mergeCell ref="C57:D57"/>
    <mergeCell ref="C58:D58"/>
    <mergeCell ref="C50:D50"/>
    <mergeCell ref="J72:O72"/>
    <mergeCell ref="C66:D66"/>
    <mergeCell ref="C67:D67"/>
    <mergeCell ref="C68:D68"/>
    <mergeCell ref="C69:D69"/>
    <mergeCell ref="C70:D70"/>
    <mergeCell ref="A72:I72"/>
    <mergeCell ref="C62:D62"/>
    <mergeCell ref="C63:D63"/>
    <mergeCell ref="C64:D64"/>
    <mergeCell ref="C65:D65"/>
    <mergeCell ref="C73:D73"/>
    <mergeCell ref="C74:D74"/>
    <mergeCell ref="C76:D76"/>
    <mergeCell ref="C83:D83"/>
    <mergeCell ref="C84:D84"/>
    <mergeCell ref="C77:D77"/>
    <mergeCell ref="C78:D78"/>
    <mergeCell ref="C79:D79"/>
    <mergeCell ref="C80:D80"/>
    <mergeCell ref="J1:Q1"/>
    <mergeCell ref="C89:D89"/>
    <mergeCell ref="C90:D90"/>
    <mergeCell ref="C85:D85"/>
    <mergeCell ref="C86:D86"/>
    <mergeCell ref="C87:D87"/>
    <mergeCell ref="C88:D88"/>
    <mergeCell ref="C81:D81"/>
    <mergeCell ref="C82:D82"/>
    <mergeCell ref="C75:D75"/>
  </mergeCells>
  <printOptions/>
  <pageMargins left="0.3937007874015748" right="0.3937007874015748" top="0.5905511811023623" bottom="0.7874015748031497" header="0" footer="0"/>
  <pageSetup firstPageNumber="8" useFirstPageNumber="1" horizontalDpi="600" verticalDpi="600" orientation="portrait" paperSize="9" scale="95" r:id="rId1"/>
  <headerFooter alignWithMargins="0">
    <oddFooter xml:space="preserve">&amp;C&amp;P </oddFooter>
  </headerFooter>
</worksheet>
</file>

<file path=xl/worksheets/sheet5.xml><?xml version="1.0" encoding="utf-8"?>
<worksheet xmlns="http://schemas.openxmlformats.org/spreadsheetml/2006/main" xmlns:r="http://schemas.openxmlformats.org/officeDocument/2006/relationships">
  <dimension ref="A1:X75"/>
  <sheetViews>
    <sheetView workbookViewId="0" topLeftCell="A1">
      <selection activeCell="I65" sqref="I65"/>
    </sheetView>
  </sheetViews>
  <sheetFormatPr defaultColWidth="9.140625" defaultRowHeight="12.75"/>
  <cols>
    <col min="1" max="1" width="3.7109375" style="52" customWidth="1"/>
    <col min="2" max="2" width="0.71875" style="53" customWidth="1"/>
    <col min="3" max="3" width="8.28125" style="54"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9" customWidth="1"/>
    <col min="21" max="22" width="9.140625" style="49" customWidth="1"/>
    <col min="23" max="23" width="0.71875" style="49" customWidth="1"/>
    <col min="24" max="24" width="3.421875" style="50" customWidth="1"/>
    <col min="25" max="16384" width="9.140625" style="49" customWidth="1"/>
  </cols>
  <sheetData>
    <row r="1" spans="1:24" s="5" customFormat="1" ht="12.75" customHeight="1">
      <c r="A1" s="344" t="s">
        <v>42</v>
      </c>
      <c r="B1" s="344"/>
      <c r="C1" s="344"/>
      <c r="D1" s="344"/>
      <c r="E1" s="344"/>
      <c r="F1" s="344"/>
      <c r="G1" s="344"/>
      <c r="H1" s="344"/>
      <c r="I1" s="344"/>
      <c r="J1" s="344"/>
      <c r="K1" s="344"/>
      <c r="L1" s="344"/>
      <c r="M1" s="371" t="s">
        <v>526</v>
      </c>
      <c r="N1" s="371"/>
      <c r="O1" s="371"/>
      <c r="P1" s="371"/>
      <c r="Q1" s="371"/>
      <c r="R1" s="371"/>
      <c r="S1" s="371"/>
      <c r="T1" s="371"/>
      <c r="U1" s="371"/>
      <c r="V1" s="371"/>
      <c r="W1" s="371"/>
      <c r="X1" s="371"/>
    </row>
    <row r="2" spans="1:24" s="5" customFormat="1" ht="3.75" customHeight="1">
      <c r="A2" s="69"/>
      <c r="B2" s="70"/>
      <c r="C2" s="71"/>
      <c r="D2" s="70"/>
      <c r="E2" s="70"/>
      <c r="F2" s="70"/>
      <c r="G2" s="70"/>
      <c r="H2" s="70"/>
      <c r="I2" s="70"/>
      <c r="J2" s="70"/>
      <c r="K2" s="70"/>
      <c r="L2" s="70"/>
      <c r="M2" s="70"/>
      <c r="N2" s="70"/>
      <c r="O2" s="70"/>
      <c r="P2" s="70"/>
      <c r="Q2" s="70"/>
      <c r="R2" s="70"/>
      <c r="S2" s="70"/>
      <c r="T2" s="70"/>
      <c r="U2" s="70"/>
      <c r="V2" s="70"/>
      <c r="W2" s="70"/>
      <c r="X2" s="69"/>
    </row>
    <row r="3" spans="1:24" s="5" customFormat="1" ht="12.75" customHeight="1">
      <c r="A3" s="344" t="s">
        <v>137</v>
      </c>
      <c r="B3" s="344"/>
      <c r="C3" s="344"/>
      <c r="D3" s="344"/>
      <c r="E3" s="344"/>
      <c r="F3" s="344"/>
      <c r="G3" s="344"/>
      <c r="H3" s="344"/>
      <c r="I3" s="344"/>
      <c r="J3" s="344"/>
      <c r="K3" s="344"/>
      <c r="L3" s="344"/>
      <c r="M3" s="306" t="s">
        <v>100</v>
      </c>
      <c r="N3" s="306"/>
      <c r="O3" s="306"/>
      <c r="P3" s="306"/>
      <c r="Q3" s="306"/>
      <c r="R3" s="306"/>
      <c r="S3" s="306"/>
      <c r="T3" s="306"/>
      <c r="U3" s="306"/>
      <c r="V3" s="306"/>
      <c r="W3" s="306"/>
      <c r="X3" s="306"/>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344" t="s">
        <v>101</v>
      </c>
      <c r="B5" s="344"/>
      <c r="C5" s="344"/>
      <c r="D5" s="344"/>
      <c r="E5" s="344"/>
      <c r="F5" s="344"/>
      <c r="G5" s="344"/>
      <c r="H5" s="344"/>
      <c r="I5" s="344"/>
      <c r="J5" s="344"/>
      <c r="K5" s="344"/>
      <c r="L5" s="344"/>
      <c r="M5" s="306" t="s">
        <v>102</v>
      </c>
      <c r="N5" s="306"/>
      <c r="O5" s="306"/>
      <c r="P5" s="306"/>
      <c r="Q5" s="306"/>
      <c r="R5" s="306"/>
      <c r="S5" s="306"/>
      <c r="T5" s="306"/>
      <c r="U5" s="306"/>
      <c r="V5" s="306"/>
      <c r="W5" s="306"/>
      <c r="X5" s="306"/>
    </row>
    <row r="6" spans="1:24" s="5" customFormat="1" ht="6" customHeight="1">
      <c r="A6" s="9"/>
      <c r="B6" s="10"/>
      <c r="C6" s="11"/>
      <c r="D6" s="9"/>
      <c r="E6" s="9"/>
      <c r="F6" s="12"/>
      <c r="G6" s="9"/>
      <c r="H6" s="9"/>
      <c r="I6" s="9"/>
      <c r="J6" s="9"/>
      <c r="K6" s="9"/>
      <c r="L6" s="9"/>
      <c r="M6" s="9"/>
      <c r="N6" s="72"/>
      <c r="O6" s="72"/>
      <c r="P6" s="72"/>
      <c r="Q6" s="72"/>
      <c r="R6" s="72"/>
      <c r="S6" s="72"/>
      <c r="T6" s="72"/>
      <c r="U6" s="72"/>
      <c r="V6" s="72"/>
      <c r="W6" s="72"/>
      <c r="X6" s="12"/>
    </row>
    <row r="7" spans="1:24" s="5" customFormat="1" ht="12.75" customHeight="1">
      <c r="A7" s="346" t="s">
        <v>2</v>
      </c>
      <c r="B7" s="347"/>
      <c r="C7" s="345" t="s">
        <v>5</v>
      </c>
      <c r="D7" s="346"/>
      <c r="E7" s="347"/>
      <c r="F7" s="372" t="s">
        <v>7</v>
      </c>
      <c r="G7" s="373" t="s">
        <v>103</v>
      </c>
      <c r="H7" s="374"/>
      <c r="I7" s="374"/>
      <c r="J7" s="374"/>
      <c r="K7" s="374"/>
      <c r="L7" s="374"/>
      <c r="M7" s="375" t="s">
        <v>104</v>
      </c>
      <c r="N7" s="375"/>
      <c r="O7" s="375"/>
      <c r="P7" s="375"/>
      <c r="Q7" s="375"/>
      <c r="R7" s="375"/>
      <c r="S7" s="375"/>
      <c r="T7" s="375"/>
      <c r="U7" s="375"/>
      <c r="V7" s="375"/>
      <c r="W7" s="375"/>
      <c r="X7" s="339" t="s">
        <v>2</v>
      </c>
    </row>
    <row r="8" spans="1:24" s="5" customFormat="1" ht="12.75" customHeight="1">
      <c r="A8" s="348"/>
      <c r="B8" s="349"/>
      <c r="C8" s="330"/>
      <c r="D8" s="348"/>
      <c r="E8" s="349"/>
      <c r="F8" s="331"/>
      <c r="G8" s="333" t="s">
        <v>105</v>
      </c>
      <c r="H8" s="334"/>
      <c r="I8" s="334"/>
      <c r="J8" s="334"/>
      <c r="K8" s="334"/>
      <c r="L8" s="334"/>
      <c r="M8" s="376" t="s">
        <v>106</v>
      </c>
      <c r="N8" s="376"/>
      <c r="O8" s="376"/>
      <c r="P8" s="376"/>
      <c r="Q8" s="376"/>
      <c r="R8" s="377"/>
      <c r="S8" s="378" t="s">
        <v>107</v>
      </c>
      <c r="T8" s="378"/>
      <c r="U8" s="378"/>
      <c r="V8" s="378"/>
      <c r="W8" s="245"/>
      <c r="X8" s="340"/>
    </row>
    <row r="9" spans="1:24" s="5" customFormat="1" ht="12.75" customHeight="1">
      <c r="A9" s="348"/>
      <c r="B9" s="349"/>
      <c r="C9" s="330"/>
      <c r="D9" s="348"/>
      <c r="E9" s="349"/>
      <c r="F9" s="364"/>
      <c r="G9" s="331" t="s">
        <v>108</v>
      </c>
      <c r="H9" s="353"/>
      <c r="I9" s="331" t="s">
        <v>109</v>
      </c>
      <c r="J9" s="353"/>
      <c r="K9" s="331" t="s">
        <v>110</v>
      </c>
      <c r="L9" s="361"/>
      <c r="M9" s="348" t="s">
        <v>111</v>
      </c>
      <c r="N9" s="390" t="s">
        <v>112</v>
      </c>
      <c r="O9" s="381" t="s">
        <v>113</v>
      </c>
      <c r="P9" s="382"/>
      <c r="Q9" s="382"/>
      <c r="R9" s="383"/>
      <c r="S9" s="384" t="s">
        <v>114</v>
      </c>
      <c r="T9" s="392" t="s">
        <v>690</v>
      </c>
      <c r="U9" s="392" t="s">
        <v>115</v>
      </c>
      <c r="V9" s="339" t="s">
        <v>116</v>
      </c>
      <c r="W9" s="355"/>
      <c r="X9" s="360"/>
    </row>
    <row r="10" spans="1:24" s="5" customFormat="1" ht="12.75" customHeight="1">
      <c r="A10" s="348"/>
      <c r="B10" s="349"/>
      <c r="C10" s="330"/>
      <c r="D10" s="348"/>
      <c r="E10" s="349"/>
      <c r="F10" s="364"/>
      <c r="G10" s="379"/>
      <c r="H10" s="380"/>
      <c r="I10" s="379"/>
      <c r="J10" s="380"/>
      <c r="K10" s="379"/>
      <c r="L10" s="361"/>
      <c r="M10" s="348"/>
      <c r="N10" s="390"/>
      <c r="O10" s="396" t="s">
        <v>117</v>
      </c>
      <c r="P10" s="376"/>
      <c r="Q10" s="388" t="s">
        <v>118</v>
      </c>
      <c r="R10" s="389"/>
      <c r="S10" s="385"/>
      <c r="T10" s="393"/>
      <c r="U10" s="393"/>
      <c r="V10" s="340"/>
      <c r="W10" s="356"/>
      <c r="X10" s="360"/>
    </row>
    <row r="11" spans="1:24" s="5" customFormat="1" ht="12.75" customHeight="1">
      <c r="A11" s="348"/>
      <c r="B11" s="349"/>
      <c r="C11" s="330"/>
      <c r="D11" s="348"/>
      <c r="E11" s="349"/>
      <c r="F11" s="364"/>
      <c r="G11" s="387" t="s">
        <v>111</v>
      </c>
      <c r="H11" s="387" t="s">
        <v>112</v>
      </c>
      <c r="I11" s="387" t="s">
        <v>111</v>
      </c>
      <c r="J11" s="387" t="s">
        <v>112</v>
      </c>
      <c r="K11" s="330" t="s">
        <v>111</v>
      </c>
      <c r="L11" s="339" t="s">
        <v>112</v>
      </c>
      <c r="M11" s="348"/>
      <c r="N11" s="390"/>
      <c r="O11" s="387" t="s">
        <v>111</v>
      </c>
      <c r="P11" s="387" t="s">
        <v>112</v>
      </c>
      <c r="Q11" s="387" t="s">
        <v>111</v>
      </c>
      <c r="R11" s="387" t="s">
        <v>112</v>
      </c>
      <c r="S11" s="385"/>
      <c r="T11" s="393"/>
      <c r="U11" s="393"/>
      <c r="V11" s="340"/>
      <c r="W11" s="356"/>
      <c r="X11" s="360"/>
    </row>
    <row r="12" spans="1:24" s="5" customFormat="1" ht="12.75" customHeight="1">
      <c r="A12" s="348"/>
      <c r="B12" s="349"/>
      <c r="C12" s="330"/>
      <c r="D12" s="348"/>
      <c r="E12" s="349"/>
      <c r="F12" s="364"/>
      <c r="G12" s="364"/>
      <c r="H12" s="364"/>
      <c r="I12" s="364"/>
      <c r="J12" s="364"/>
      <c r="K12" s="331"/>
      <c r="L12" s="360"/>
      <c r="M12" s="348"/>
      <c r="N12" s="390"/>
      <c r="O12" s="364"/>
      <c r="P12" s="364"/>
      <c r="Q12" s="364"/>
      <c r="R12" s="364"/>
      <c r="S12" s="385"/>
      <c r="T12" s="393"/>
      <c r="U12" s="393"/>
      <c r="V12" s="340"/>
      <c r="W12" s="356"/>
      <c r="X12" s="360"/>
    </row>
    <row r="13" spans="1:24" s="5" customFormat="1" ht="12.75" customHeight="1">
      <c r="A13" s="351"/>
      <c r="B13" s="352"/>
      <c r="C13" s="350"/>
      <c r="D13" s="351"/>
      <c r="E13" s="352"/>
      <c r="F13" s="365"/>
      <c r="G13" s="365"/>
      <c r="H13" s="365"/>
      <c r="I13" s="365"/>
      <c r="J13" s="365"/>
      <c r="K13" s="332"/>
      <c r="L13" s="363"/>
      <c r="M13" s="351"/>
      <c r="N13" s="391"/>
      <c r="O13" s="365"/>
      <c r="P13" s="365"/>
      <c r="Q13" s="365"/>
      <c r="R13" s="365"/>
      <c r="S13" s="386"/>
      <c r="T13" s="394"/>
      <c r="U13" s="394"/>
      <c r="V13" s="395"/>
      <c r="W13" s="357"/>
      <c r="X13" s="363"/>
    </row>
    <row r="14" spans="1:24" s="5" customFormat="1" ht="8.25" customHeight="1">
      <c r="A14" s="14" t="s">
        <v>0</v>
      </c>
      <c r="B14" s="15"/>
      <c r="C14" s="16"/>
      <c r="D14" s="17" t="s">
        <v>0</v>
      </c>
      <c r="E14" s="17"/>
      <c r="F14" s="17" t="s">
        <v>0</v>
      </c>
      <c r="G14" s="17" t="s">
        <v>0</v>
      </c>
      <c r="H14" s="17" t="s">
        <v>0</v>
      </c>
      <c r="I14" s="17"/>
      <c r="J14" s="17"/>
      <c r="K14" s="17"/>
      <c r="L14" s="13" t="s">
        <v>0</v>
      </c>
      <c r="M14" s="17" t="s">
        <v>0</v>
      </c>
      <c r="N14" s="17" t="s">
        <v>0</v>
      </c>
      <c r="O14" s="17" t="s">
        <v>0</v>
      </c>
      <c r="P14" s="17"/>
      <c r="Q14" s="17"/>
      <c r="R14" s="17" t="s">
        <v>0</v>
      </c>
      <c r="S14" s="17" t="s">
        <v>0</v>
      </c>
      <c r="T14" s="17" t="s">
        <v>0</v>
      </c>
      <c r="U14" s="17" t="s">
        <v>0</v>
      </c>
      <c r="V14" s="13" t="s">
        <v>0</v>
      </c>
      <c r="W14" s="13"/>
      <c r="X14" s="12" t="s">
        <v>0</v>
      </c>
    </row>
    <row r="15" spans="1:24" s="5" customFormat="1" ht="10.5" customHeight="1">
      <c r="A15" s="342" t="s">
        <v>119</v>
      </c>
      <c r="B15" s="342"/>
      <c r="C15" s="342"/>
      <c r="D15" s="342"/>
      <c r="E15" s="342"/>
      <c r="F15" s="342"/>
      <c r="G15" s="342"/>
      <c r="H15" s="342"/>
      <c r="I15" s="342"/>
      <c r="J15" s="342"/>
      <c r="K15" s="342"/>
      <c r="L15" s="342"/>
      <c r="M15" s="343" t="s">
        <v>120</v>
      </c>
      <c r="N15" s="343"/>
      <c r="O15" s="343"/>
      <c r="P15" s="343"/>
      <c r="Q15" s="343"/>
      <c r="R15" s="343"/>
      <c r="S15" s="343"/>
      <c r="T15" s="343"/>
      <c r="U15" s="343"/>
      <c r="V15" s="343"/>
      <c r="W15" s="343"/>
      <c r="X15" s="343"/>
    </row>
    <row r="16" spans="1:24" s="5" customFormat="1" ht="9.75" customHeight="1">
      <c r="A16" s="85"/>
      <c r="B16" s="20"/>
      <c r="C16" s="326" t="s">
        <v>121</v>
      </c>
      <c r="D16" s="327"/>
      <c r="E16" s="20"/>
      <c r="F16" s="21"/>
      <c r="G16" s="20"/>
      <c r="H16" s="20"/>
      <c r="I16" s="20"/>
      <c r="J16" s="20"/>
      <c r="K16" s="20"/>
      <c r="L16" s="20"/>
      <c r="M16" s="20"/>
      <c r="N16" s="20"/>
      <c r="O16" s="20"/>
      <c r="P16" s="20"/>
      <c r="Q16" s="20"/>
      <c r="R16" s="20"/>
      <c r="S16" s="20"/>
      <c r="T16" s="20" t="s">
        <v>4</v>
      </c>
      <c r="U16" s="20"/>
      <c r="V16" s="20"/>
      <c r="W16" s="20"/>
      <c r="X16" s="22"/>
    </row>
    <row r="17" spans="1:24" s="5" customFormat="1" ht="9.75" customHeight="1">
      <c r="A17" s="12" t="s">
        <v>0</v>
      </c>
      <c r="B17" s="232"/>
      <c r="C17" s="325" t="s">
        <v>122</v>
      </c>
      <c r="D17" s="325"/>
      <c r="E17" s="13"/>
      <c r="F17" s="24"/>
      <c r="G17" s="13"/>
      <c r="H17" s="13"/>
      <c r="I17" s="13"/>
      <c r="J17" s="13"/>
      <c r="K17" s="13"/>
      <c r="L17" s="13"/>
      <c r="M17" s="13"/>
      <c r="N17" s="13"/>
      <c r="O17" s="13"/>
      <c r="P17" s="13"/>
      <c r="Q17" s="13"/>
      <c r="R17" s="13"/>
      <c r="S17" s="13"/>
      <c r="T17" s="13"/>
      <c r="U17" s="13"/>
      <c r="V17" s="13"/>
      <c r="W17" s="13"/>
      <c r="X17" s="25" t="s">
        <v>0</v>
      </c>
    </row>
    <row r="18" spans="1:24" s="5" customFormat="1" ht="9.75" customHeight="1">
      <c r="A18" s="159">
        <v>1</v>
      </c>
      <c r="B18" s="157"/>
      <c r="C18" s="318" t="s">
        <v>123</v>
      </c>
      <c r="D18" s="309"/>
      <c r="E18" s="28"/>
      <c r="F18" s="1">
        <v>2396</v>
      </c>
      <c r="G18" s="2">
        <v>735</v>
      </c>
      <c r="H18" s="2">
        <v>1174</v>
      </c>
      <c r="I18" s="2" t="s">
        <v>509</v>
      </c>
      <c r="J18" s="2" t="s">
        <v>509</v>
      </c>
      <c r="K18" s="2" t="s">
        <v>509</v>
      </c>
      <c r="L18" s="2" t="s">
        <v>509</v>
      </c>
      <c r="M18" s="2" t="s">
        <v>509</v>
      </c>
      <c r="N18" s="2" t="s">
        <v>509</v>
      </c>
      <c r="O18" s="2" t="s">
        <v>509</v>
      </c>
      <c r="P18" s="2" t="s">
        <v>509</v>
      </c>
      <c r="Q18" s="2" t="s">
        <v>509</v>
      </c>
      <c r="R18" s="2" t="s">
        <v>509</v>
      </c>
      <c r="S18" s="2">
        <v>268</v>
      </c>
      <c r="T18" s="2">
        <v>15</v>
      </c>
      <c r="U18" s="2">
        <v>155</v>
      </c>
      <c r="V18" s="2">
        <v>49</v>
      </c>
      <c r="W18" s="31"/>
      <c r="X18" s="43">
        <v>1</v>
      </c>
    </row>
    <row r="19" spans="1:24" s="5" customFormat="1" ht="9.75" customHeight="1">
      <c r="A19" s="159">
        <v>2</v>
      </c>
      <c r="B19" s="157"/>
      <c r="C19" s="318" t="s">
        <v>28</v>
      </c>
      <c r="D19" s="309"/>
      <c r="E19" s="28"/>
      <c r="F19" s="1">
        <v>24110</v>
      </c>
      <c r="G19" s="2" t="s">
        <v>509</v>
      </c>
      <c r="H19" s="2" t="s">
        <v>509</v>
      </c>
      <c r="I19" s="2">
        <v>7610</v>
      </c>
      <c r="J19" s="2">
        <v>10856</v>
      </c>
      <c r="K19" s="2" t="s">
        <v>509</v>
      </c>
      <c r="L19" s="2" t="s">
        <v>509</v>
      </c>
      <c r="M19" s="2" t="s">
        <v>509</v>
      </c>
      <c r="N19" s="2" t="s">
        <v>509</v>
      </c>
      <c r="O19" s="2" t="s">
        <v>509</v>
      </c>
      <c r="P19" s="2" t="s">
        <v>509</v>
      </c>
      <c r="Q19" s="2" t="s">
        <v>509</v>
      </c>
      <c r="R19" s="2" t="s">
        <v>509</v>
      </c>
      <c r="S19" s="2">
        <v>3675</v>
      </c>
      <c r="T19" s="2">
        <v>925</v>
      </c>
      <c r="U19" s="2">
        <v>714</v>
      </c>
      <c r="V19" s="2">
        <v>330</v>
      </c>
      <c r="W19" s="31"/>
      <c r="X19" s="43">
        <v>2</v>
      </c>
    </row>
    <row r="20" spans="1:24" s="5" customFormat="1" ht="9.75" customHeight="1">
      <c r="A20" s="159">
        <v>3</v>
      </c>
      <c r="B20" s="157"/>
      <c r="C20" s="318" t="s">
        <v>27</v>
      </c>
      <c r="D20" s="309"/>
      <c r="E20" s="28"/>
      <c r="F20" s="1">
        <v>6158</v>
      </c>
      <c r="G20" s="2" t="s">
        <v>509</v>
      </c>
      <c r="H20" s="2" t="s">
        <v>509</v>
      </c>
      <c r="I20" s="2" t="s">
        <v>509</v>
      </c>
      <c r="J20" s="2" t="s">
        <v>509</v>
      </c>
      <c r="K20" s="2">
        <v>2017</v>
      </c>
      <c r="L20" s="2">
        <v>2047</v>
      </c>
      <c r="M20" s="2" t="s">
        <v>509</v>
      </c>
      <c r="N20" s="2" t="s">
        <v>509</v>
      </c>
      <c r="O20" s="2" t="s">
        <v>509</v>
      </c>
      <c r="P20" s="2" t="s">
        <v>509</v>
      </c>
      <c r="Q20" s="2" t="s">
        <v>509</v>
      </c>
      <c r="R20" s="2" t="s">
        <v>509</v>
      </c>
      <c r="S20" s="2">
        <v>1551</v>
      </c>
      <c r="T20" s="2">
        <v>185</v>
      </c>
      <c r="U20" s="2">
        <v>286</v>
      </c>
      <c r="V20" s="2">
        <v>72</v>
      </c>
      <c r="W20" s="31"/>
      <c r="X20" s="43">
        <v>3</v>
      </c>
    </row>
    <row r="21" spans="1:24" s="5" customFormat="1" ht="9.75" customHeight="1">
      <c r="A21" s="159">
        <v>4</v>
      </c>
      <c r="B21" s="157"/>
      <c r="C21" s="310" t="s">
        <v>32</v>
      </c>
      <c r="D21" s="323"/>
      <c r="E21" s="28"/>
      <c r="F21" s="1">
        <v>52459</v>
      </c>
      <c r="G21" s="2">
        <v>2354</v>
      </c>
      <c r="H21" s="2">
        <v>3684</v>
      </c>
      <c r="I21" s="2">
        <v>7703</v>
      </c>
      <c r="J21" s="2">
        <v>10804</v>
      </c>
      <c r="K21" s="2">
        <v>1105</v>
      </c>
      <c r="L21" s="2">
        <v>1153</v>
      </c>
      <c r="M21" s="2">
        <v>6086</v>
      </c>
      <c r="N21" s="2">
        <v>8648</v>
      </c>
      <c r="O21" s="2">
        <v>4687</v>
      </c>
      <c r="P21" s="2">
        <v>7003</v>
      </c>
      <c r="Q21" s="2">
        <v>1059</v>
      </c>
      <c r="R21" s="2">
        <v>1272</v>
      </c>
      <c r="S21" s="2">
        <v>7077</v>
      </c>
      <c r="T21" s="2">
        <v>1461</v>
      </c>
      <c r="U21" s="2">
        <v>1661</v>
      </c>
      <c r="V21" s="2">
        <v>723</v>
      </c>
      <c r="W21" s="31"/>
      <c r="X21" s="43">
        <v>4</v>
      </c>
    </row>
    <row r="22" spans="1:24" s="5" customFormat="1" ht="9.75" customHeight="1">
      <c r="A22" s="159"/>
      <c r="B22" s="157"/>
      <c r="C22" s="324" t="s">
        <v>3</v>
      </c>
      <c r="D22" s="325"/>
      <c r="E22" s="28"/>
      <c r="F22" s="1"/>
      <c r="G22" s="2"/>
      <c r="H22" s="2"/>
      <c r="I22" s="2"/>
      <c r="J22" s="2"/>
      <c r="K22" s="2"/>
      <c r="L22" s="2"/>
      <c r="M22" s="2"/>
      <c r="N22" s="2"/>
      <c r="O22" s="2"/>
      <c r="P22" s="2"/>
      <c r="Q22" s="2"/>
      <c r="R22" s="2"/>
      <c r="S22" s="2"/>
      <c r="T22" s="2"/>
      <c r="U22" s="2"/>
      <c r="V22" s="2"/>
      <c r="W22" s="31"/>
      <c r="X22" s="43"/>
    </row>
    <row r="23" spans="1:24" s="5" customFormat="1" ht="9.75" customHeight="1">
      <c r="A23" s="159">
        <v>5</v>
      </c>
      <c r="B23" s="157"/>
      <c r="C23" s="308" t="s">
        <v>12</v>
      </c>
      <c r="D23" s="309"/>
      <c r="E23" s="28"/>
      <c r="F23" s="1">
        <v>15016</v>
      </c>
      <c r="G23" s="2">
        <v>1246</v>
      </c>
      <c r="H23" s="2">
        <v>2034</v>
      </c>
      <c r="I23" s="2">
        <v>3318</v>
      </c>
      <c r="J23" s="2">
        <v>4607</v>
      </c>
      <c r="K23" s="2">
        <v>676</v>
      </c>
      <c r="L23" s="2">
        <v>701</v>
      </c>
      <c r="M23" s="2" t="s">
        <v>509</v>
      </c>
      <c r="N23" s="2" t="s">
        <v>509</v>
      </c>
      <c r="O23" s="2" t="s">
        <v>509</v>
      </c>
      <c r="P23" s="2" t="s">
        <v>509</v>
      </c>
      <c r="Q23" s="2" t="s">
        <v>509</v>
      </c>
      <c r="R23" s="2" t="s">
        <v>509</v>
      </c>
      <c r="S23" s="2">
        <v>1443</v>
      </c>
      <c r="T23" s="2">
        <v>383</v>
      </c>
      <c r="U23" s="2">
        <v>420</v>
      </c>
      <c r="V23" s="2">
        <v>188</v>
      </c>
      <c r="W23" s="31"/>
      <c r="X23" s="43">
        <v>5</v>
      </c>
    </row>
    <row r="24" spans="1:24" s="5" customFormat="1" ht="9.75" customHeight="1">
      <c r="A24" s="159">
        <v>6</v>
      </c>
      <c r="B24" s="157"/>
      <c r="C24" s="308" t="s">
        <v>13</v>
      </c>
      <c r="D24" s="309"/>
      <c r="E24" s="28"/>
      <c r="F24" s="1">
        <v>9964</v>
      </c>
      <c r="G24" s="2" t="s">
        <v>509</v>
      </c>
      <c r="H24" s="2" t="s">
        <v>509</v>
      </c>
      <c r="I24" s="2" t="s">
        <v>509</v>
      </c>
      <c r="J24" s="2" t="s">
        <v>509</v>
      </c>
      <c r="K24" s="2" t="s">
        <v>509</v>
      </c>
      <c r="L24" s="2" t="s">
        <v>509</v>
      </c>
      <c r="M24" s="2">
        <v>2768</v>
      </c>
      <c r="N24" s="2">
        <v>3472</v>
      </c>
      <c r="O24" s="2">
        <v>1875</v>
      </c>
      <c r="P24" s="2">
        <v>2501</v>
      </c>
      <c r="Q24" s="2">
        <v>583</v>
      </c>
      <c r="R24" s="2">
        <v>644</v>
      </c>
      <c r="S24" s="2">
        <v>2912</v>
      </c>
      <c r="T24" s="2">
        <v>282</v>
      </c>
      <c r="U24" s="2">
        <v>385</v>
      </c>
      <c r="V24" s="2">
        <v>145</v>
      </c>
      <c r="W24" s="31"/>
      <c r="X24" s="43">
        <v>6</v>
      </c>
    </row>
    <row r="25" spans="1:24" s="5" customFormat="1" ht="9.75" customHeight="1">
      <c r="A25" s="159">
        <v>7</v>
      </c>
      <c r="B25" s="157"/>
      <c r="C25" s="316" t="s">
        <v>124</v>
      </c>
      <c r="D25" s="317"/>
      <c r="E25" s="28"/>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1"/>
      <c r="X25" s="233"/>
    </row>
    <row r="26" spans="1:24" s="5" customFormat="1" ht="9.75" customHeight="1">
      <c r="A26" s="118"/>
      <c r="B26" s="157"/>
      <c r="C26" s="319" t="s">
        <v>14</v>
      </c>
      <c r="D26" s="320"/>
      <c r="E26" s="28"/>
      <c r="F26" s="1">
        <v>27479</v>
      </c>
      <c r="G26" s="2">
        <v>1108</v>
      </c>
      <c r="H26" s="2">
        <v>1650</v>
      </c>
      <c r="I26" s="2">
        <v>4385</v>
      </c>
      <c r="J26" s="2">
        <v>6197</v>
      </c>
      <c r="K26" s="2">
        <v>429</v>
      </c>
      <c r="L26" s="2">
        <v>452</v>
      </c>
      <c r="M26" s="2">
        <v>3318</v>
      </c>
      <c r="N26" s="2">
        <v>5176</v>
      </c>
      <c r="O26" s="2">
        <v>2812</v>
      </c>
      <c r="P26" s="2">
        <v>4502</v>
      </c>
      <c r="Q26" s="2">
        <v>476</v>
      </c>
      <c r="R26" s="2">
        <v>628</v>
      </c>
      <c r="S26" s="2">
        <v>2722</v>
      </c>
      <c r="T26" s="2">
        <v>796</v>
      </c>
      <c r="U26" s="2">
        <v>856</v>
      </c>
      <c r="V26" s="2">
        <v>390</v>
      </c>
      <c r="W26" s="31"/>
      <c r="X26" s="43">
        <v>7</v>
      </c>
    </row>
    <row r="27" spans="1:24" s="36" customFormat="1" ht="9.75" customHeight="1">
      <c r="A27" s="159">
        <v>8</v>
      </c>
      <c r="B27" s="158"/>
      <c r="C27" s="321" t="s">
        <v>7</v>
      </c>
      <c r="D27" s="322"/>
      <c r="E27" s="34"/>
      <c r="F27" s="3">
        <v>85123</v>
      </c>
      <c r="G27" s="4">
        <v>3089</v>
      </c>
      <c r="H27" s="4">
        <v>4858</v>
      </c>
      <c r="I27" s="4">
        <v>15313</v>
      </c>
      <c r="J27" s="4">
        <v>21660</v>
      </c>
      <c r="K27" s="4">
        <v>3122</v>
      </c>
      <c r="L27" s="4">
        <v>3200</v>
      </c>
      <c r="M27" s="4">
        <v>6086</v>
      </c>
      <c r="N27" s="4">
        <v>8648</v>
      </c>
      <c r="O27" s="4">
        <v>4687</v>
      </c>
      <c r="P27" s="4">
        <v>7003</v>
      </c>
      <c r="Q27" s="4">
        <v>1059</v>
      </c>
      <c r="R27" s="4">
        <v>1272</v>
      </c>
      <c r="S27" s="4">
        <v>12571</v>
      </c>
      <c r="T27" s="4">
        <v>2586</v>
      </c>
      <c r="U27" s="4">
        <v>2816</v>
      </c>
      <c r="V27" s="4">
        <v>1174</v>
      </c>
      <c r="W27" s="35"/>
      <c r="X27" s="43">
        <v>8</v>
      </c>
    </row>
    <row r="28" spans="1:24" s="36" customFormat="1" ht="9.75" customHeight="1">
      <c r="A28" s="235"/>
      <c r="B28" s="158"/>
      <c r="C28" s="312" t="s">
        <v>15</v>
      </c>
      <c r="D28" s="313"/>
      <c r="E28" s="34"/>
      <c r="F28" s="1"/>
      <c r="G28" s="2"/>
      <c r="H28" s="2"/>
      <c r="I28" s="2"/>
      <c r="J28" s="2"/>
      <c r="K28" s="2"/>
      <c r="L28" s="2"/>
      <c r="M28" s="2"/>
      <c r="N28" s="2"/>
      <c r="O28" s="2"/>
      <c r="P28" s="2"/>
      <c r="Q28" s="2"/>
      <c r="R28" s="2"/>
      <c r="S28" s="2"/>
      <c r="T28" s="2"/>
      <c r="U28" s="2"/>
      <c r="V28" s="2"/>
      <c r="W28" s="35"/>
      <c r="X28" s="236"/>
    </row>
    <row r="29" spans="1:24" s="36" customFormat="1" ht="9.75" customHeight="1">
      <c r="A29" s="159">
        <v>9</v>
      </c>
      <c r="B29" s="158"/>
      <c r="C29" s="310" t="s">
        <v>41</v>
      </c>
      <c r="D29" s="311"/>
      <c r="E29" s="34"/>
      <c r="F29" s="1">
        <v>26487</v>
      </c>
      <c r="G29" s="2">
        <v>549</v>
      </c>
      <c r="H29" s="2">
        <v>921</v>
      </c>
      <c r="I29" s="2">
        <v>4894</v>
      </c>
      <c r="J29" s="2">
        <v>7426</v>
      </c>
      <c r="K29" s="2">
        <v>811</v>
      </c>
      <c r="L29" s="2">
        <v>922</v>
      </c>
      <c r="M29" s="2">
        <v>1574</v>
      </c>
      <c r="N29" s="2">
        <v>2312</v>
      </c>
      <c r="O29" s="2">
        <v>1136</v>
      </c>
      <c r="P29" s="2">
        <v>1776</v>
      </c>
      <c r="Q29" s="2">
        <v>315</v>
      </c>
      <c r="R29" s="2">
        <v>443</v>
      </c>
      <c r="S29" s="2">
        <v>3388</v>
      </c>
      <c r="T29" s="2">
        <v>2586</v>
      </c>
      <c r="U29" s="2">
        <v>769</v>
      </c>
      <c r="V29" s="2">
        <v>335</v>
      </c>
      <c r="W29" s="35"/>
      <c r="X29" s="43">
        <v>9</v>
      </c>
    </row>
    <row r="30" spans="1:24" s="36" customFormat="1" ht="9.75" customHeight="1">
      <c r="A30" s="159">
        <v>10</v>
      </c>
      <c r="B30" s="158"/>
      <c r="C30" s="310" t="s">
        <v>16</v>
      </c>
      <c r="D30" s="311"/>
      <c r="E30" s="34"/>
      <c r="F30" s="1" t="s">
        <v>509</v>
      </c>
      <c r="G30" s="2" t="s">
        <v>509</v>
      </c>
      <c r="H30" s="2" t="s">
        <v>509</v>
      </c>
      <c r="I30" s="2" t="s">
        <v>509</v>
      </c>
      <c r="J30" s="2" t="s">
        <v>509</v>
      </c>
      <c r="K30" s="2" t="s">
        <v>509</v>
      </c>
      <c r="L30" s="2" t="s">
        <v>509</v>
      </c>
      <c r="M30" s="2" t="s">
        <v>509</v>
      </c>
      <c r="N30" s="2" t="s">
        <v>509</v>
      </c>
      <c r="O30" s="2" t="s">
        <v>509</v>
      </c>
      <c r="P30" s="2" t="s">
        <v>509</v>
      </c>
      <c r="Q30" s="2" t="s">
        <v>509</v>
      </c>
      <c r="R30" s="2" t="s">
        <v>509</v>
      </c>
      <c r="S30" s="2" t="s">
        <v>509</v>
      </c>
      <c r="T30" s="2" t="s">
        <v>509</v>
      </c>
      <c r="U30" s="2" t="s">
        <v>509</v>
      </c>
      <c r="V30" s="2" t="s">
        <v>509</v>
      </c>
      <c r="W30" s="35"/>
      <c r="X30" s="43">
        <v>10</v>
      </c>
    </row>
    <row r="31" spans="1:24" s="36" customFormat="1" ht="9.75" customHeight="1">
      <c r="A31" s="159">
        <v>11</v>
      </c>
      <c r="B31" s="158"/>
      <c r="C31" s="314" t="s">
        <v>125</v>
      </c>
      <c r="D31" s="315"/>
      <c r="E31" s="34"/>
      <c r="F31" s="1"/>
      <c r="G31" s="2"/>
      <c r="H31" s="2"/>
      <c r="I31" s="2"/>
      <c r="J31" s="2"/>
      <c r="K31" s="2"/>
      <c r="L31" s="2"/>
      <c r="M31" s="2"/>
      <c r="N31" s="2"/>
      <c r="O31" s="2"/>
      <c r="P31" s="2"/>
      <c r="Q31" s="2"/>
      <c r="R31" s="2"/>
      <c r="S31" s="2"/>
      <c r="T31" s="2"/>
      <c r="U31" s="2"/>
      <c r="V31" s="2"/>
      <c r="W31" s="35"/>
      <c r="X31" s="237"/>
    </row>
    <row r="32" spans="1:24" s="36" customFormat="1" ht="9.75" customHeight="1">
      <c r="A32" s="124"/>
      <c r="B32" s="158"/>
      <c r="C32" s="308" t="s">
        <v>17</v>
      </c>
      <c r="D32" s="309"/>
      <c r="E32" s="34"/>
      <c r="F32" s="1">
        <v>1360</v>
      </c>
      <c r="G32" s="2">
        <v>105</v>
      </c>
      <c r="H32" s="2">
        <v>173</v>
      </c>
      <c r="I32" s="2">
        <v>81</v>
      </c>
      <c r="J32" s="2">
        <v>134</v>
      </c>
      <c r="K32" s="2">
        <v>4</v>
      </c>
      <c r="L32" s="2">
        <v>5</v>
      </c>
      <c r="M32" s="2">
        <v>198</v>
      </c>
      <c r="N32" s="2">
        <v>292</v>
      </c>
      <c r="O32" s="2">
        <v>183</v>
      </c>
      <c r="P32" s="2">
        <v>275</v>
      </c>
      <c r="Q32" s="2">
        <v>10</v>
      </c>
      <c r="R32" s="2">
        <v>7</v>
      </c>
      <c r="S32" s="2">
        <v>245</v>
      </c>
      <c r="T32" s="2">
        <v>11</v>
      </c>
      <c r="U32" s="2">
        <v>82</v>
      </c>
      <c r="V32" s="2">
        <v>30</v>
      </c>
      <c r="W32" s="35"/>
      <c r="X32" s="43">
        <v>11</v>
      </c>
    </row>
    <row r="33" spans="1:24" s="36" customFormat="1" ht="9.75" customHeight="1">
      <c r="A33" s="159">
        <v>12</v>
      </c>
      <c r="B33" s="158"/>
      <c r="C33" s="310" t="s">
        <v>18</v>
      </c>
      <c r="D33" s="311"/>
      <c r="E33" s="34"/>
      <c r="F33" s="1">
        <v>3301</v>
      </c>
      <c r="G33" s="2">
        <v>96</v>
      </c>
      <c r="H33" s="2">
        <v>180</v>
      </c>
      <c r="I33" s="2">
        <v>601</v>
      </c>
      <c r="J33" s="2">
        <v>938</v>
      </c>
      <c r="K33" s="2">
        <v>66</v>
      </c>
      <c r="L33" s="2">
        <v>70</v>
      </c>
      <c r="M33" s="2">
        <v>261</v>
      </c>
      <c r="N33" s="2">
        <v>410</v>
      </c>
      <c r="O33" s="2">
        <v>196</v>
      </c>
      <c r="P33" s="2">
        <v>353</v>
      </c>
      <c r="Q33" s="2">
        <v>52</v>
      </c>
      <c r="R33" s="2">
        <v>51</v>
      </c>
      <c r="S33" s="2">
        <v>419</v>
      </c>
      <c r="T33" s="2">
        <v>112</v>
      </c>
      <c r="U33" s="2">
        <v>65</v>
      </c>
      <c r="V33" s="2">
        <v>83</v>
      </c>
      <c r="W33" s="35"/>
      <c r="X33" s="43">
        <v>12</v>
      </c>
    </row>
    <row r="34" spans="1:24" s="5" customFormat="1" ht="9" customHeight="1">
      <c r="A34" s="31"/>
      <c r="B34" s="39"/>
      <c r="C34" s="39"/>
      <c r="D34" s="28"/>
      <c r="E34" s="28"/>
      <c r="F34" s="31"/>
      <c r="G34" s="31"/>
      <c r="H34" s="41"/>
      <c r="I34" s="41"/>
      <c r="J34" s="41"/>
      <c r="K34" s="41"/>
      <c r="L34" s="41"/>
      <c r="M34" s="41"/>
      <c r="N34" s="41"/>
      <c r="O34" s="41"/>
      <c r="P34" s="41"/>
      <c r="Q34" s="41"/>
      <c r="R34" s="41"/>
      <c r="S34" s="41"/>
      <c r="T34" s="41"/>
      <c r="U34" s="41"/>
      <c r="V34" s="31"/>
      <c r="W34" s="31"/>
      <c r="X34" s="31"/>
    </row>
    <row r="35" spans="1:24" s="5" customFormat="1" ht="10.5" customHeight="1">
      <c r="A35" s="329" t="s">
        <v>126</v>
      </c>
      <c r="B35" s="329"/>
      <c r="C35" s="329"/>
      <c r="D35" s="329"/>
      <c r="E35" s="329"/>
      <c r="F35" s="329"/>
      <c r="G35" s="329"/>
      <c r="H35" s="329"/>
      <c r="I35" s="329"/>
      <c r="J35" s="329"/>
      <c r="K35" s="329"/>
      <c r="L35" s="329"/>
      <c r="M35" s="397" t="s">
        <v>127</v>
      </c>
      <c r="N35" s="398"/>
      <c r="O35" s="398"/>
      <c r="P35" s="398"/>
      <c r="Q35" s="398"/>
      <c r="R35" s="398"/>
      <c r="S35" s="398"/>
      <c r="T35" s="398"/>
      <c r="U35" s="398"/>
      <c r="V35" s="398"/>
      <c r="W35" s="398"/>
      <c r="X35" s="34"/>
    </row>
    <row r="36" spans="1:24" s="5" customFormat="1" ht="9.75" customHeight="1">
      <c r="A36" s="159"/>
      <c r="B36" s="157"/>
      <c r="C36" s="326" t="s">
        <v>121</v>
      </c>
      <c r="D36" s="327"/>
      <c r="E36" s="28"/>
      <c r="F36" s="29"/>
      <c r="G36" s="41"/>
      <c r="H36" s="41"/>
      <c r="I36" s="41"/>
      <c r="J36" s="41"/>
      <c r="K36" s="41"/>
      <c r="L36" s="41"/>
      <c r="M36" s="41"/>
      <c r="N36" s="41"/>
      <c r="O36" s="41"/>
      <c r="P36" s="41"/>
      <c r="Q36" s="41"/>
      <c r="R36" s="41"/>
      <c r="S36" s="41"/>
      <c r="T36" s="41"/>
      <c r="U36" s="41"/>
      <c r="V36" s="31"/>
      <c r="W36" s="31"/>
      <c r="X36" s="75"/>
    </row>
    <row r="37" spans="1:24" s="5" customFormat="1" ht="9.75" customHeight="1">
      <c r="A37" s="159"/>
      <c r="B37" s="157"/>
      <c r="C37" s="325" t="s">
        <v>122</v>
      </c>
      <c r="D37" s="325"/>
      <c r="E37" s="28"/>
      <c r="F37" s="29"/>
      <c r="G37" s="41"/>
      <c r="H37" s="41"/>
      <c r="I37" s="41"/>
      <c r="J37" s="41"/>
      <c r="K37" s="41"/>
      <c r="L37" s="41"/>
      <c r="M37" s="41"/>
      <c r="N37" s="41"/>
      <c r="O37" s="41"/>
      <c r="P37" s="41"/>
      <c r="Q37" s="41"/>
      <c r="R37" s="41"/>
      <c r="S37" s="41"/>
      <c r="T37" s="41"/>
      <c r="U37" s="41"/>
      <c r="V37" s="31"/>
      <c r="W37" s="31"/>
      <c r="X37" s="75"/>
    </row>
    <row r="38" spans="1:24" s="5" customFormat="1" ht="9.75" customHeight="1">
      <c r="A38" s="159">
        <v>13</v>
      </c>
      <c r="B38" s="157"/>
      <c r="C38" s="318" t="s">
        <v>123</v>
      </c>
      <c r="D38" s="309"/>
      <c r="E38" s="28"/>
      <c r="F38" s="1">
        <v>898</v>
      </c>
      <c r="G38" s="2">
        <v>314</v>
      </c>
      <c r="H38" s="2">
        <v>469</v>
      </c>
      <c r="I38" s="2" t="s">
        <v>509</v>
      </c>
      <c r="J38" s="2" t="s">
        <v>509</v>
      </c>
      <c r="K38" s="2" t="s">
        <v>509</v>
      </c>
      <c r="L38" s="2" t="s">
        <v>509</v>
      </c>
      <c r="M38" s="2" t="s">
        <v>509</v>
      </c>
      <c r="N38" s="2" t="s">
        <v>509</v>
      </c>
      <c r="O38" s="2" t="s">
        <v>509</v>
      </c>
      <c r="P38" s="2" t="s">
        <v>509</v>
      </c>
      <c r="Q38" s="2" t="s">
        <v>509</v>
      </c>
      <c r="R38" s="2" t="s">
        <v>509</v>
      </c>
      <c r="S38" s="2">
        <v>101</v>
      </c>
      <c r="T38" s="2" t="s">
        <v>509</v>
      </c>
      <c r="U38" s="2">
        <v>13</v>
      </c>
      <c r="V38" s="2">
        <v>1</v>
      </c>
      <c r="W38" s="31"/>
      <c r="X38" s="75">
        <v>13</v>
      </c>
    </row>
    <row r="39" spans="1:24" s="5" customFormat="1" ht="9.75" customHeight="1">
      <c r="A39" s="159">
        <v>14</v>
      </c>
      <c r="B39" s="157"/>
      <c r="C39" s="318" t="s">
        <v>28</v>
      </c>
      <c r="D39" s="309"/>
      <c r="E39" s="28"/>
      <c r="F39" s="1">
        <v>7982</v>
      </c>
      <c r="G39" s="2" t="s">
        <v>509</v>
      </c>
      <c r="H39" s="2" t="s">
        <v>509</v>
      </c>
      <c r="I39" s="2">
        <v>2569</v>
      </c>
      <c r="J39" s="2">
        <v>4254</v>
      </c>
      <c r="K39" s="2" t="s">
        <v>509</v>
      </c>
      <c r="L39" s="2" t="s">
        <v>509</v>
      </c>
      <c r="M39" s="2" t="s">
        <v>509</v>
      </c>
      <c r="N39" s="2" t="s">
        <v>509</v>
      </c>
      <c r="O39" s="2" t="s">
        <v>509</v>
      </c>
      <c r="P39" s="2" t="s">
        <v>509</v>
      </c>
      <c r="Q39" s="2" t="s">
        <v>509</v>
      </c>
      <c r="R39" s="2" t="s">
        <v>509</v>
      </c>
      <c r="S39" s="2">
        <v>970</v>
      </c>
      <c r="T39" s="2">
        <v>100</v>
      </c>
      <c r="U39" s="2">
        <v>85</v>
      </c>
      <c r="V39" s="2">
        <v>4</v>
      </c>
      <c r="W39" s="31"/>
      <c r="X39" s="75">
        <v>14</v>
      </c>
    </row>
    <row r="40" spans="1:24" s="5" customFormat="1" ht="9.75" customHeight="1">
      <c r="A40" s="159">
        <v>15</v>
      </c>
      <c r="B40" s="157"/>
      <c r="C40" s="318" t="s">
        <v>27</v>
      </c>
      <c r="D40" s="309"/>
      <c r="E40" s="28"/>
      <c r="F40" s="1">
        <v>2131</v>
      </c>
      <c r="G40" s="2" t="s">
        <v>509</v>
      </c>
      <c r="H40" s="2" t="s">
        <v>509</v>
      </c>
      <c r="I40" s="2" t="s">
        <v>509</v>
      </c>
      <c r="J40" s="2" t="s">
        <v>509</v>
      </c>
      <c r="K40" s="2">
        <v>801</v>
      </c>
      <c r="L40" s="2">
        <v>659</v>
      </c>
      <c r="M40" s="2" t="s">
        <v>509</v>
      </c>
      <c r="N40" s="2" t="s">
        <v>509</v>
      </c>
      <c r="O40" s="2" t="s">
        <v>509</v>
      </c>
      <c r="P40" s="2" t="s">
        <v>509</v>
      </c>
      <c r="Q40" s="2" t="s">
        <v>509</v>
      </c>
      <c r="R40" s="2" t="s">
        <v>509</v>
      </c>
      <c r="S40" s="2">
        <v>607</v>
      </c>
      <c r="T40" s="2">
        <v>23</v>
      </c>
      <c r="U40" s="2">
        <v>40</v>
      </c>
      <c r="V40" s="2">
        <v>1</v>
      </c>
      <c r="W40" s="31"/>
      <c r="X40" s="75">
        <v>15</v>
      </c>
    </row>
    <row r="41" spans="1:24" s="5" customFormat="1" ht="9.75" customHeight="1">
      <c r="A41" s="159">
        <v>16</v>
      </c>
      <c r="B41" s="157"/>
      <c r="C41" s="310" t="s">
        <v>32</v>
      </c>
      <c r="D41" s="323"/>
      <c r="E41" s="28"/>
      <c r="F41" s="1">
        <v>18632</v>
      </c>
      <c r="G41" s="2">
        <v>1070</v>
      </c>
      <c r="H41" s="2">
        <v>1656</v>
      </c>
      <c r="I41" s="2">
        <v>2582</v>
      </c>
      <c r="J41" s="2">
        <v>3919</v>
      </c>
      <c r="K41" s="2">
        <v>327</v>
      </c>
      <c r="L41" s="2">
        <v>386</v>
      </c>
      <c r="M41" s="2">
        <v>2338</v>
      </c>
      <c r="N41" s="2">
        <v>3388</v>
      </c>
      <c r="O41" s="2">
        <v>1924</v>
      </c>
      <c r="P41" s="2">
        <v>2879</v>
      </c>
      <c r="Q41" s="2">
        <v>300</v>
      </c>
      <c r="R41" s="2">
        <v>383</v>
      </c>
      <c r="S41" s="2">
        <v>2384</v>
      </c>
      <c r="T41" s="2">
        <v>126</v>
      </c>
      <c r="U41" s="2">
        <v>425</v>
      </c>
      <c r="V41" s="2">
        <v>31</v>
      </c>
      <c r="W41" s="31"/>
      <c r="X41" s="75">
        <v>16</v>
      </c>
    </row>
    <row r="42" spans="1:24" s="5" customFormat="1" ht="9.75" customHeight="1">
      <c r="A42" s="159"/>
      <c r="B42" s="157"/>
      <c r="C42" s="324" t="s">
        <v>3</v>
      </c>
      <c r="D42" s="325"/>
      <c r="E42" s="28"/>
      <c r="F42" s="1"/>
      <c r="G42" s="2"/>
      <c r="H42" s="2"/>
      <c r="I42" s="2"/>
      <c r="J42" s="2"/>
      <c r="K42" s="2"/>
      <c r="L42" s="2"/>
      <c r="M42" s="2"/>
      <c r="N42" s="2"/>
      <c r="O42" s="2"/>
      <c r="P42" s="2"/>
      <c r="Q42" s="2"/>
      <c r="R42" s="2"/>
      <c r="S42" s="2"/>
      <c r="T42" s="2"/>
      <c r="U42" s="2"/>
      <c r="V42" s="2"/>
      <c r="W42" s="31"/>
      <c r="X42" s="75"/>
    </row>
    <row r="43" spans="1:24" s="5" customFormat="1" ht="9.75" customHeight="1">
      <c r="A43" s="159">
        <v>17</v>
      </c>
      <c r="B43" s="157"/>
      <c r="C43" s="308" t="s">
        <v>12</v>
      </c>
      <c r="D43" s="309"/>
      <c r="E43" s="28"/>
      <c r="F43" s="1">
        <v>5116</v>
      </c>
      <c r="G43" s="2">
        <v>499</v>
      </c>
      <c r="H43" s="2">
        <v>804</v>
      </c>
      <c r="I43" s="2">
        <v>1137</v>
      </c>
      <c r="J43" s="2">
        <v>1716</v>
      </c>
      <c r="K43" s="2">
        <v>185</v>
      </c>
      <c r="L43" s="2">
        <v>241</v>
      </c>
      <c r="M43" s="2" t="s">
        <v>509</v>
      </c>
      <c r="N43" s="2" t="s">
        <v>509</v>
      </c>
      <c r="O43" s="2" t="s">
        <v>509</v>
      </c>
      <c r="P43" s="2" t="s">
        <v>509</v>
      </c>
      <c r="Q43" s="2" t="s">
        <v>509</v>
      </c>
      <c r="R43" s="2" t="s">
        <v>509</v>
      </c>
      <c r="S43" s="2">
        <v>394</v>
      </c>
      <c r="T43" s="2">
        <v>30</v>
      </c>
      <c r="U43" s="2">
        <v>108</v>
      </c>
      <c r="V43" s="2">
        <v>2</v>
      </c>
      <c r="W43" s="31"/>
      <c r="X43" s="75">
        <v>17</v>
      </c>
    </row>
    <row r="44" spans="1:24" s="5" customFormat="1" ht="9.75" customHeight="1">
      <c r="A44" s="31">
        <v>18</v>
      </c>
      <c r="B44" s="157"/>
      <c r="C44" s="308" t="s">
        <v>13</v>
      </c>
      <c r="D44" s="309"/>
      <c r="E44" s="45"/>
      <c r="F44" s="1">
        <v>3612</v>
      </c>
      <c r="G44" s="2" t="s">
        <v>509</v>
      </c>
      <c r="H44" s="2" t="s">
        <v>509</v>
      </c>
      <c r="I44" s="2" t="s">
        <v>509</v>
      </c>
      <c r="J44" s="2" t="s">
        <v>509</v>
      </c>
      <c r="K44" s="2" t="s">
        <v>509</v>
      </c>
      <c r="L44" s="2" t="s">
        <v>509</v>
      </c>
      <c r="M44" s="2">
        <v>1008</v>
      </c>
      <c r="N44" s="2">
        <v>1283</v>
      </c>
      <c r="O44" s="2">
        <v>725</v>
      </c>
      <c r="P44" s="2">
        <v>990</v>
      </c>
      <c r="Q44" s="2">
        <v>171</v>
      </c>
      <c r="R44" s="2">
        <v>181</v>
      </c>
      <c r="S44" s="2">
        <v>1220</v>
      </c>
      <c r="T44" s="2">
        <v>22</v>
      </c>
      <c r="U44" s="2">
        <v>69</v>
      </c>
      <c r="V44" s="2">
        <v>10</v>
      </c>
      <c r="W44" s="31"/>
      <c r="X44" s="246">
        <v>18</v>
      </c>
    </row>
    <row r="45" spans="1:24" s="5" customFormat="1" ht="9.75" customHeight="1">
      <c r="A45" s="31">
        <v>19</v>
      </c>
      <c r="B45" s="157"/>
      <c r="C45" s="316" t="s">
        <v>124</v>
      </c>
      <c r="D45" s="317"/>
      <c r="E45" s="34"/>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35"/>
      <c r="X45" s="233"/>
    </row>
    <row r="46" spans="1:24" s="5" customFormat="1" ht="9.75" customHeight="1">
      <c r="A46" s="118"/>
      <c r="B46" s="157"/>
      <c r="C46" s="319" t="s">
        <v>14</v>
      </c>
      <c r="D46" s="320"/>
      <c r="E46" s="28"/>
      <c r="F46" s="1">
        <v>9904</v>
      </c>
      <c r="G46" s="2">
        <v>571</v>
      </c>
      <c r="H46" s="2">
        <v>852</v>
      </c>
      <c r="I46" s="2">
        <v>1445</v>
      </c>
      <c r="J46" s="2">
        <v>2203</v>
      </c>
      <c r="K46" s="2">
        <v>142</v>
      </c>
      <c r="L46" s="2">
        <v>145</v>
      </c>
      <c r="M46" s="2">
        <v>1330</v>
      </c>
      <c r="N46" s="2">
        <v>2105</v>
      </c>
      <c r="O46" s="2">
        <v>1199</v>
      </c>
      <c r="P46" s="2">
        <v>1889</v>
      </c>
      <c r="Q46" s="2">
        <v>129</v>
      </c>
      <c r="R46" s="2">
        <v>202</v>
      </c>
      <c r="S46" s="2">
        <v>770</v>
      </c>
      <c r="T46" s="2">
        <v>74</v>
      </c>
      <c r="U46" s="2">
        <v>248</v>
      </c>
      <c r="V46" s="2">
        <v>19</v>
      </c>
      <c r="W46" s="31"/>
      <c r="X46" s="75">
        <v>19</v>
      </c>
    </row>
    <row r="47" spans="1:24" s="5" customFormat="1" ht="9.75" customHeight="1">
      <c r="A47" s="31">
        <v>20</v>
      </c>
      <c r="B47" s="157"/>
      <c r="C47" s="321" t="s">
        <v>128</v>
      </c>
      <c r="D47" s="322"/>
      <c r="E47" s="28"/>
      <c r="F47" s="3">
        <v>29643</v>
      </c>
      <c r="G47" s="4">
        <v>1384</v>
      </c>
      <c r="H47" s="4">
        <v>2125</v>
      </c>
      <c r="I47" s="4">
        <v>5151</v>
      </c>
      <c r="J47" s="4">
        <v>8173</v>
      </c>
      <c r="K47" s="4">
        <v>1128</v>
      </c>
      <c r="L47" s="4">
        <v>1045</v>
      </c>
      <c r="M47" s="4">
        <v>2338</v>
      </c>
      <c r="N47" s="4">
        <v>3388</v>
      </c>
      <c r="O47" s="4">
        <v>1924</v>
      </c>
      <c r="P47" s="4">
        <v>2879</v>
      </c>
      <c r="Q47" s="4">
        <v>300</v>
      </c>
      <c r="R47" s="4">
        <v>383</v>
      </c>
      <c r="S47" s="4">
        <v>4062</v>
      </c>
      <c r="T47" s="4">
        <v>249</v>
      </c>
      <c r="U47" s="4">
        <v>563</v>
      </c>
      <c r="V47" s="4">
        <v>37</v>
      </c>
      <c r="W47" s="28"/>
      <c r="X47" s="246">
        <v>20</v>
      </c>
    </row>
    <row r="48" spans="1:24" s="5" customFormat="1" ht="9.75" customHeight="1">
      <c r="A48" s="31"/>
      <c r="B48" s="157"/>
      <c r="C48" s="312" t="s">
        <v>15</v>
      </c>
      <c r="D48" s="313"/>
      <c r="E48" s="28"/>
      <c r="F48" s="1"/>
      <c r="G48" s="2"/>
      <c r="H48" s="2"/>
      <c r="I48" s="2"/>
      <c r="J48" s="2"/>
      <c r="K48" s="2"/>
      <c r="L48" s="2"/>
      <c r="M48" s="2"/>
      <c r="N48" s="2"/>
      <c r="O48" s="2"/>
      <c r="P48" s="2"/>
      <c r="Q48" s="2"/>
      <c r="R48" s="2"/>
      <c r="S48" s="2"/>
      <c r="T48" s="2"/>
      <c r="U48" s="2"/>
      <c r="V48" s="2"/>
      <c r="W48" s="28"/>
      <c r="X48" s="246"/>
    </row>
    <row r="49" spans="1:24" s="5" customFormat="1" ht="9.75" customHeight="1">
      <c r="A49" s="159">
        <v>21</v>
      </c>
      <c r="B49" s="157"/>
      <c r="C49" s="310" t="s">
        <v>41</v>
      </c>
      <c r="D49" s="311"/>
      <c r="E49" s="28"/>
      <c r="F49" s="1">
        <v>8116</v>
      </c>
      <c r="G49" s="2">
        <v>194</v>
      </c>
      <c r="H49" s="2">
        <v>342</v>
      </c>
      <c r="I49" s="2">
        <v>1617</v>
      </c>
      <c r="J49" s="2">
        <v>2653</v>
      </c>
      <c r="K49" s="2">
        <v>283</v>
      </c>
      <c r="L49" s="2">
        <v>270</v>
      </c>
      <c r="M49" s="2">
        <v>558</v>
      </c>
      <c r="N49" s="2">
        <v>801</v>
      </c>
      <c r="O49" s="2">
        <v>425</v>
      </c>
      <c r="P49" s="2">
        <v>650</v>
      </c>
      <c r="Q49" s="2">
        <v>92</v>
      </c>
      <c r="R49" s="2">
        <v>121</v>
      </c>
      <c r="S49" s="2">
        <v>1004</v>
      </c>
      <c r="T49" s="2">
        <v>249</v>
      </c>
      <c r="U49" s="2">
        <v>142</v>
      </c>
      <c r="V49" s="2">
        <v>3</v>
      </c>
      <c r="W49" s="31"/>
      <c r="X49" s="75">
        <v>21</v>
      </c>
    </row>
    <row r="50" spans="1:24" s="5" customFormat="1" ht="9.75" customHeight="1">
      <c r="A50" s="159">
        <v>22</v>
      </c>
      <c r="B50" s="157"/>
      <c r="C50" s="310" t="s">
        <v>16</v>
      </c>
      <c r="D50" s="311"/>
      <c r="E50" s="28"/>
      <c r="F50" s="1" t="s">
        <v>509</v>
      </c>
      <c r="G50" s="2" t="s">
        <v>509</v>
      </c>
      <c r="H50" s="2" t="s">
        <v>509</v>
      </c>
      <c r="I50" s="2" t="s">
        <v>509</v>
      </c>
      <c r="J50" s="2" t="s">
        <v>509</v>
      </c>
      <c r="K50" s="2" t="s">
        <v>509</v>
      </c>
      <c r="L50" s="2" t="s">
        <v>509</v>
      </c>
      <c r="M50" s="2" t="s">
        <v>509</v>
      </c>
      <c r="N50" s="2" t="s">
        <v>509</v>
      </c>
      <c r="O50" s="2" t="s">
        <v>509</v>
      </c>
      <c r="P50" s="2" t="s">
        <v>509</v>
      </c>
      <c r="Q50" s="2" t="s">
        <v>509</v>
      </c>
      <c r="R50" s="2" t="s">
        <v>509</v>
      </c>
      <c r="S50" s="2" t="s">
        <v>509</v>
      </c>
      <c r="T50" s="2" t="s">
        <v>509</v>
      </c>
      <c r="U50" s="2" t="s">
        <v>509</v>
      </c>
      <c r="V50" s="2" t="s">
        <v>509</v>
      </c>
      <c r="W50" s="31"/>
      <c r="X50" s="75">
        <v>22</v>
      </c>
    </row>
    <row r="51" spans="1:24" s="5" customFormat="1" ht="9.75" customHeight="1">
      <c r="A51" s="159">
        <v>23</v>
      </c>
      <c r="B51" s="157"/>
      <c r="C51" s="314" t="s">
        <v>125</v>
      </c>
      <c r="D51" s="315"/>
      <c r="E51" s="28"/>
      <c r="F51" s="1"/>
      <c r="G51" s="2"/>
      <c r="H51" s="2"/>
      <c r="I51" s="2"/>
      <c r="J51" s="2"/>
      <c r="K51" s="2"/>
      <c r="L51" s="2"/>
      <c r="M51" s="2"/>
      <c r="N51" s="2"/>
      <c r="O51" s="2"/>
      <c r="P51" s="2"/>
      <c r="Q51" s="2"/>
      <c r="R51" s="2"/>
      <c r="S51" s="2"/>
      <c r="T51" s="2"/>
      <c r="U51" s="2"/>
      <c r="V51" s="2"/>
      <c r="W51" s="28"/>
      <c r="X51" s="233"/>
    </row>
    <row r="52" spans="1:24" s="5" customFormat="1" ht="9.75" customHeight="1">
      <c r="A52" s="118"/>
      <c r="B52" s="157"/>
      <c r="C52" s="308" t="s">
        <v>17</v>
      </c>
      <c r="D52" s="309"/>
      <c r="E52" s="28"/>
      <c r="F52" s="1">
        <v>763</v>
      </c>
      <c r="G52" s="2">
        <v>68</v>
      </c>
      <c r="H52" s="2">
        <v>111</v>
      </c>
      <c r="I52" s="2">
        <v>53</v>
      </c>
      <c r="J52" s="2">
        <v>73</v>
      </c>
      <c r="K52" s="2">
        <v>1</v>
      </c>
      <c r="L52" s="2">
        <v>1</v>
      </c>
      <c r="M52" s="2">
        <v>123</v>
      </c>
      <c r="N52" s="2">
        <v>170</v>
      </c>
      <c r="O52" s="2">
        <v>114</v>
      </c>
      <c r="P52" s="2">
        <v>158</v>
      </c>
      <c r="Q52" s="2">
        <v>7</v>
      </c>
      <c r="R52" s="2">
        <v>5</v>
      </c>
      <c r="S52" s="2">
        <v>132</v>
      </c>
      <c r="T52" s="2">
        <v>1</v>
      </c>
      <c r="U52" s="2">
        <v>30</v>
      </c>
      <c r="V52" s="2" t="s">
        <v>509</v>
      </c>
      <c r="W52" s="31"/>
      <c r="X52" s="246">
        <v>23</v>
      </c>
    </row>
    <row r="53" spans="1:24" s="5" customFormat="1" ht="9.75" customHeight="1">
      <c r="A53" s="31">
        <v>24</v>
      </c>
      <c r="B53" s="157"/>
      <c r="C53" s="310" t="s">
        <v>18</v>
      </c>
      <c r="D53" s="311"/>
      <c r="E53" s="28"/>
      <c r="F53" s="1">
        <v>972</v>
      </c>
      <c r="G53" s="2">
        <v>35</v>
      </c>
      <c r="H53" s="2">
        <v>79</v>
      </c>
      <c r="I53" s="2">
        <v>166</v>
      </c>
      <c r="J53" s="2">
        <v>296</v>
      </c>
      <c r="K53" s="2">
        <v>12</v>
      </c>
      <c r="L53" s="2">
        <v>17</v>
      </c>
      <c r="M53" s="2">
        <v>84</v>
      </c>
      <c r="N53" s="2">
        <v>153</v>
      </c>
      <c r="O53" s="2">
        <v>68</v>
      </c>
      <c r="P53" s="2">
        <v>144</v>
      </c>
      <c r="Q53" s="2">
        <v>13</v>
      </c>
      <c r="R53" s="2">
        <v>9</v>
      </c>
      <c r="S53" s="2">
        <v>115</v>
      </c>
      <c r="T53" s="2">
        <v>4</v>
      </c>
      <c r="U53" s="2">
        <v>11</v>
      </c>
      <c r="V53" s="2" t="s">
        <v>509</v>
      </c>
      <c r="W53" s="28"/>
      <c r="X53" s="246">
        <v>24</v>
      </c>
    </row>
    <row r="54" spans="1:24" s="5" customFormat="1" ht="9" customHeight="1">
      <c r="A54" s="31"/>
      <c r="B54" s="39"/>
      <c r="C54" s="46"/>
      <c r="D54" s="47"/>
      <c r="E54" s="28"/>
      <c r="F54" s="28"/>
      <c r="G54" s="48"/>
      <c r="H54" s="48"/>
      <c r="I54" s="48"/>
      <c r="J54" s="48"/>
      <c r="K54" s="48"/>
      <c r="L54" s="48"/>
      <c r="M54" s="48"/>
      <c r="N54" s="48"/>
      <c r="O54" s="48"/>
      <c r="P54" s="48"/>
      <c r="Q54" s="48"/>
      <c r="R54" s="48"/>
      <c r="S54" s="48"/>
      <c r="T54" s="48"/>
      <c r="U54" s="48"/>
      <c r="V54" s="28"/>
      <c r="W54" s="28"/>
      <c r="X54" s="31"/>
    </row>
    <row r="55" spans="1:24" ht="10.5" customHeight="1">
      <c r="A55" s="329" t="s">
        <v>129</v>
      </c>
      <c r="B55" s="329"/>
      <c r="C55" s="329"/>
      <c r="D55" s="329"/>
      <c r="E55" s="329"/>
      <c r="F55" s="329"/>
      <c r="G55" s="329"/>
      <c r="H55" s="329"/>
      <c r="I55" s="329"/>
      <c r="J55" s="329"/>
      <c r="K55" s="329"/>
      <c r="L55" s="329"/>
      <c r="M55" s="399" t="s">
        <v>130</v>
      </c>
      <c r="N55" s="328"/>
      <c r="O55" s="328"/>
      <c r="P55" s="328"/>
      <c r="Q55" s="328"/>
      <c r="R55" s="328"/>
      <c r="S55" s="328"/>
      <c r="T55" s="328"/>
      <c r="U55" s="328"/>
      <c r="V55" s="328"/>
      <c r="W55" s="328"/>
      <c r="X55" s="34"/>
    </row>
    <row r="56" spans="1:24" ht="9.75" customHeight="1">
      <c r="A56" s="159"/>
      <c r="B56" s="157"/>
      <c r="C56" s="326" t="s">
        <v>121</v>
      </c>
      <c r="D56" s="327"/>
      <c r="E56" s="28"/>
      <c r="F56" s="29"/>
      <c r="G56" s="118"/>
      <c r="H56" s="118"/>
      <c r="I56" s="118"/>
      <c r="J56" s="118"/>
      <c r="K56" s="118"/>
      <c r="L56" s="118"/>
      <c r="M56" s="247"/>
      <c r="N56" s="247"/>
      <c r="O56" s="247"/>
      <c r="P56" s="247"/>
      <c r="Q56" s="247"/>
      <c r="R56" s="247"/>
      <c r="S56" s="247"/>
      <c r="T56" s="247"/>
      <c r="U56" s="247"/>
      <c r="V56" s="247"/>
      <c r="W56" s="247"/>
      <c r="X56" s="75"/>
    </row>
    <row r="57" spans="1:24" ht="9.75" customHeight="1">
      <c r="A57" s="159"/>
      <c r="B57" s="157"/>
      <c r="C57" s="325" t="s">
        <v>122</v>
      </c>
      <c r="D57" s="325"/>
      <c r="E57" s="28"/>
      <c r="F57" s="29"/>
      <c r="G57" s="118"/>
      <c r="H57" s="118"/>
      <c r="I57" s="118"/>
      <c r="J57" s="118"/>
      <c r="K57" s="118"/>
      <c r="L57" s="118"/>
      <c r="M57" s="247"/>
      <c r="N57" s="247"/>
      <c r="O57" s="247"/>
      <c r="P57" s="247"/>
      <c r="Q57" s="247"/>
      <c r="R57" s="247"/>
      <c r="S57" s="247"/>
      <c r="T57" s="247"/>
      <c r="U57" s="247"/>
      <c r="V57" s="247"/>
      <c r="W57" s="247"/>
      <c r="X57" s="75"/>
    </row>
    <row r="58" spans="1:24" ht="9.75" customHeight="1">
      <c r="A58" s="159">
        <v>25</v>
      </c>
      <c r="B58" s="157"/>
      <c r="C58" s="318" t="s">
        <v>123</v>
      </c>
      <c r="D58" s="309"/>
      <c r="E58" s="28"/>
      <c r="F58" s="1">
        <v>315</v>
      </c>
      <c r="G58" s="2">
        <v>145</v>
      </c>
      <c r="H58" s="2">
        <v>134</v>
      </c>
      <c r="I58" s="2" t="s">
        <v>509</v>
      </c>
      <c r="J58" s="2" t="s">
        <v>509</v>
      </c>
      <c r="K58" s="2" t="s">
        <v>509</v>
      </c>
      <c r="L58" s="2" t="s">
        <v>509</v>
      </c>
      <c r="M58" s="2" t="s">
        <v>509</v>
      </c>
      <c r="N58" s="2" t="s">
        <v>509</v>
      </c>
      <c r="O58" s="2" t="s">
        <v>509</v>
      </c>
      <c r="P58" s="2" t="s">
        <v>509</v>
      </c>
      <c r="Q58" s="2" t="s">
        <v>509</v>
      </c>
      <c r="R58" s="2" t="s">
        <v>509</v>
      </c>
      <c r="S58" s="2">
        <v>30</v>
      </c>
      <c r="T58" s="2">
        <v>1</v>
      </c>
      <c r="U58" s="2">
        <v>3</v>
      </c>
      <c r="V58" s="2">
        <v>2</v>
      </c>
      <c r="W58" s="247"/>
      <c r="X58" s="75">
        <v>25</v>
      </c>
    </row>
    <row r="59" spans="1:24" ht="9.75" customHeight="1">
      <c r="A59" s="159">
        <v>26</v>
      </c>
      <c r="B59" s="157"/>
      <c r="C59" s="318" t="s">
        <v>28</v>
      </c>
      <c r="D59" s="309"/>
      <c r="E59" s="28"/>
      <c r="F59" s="1">
        <v>3398</v>
      </c>
      <c r="G59" s="2" t="s">
        <v>509</v>
      </c>
      <c r="H59" s="2" t="s">
        <v>509</v>
      </c>
      <c r="I59" s="2">
        <v>1539</v>
      </c>
      <c r="J59" s="2">
        <v>1482</v>
      </c>
      <c r="K59" s="2" t="s">
        <v>509</v>
      </c>
      <c r="L59" s="2" t="s">
        <v>509</v>
      </c>
      <c r="M59" s="2" t="s">
        <v>509</v>
      </c>
      <c r="N59" s="2" t="s">
        <v>509</v>
      </c>
      <c r="O59" s="2" t="s">
        <v>509</v>
      </c>
      <c r="P59" s="2" t="s">
        <v>509</v>
      </c>
      <c r="Q59" s="2" t="s">
        <v>509</v>
      </c>
      <c r="R59" s="2" t="s">
        <v>509</v>
      </c>
      <c r="S59" s="2">
        <v>281</v>
      </c>
      <c r="T59" s="2">
        <v>35</v>
      </c>
      <c r="U59" s="2">
        <v>58</v>
      </c>
      <c r="V59" s="2">
        <v>3</v>
      </c>
      <c r="W59" s="247"/>
      <c r="X59" s="75">
        <v>26</v>
      </c>
    </row>
    <row r="60" spans="1:24" ht="9.75" customHeight="1">
      <c r="A60" s="159">
        <v>27</v>
      </c>
      <c r="B60" s="157"/>
      <c r="C60" s="318" t="s">
        <v>27</v>
      </c>
      <c r="D60" s="309"/>
      <c r="E60" s="28"/>
      <c r="F60" s="1">
        <v>945</v>
      </c>
      <c r="G60" s="2" t="s">
        <v>509</v>
      </c>
      <c r="H60" s="2" t="s">
        <v>509</v>
      </c>
      <c r="I60" s="2" t="s">
        <v>509</v>
      </c>
      <c r="J60" s="2" t="s">
        <v>509</v>
      </c>
      <c r="K60" s="2">
        <v>390</v>
      </c>
      <c r="L60" s="2">
        <v>360</v>
      </c>
      <c r="M60" s="2" t="s">
        <v>509</v>
      </c>
      <c r="N60" s="2" t="s">
        <v>509</v>
      </c>
      <c r="O60" s="2" t="s">
        <v>509</v>
      </c>
      <c r="P60" s="2" t="s">
        <v>509</v>
      </c>
      <c r="Q60" s="2" t="s">
        <v>509</v>
      </c>
      <c r="R60" s="2" t="s">
        <v>509</v>
      </c>
      <c r="S60" s="2">
        <v>166</v>
      </c>
      <c r="T60" s="2">
        <v>19</v>
      </c>
      <c r="U60" s="2">
        <v>10</v>
      </c>
      <c r="V60" s="2" t="s">
        <v>509</v>
      </c>
      <c r="W60" s="247"/>
      <c r="X60" s="75">
        <v>27</v>
      </c>
    </row>
    <row r="61" spans="1:24" ht="9.75" customHeight="1">
      <c r="A61" s="159">
        <v>28</v>
      </c>
      <c r="B61" s="157"/>
      <c r="C61" s="310" t="s">
        <v>32</v>
      </c>
      <c r="D61" s="323"/>
      <c r="E61" s="28"/>
      <c r="F61" s="1">
        <v>7840</v>
      </c>
      <c r="G61" s="2">
        <v>445</v>
      </c>
      <c r="H61" s="2">
        <v>483</v>
      </c>
      <c r="I61" s="2">
        <v>1595</v>
      </c>
      <c r="J61" s="2">
        <v>1659</v>
      </c>
      <c r="K61" s="2">
        <v>185</v>
      </c>
      <c r="L61" s="2">
        <v>183</v>
      </c>
      <c r="M61" s="2">
        <v>1225</v>
      </c>
      <c r="N61" s="2">
        <v>1256</v>
      </c>
      <c r="O61" s="2">
        <v>932</v>
      </c>
      <c r="P61" s="2">
        <v>1004</v>
      </c>
      <c r="Q61" s="2">
        <v>225</v>
      </c>
      <c r="R61" s="2">
        <v>201</v>
      </c>
      <c r="S61" s="2">
        <v>615</v>
      </c>
      <c r="T61" s="2">
        <v>51</v>
      </c>
      <c r="U61" s="2">
        <v>136</v>
      </c>
      <c r="V61" s="2">
        <v>7</v>
      </c>
      <c r="W61" s="247"/>
      <c r="X61" s="75">
        <v>28</v>
      </c>
    </row>
    <row r="62" spans="1:24" ht="9.75" customHeight="1">
      <c r="A62" s="159"/>
      <c r="B62" s="157"/>
      <c r="C62" s="324" t="s">
        <v>3</v>
      </c>
      <c r="D62" s="325"/>
      <c r="E62" s="28"/>
      <c r="F62" s="1"/>
      <c r="G62" s="2"/>
      <c r="H62" s="2"/>
      <c r="I62" s="2"/>
      <c r="J62" s="2"/>
      <c r="K62" s="2"/>
      <c r="L62" s="2"/>
      <c r="M62" s="2"/>
      <c r="N62" s="2"/>
      <c r="O62" s="2"/>
      <c r="P62" s="2"/>
      <c r="Q62" s="2"/>
      <c r="R62" s="2"/>
      <c r="S62" s="2"/>
      <c r="T62" s="2"/>
      <c r="U62" s="2"/>
      <c r="V62" s="2"/>
      <c r="W62" s="247"/>
      <c r="X62" s="75"/>
    </row>
    <row r="63" spans="1:24" ht="9.75" customHeight="1">
      <c r="A63" s="159">
        <v>29</v>
      </c>
      <c r="B63" s="157"/>
      <c r="C63" s="308" t="s">
        <v>12</v>
      </c>
      <c r="D63" s="309"/>
      <c r="E63" s="28"/>
      <c r="F63" s="1">
        <v>2327</v>
      </c>
      <c r="G63" s="2">
        <v>248</v>
      </c>
      <c r="H63" s="2">
        <v>272</v>
      </c>
      <c r="I63" s="2">
        <v>699</v>
      </c>
      <c r="J63" s="2">
        <v>736</v>
      </c>
      <c r="K63" s="2">
        <v>112</v>
      </c>
      <c r="L63" s="2">
        <v>116</v>
      </c>
      <c r="M63" s="2" t="s">
        <v>509</v>
      </c>
      <c r="N63" s="2" t="s">
        <v>509</v>
      </c>
      <c r="O63" s="2" t="s">
        <v>509</v>
      </c>
      <c r="P63" s="2" t="s">
        <v>509</v>
      </c>
      <c r="Q63" s="2" t="s">
        <v>509</v>
      </c>
      <c r="R63" s="2" t="s">
        <v>509</v>
      </c>
      <c r="S63" s="2">
        <v>94</v>
      </c>
      <c r="T63" s="2">
        <v>17</v>
      </c>
      <c r="U63" s="2">
        <v>33</v>
      </c>
      <c r="V63" s="2" t="s">
        <v>509</v>
      </c>
      <c r="W63" s="247"/>
      <c r="X63" s="75">
        <v>29</v>
      </c>
    </row>
    <row r="64" spans="1:24" ht="9.75" customHeight="1">
      <c r="A64" s="31">
        <v>30</v>
      </c>
      <c r="B64" s="157"/>
      <c r="C64" s="308" t="s">
        <v>13</v>
      </c>
      <c r="D64" s="309"/>
      <c r="E64" s="45"/>
      <c r="F64" s="1">
        <v>1404</v>
      </c>
      <c r="G64" s="2" t="s">
        <v>509</v>
      </c>
      <c r="H64" s="2" t="s">
        <v>509</v>
      </c>
      <c r="I64" s="2" t="s">
        <v>509</v>
      </c>
      <c r="J64" s="2" t="s">
        <v>509</v>
      </c>
      <c r="K64" s="2" t="s">
        <v>509</v>
      </c>
      <c r="L64" s="2" t="s">
        <v>509</v>
      </c>
      <c r="M64" s="2">
        <v>561</v>
      </c>
      <c r="N64" s="2">
        <v>499</v>
      </c>
      <c r="O64" s="2">
        <v>374</v>
      </c>
      <c r="P64" s="2">
        <v>356</v>
      </c>
      <c r="Q64" s="2">
        <v>129</v>
      </c>
      <c r="R64" s="2">
        <v>96</v>
      </c>
      <c r="S64" s="2">
        <v>310</v>
      </c>
      <c r="T64" s="2">
        <v>12</v>
      </c>
      <c r="U64" s="2">
        <v>22</v>
      </c>
      <c r="V64" s="2" t="s">
        <v>509</v>
      </c>
      <c r="W64" s="118"/>
      <c r="X64" s="246">
        <v>30</v>
      </c>
    </row>
    <row r="65" spans="1:24" ht="9.75" customHeight="1">
      <c r="A65" s="31">
        <v>31</v>
      </c>
      <c r="B65" s="157"/>
      <c r="C65" s="316" t="s">
        <v>124</v>
      </c>
      <c r="D65" s="317"/>
      <c r="E65" s="34"/>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118"/>
      <c r="X65" s="248"/>
    </row>
    <row r="66" spans="1:24" ht="9.75" customHeight="1">
      <c r="A66" s="249"/>
      <c r="B66" s="157"/>
      <c r="C66" s="319" t="s">
        <v>14</v>
      </c>
      <c r="D66" s="320"/>
      <c r="E66" s="28"/>
      <c r="F66" s="1">
        <v>4109</v>
      </c>
      <c r="G66" s="2">
        <v>197</v>
      </c>
      <c r="H66" s="2">
        <v>211</v>
      </c>
      <c r="I66" s="2">
        <v>896</v>
      </c>
      <c r="J66" s="2">
        <v>923</v>
      </c>
      <c r="K66" s="2">
        <v>73</v>
      </c>
      <c r="L66" s="2">
        <v>67</v>
      </c>
      <c r="M66" s="2">
        <v>664</v>
      </c>
      <c r="N66" s="2">
        <v>757</v>
      </c>
      <c r="O66" s="2">
        <v>558</v>
      </c>
      <c r="P66" s="2">
        <v>648</v>
      </c>
      <c r="Q66" s="2">
        <v>96</v>
      </c>
      <c r="R66" s="2">
        <v>105</v>
      </c>
      <c r="S66" s="2">
        <v>211</v>
      </c>
      <c r="T66" s="2">
        <v>22</v>
      </c>
      <c r="U66" s="2">
        <v>81</v>
      </c>
      <c r="V66" s="2">
        <v>7</v>
      </c>
      <c r="W66" s="118"/>
      <c r="X66" s="75">
        <v>31</v>
      </c>
    </row>
    <row r="67" spans="1:24" ht="9.75" customHeight="1">
      <c r="A67" s="31">
        <v>32</v>
      </c>
      <c r="B67" s="157"/>
      <c r="C67" s="321" t="s">
        <v>128</v>
      </c>
      <c r="D67" s="322"/>
      <c r="E67" s="28"/>
      <c r="F67" s="3">
        <v>12498</v>
      </c>
      <c r="G67" s="4">
        <v>590</v>
      </c>
      <c r="H67" s="4">
        <v>617</v>
      </c>
      <c r="I67" s="4">
        <v>3134</v>
      </c>
      <c r="J67" s="4">
        <v>3141</v>
      </c>
      <c r="K67" s="4">
        <v>575</v>
      </c>
      <c r="L67" s="4">
        <v>543</v>
      </c>
      <c r="M67" s="4">
        <v>1225</v>
      </c>
      <c r="N67" s="4">
        <v>1256</v>
      </c>
      <c r="O67" s="4">
        <v>932</v>
      </c>
      <c r="P67" s="4">
        <v>1004</v>
      </c>
      <c r="Q67" s="4">
        <v>225</v>
      </c>
      <c r="R67" s="4">
        <v>201</v>
      </c>
      <c r="S67" s="4">
        <v>1092</v>
      </c>
      <c r="T67" s="4">
        <v>106</v>
      </c>
      <c r="U67" s="4">
        <v>207</v>
      </c>
      <c r="V67" s="4">
        <v>12</v>
      </c>
      <c r="W67" s="118"/>
      <c r="X67" s="246">
        <v>32</v>
      </c>
    </row>
    <row r="68" spans="1:24" ht="9.75" customHeight="1">
      <c r="A68" s="31"/>
      <c r="B68" s="157"/>
      <c r="C68" s="312" t="s">
        <v>15</v>
      </c>
      <c r="D68" s="313"/>
      <c r="E68" s="28"/>
      <c r="F68" s="1"/>
      <c r="G68" s="2"/>
      <c r="H68" s="2"/>
      <c r="I68" s="2"/>
      <c r="J68" s="2"/>
      <c r="K68" s="2"/>
      <c r="L68" s="2"/>
      <c r="M68" s="2"/>
      <c r="N68" s="2"/>
      <c r="O68" s="2"/>
      <c r="P68" s="2"/>
      <c r="Q68" s="2"/>
      <c r="R68" s="2"/>
      <c r="S68" s="2"/>
      <c r="T68" s="2"/>
      <c r="U68" s="2"/>
      <c r="V68" s="2"/>
      <c r="W68" s="118"/>
      <c r="X68" s="246"/>
    </row>
    <row r="69" spans="1:24" ht="9.75" customHeight="1">
      <c r="A69" s="159">
        <v>33</v>
      </c>
      <c r="B69" s="157"/>
      <c r="C69" s="310" t="s">
        <v>41</v>
      </c>
      <c r="D69" s="311"/>
      <c r="E69" s="28"/>
      <c r="F69" s="1">
        <v>3891</v>
      </c>
      <c r="G69" s="2">
        <v>117</v>
      </c>
      <c r="H69" s="2">
        <v>136</v>
      </c>
      <c r="I69" s="2">
        <v>1007</v>
      </c>
      <c r="J69" s="2">
        <v>1146</v>
      </c>
      <c r="K69" s="2">
        <v>152</v>
      </c>
      <c r="L69" s="2">
        <v>176</v>
      </c>
      <c r="M69" s="2">
        <v>322</v>
      </c>
      <c r="N69" s="2">
        <v>367</v>
      </c>
      <c r="O69" s="2">
        <v>232</v>
      </c>
      <c r="P69" s="2">
        <v>282</v>
      </c>
      <c r="Q69" s="2">
        <v>66</v>
      </c>
      <c r="R69" s="2">
        <v>70</v>
      </c>
      <c r="S69" s="2">
        <v>279</v>
      </c>
      <c r="T69" s="2">
        <v>106</v>
      </c>
      <c r="U69" s="2">
        <v>78</v>
      </c>
      <c r="V69" s="2">
        <v>5</v>
      </c>
      <c r="W69" s="118"/>
      <c r="X69" s="75">
        <v>33</v>
      </c>
    </row>
    <row r="70" spans="1:24" ht="9.75" customHeight="1">
      <c r="A70" s="159">
        <v>34</v>
      </c>
      <c r="B70" s="157"/>
      <c r="C70" s="310" t="s">
        <v>16</v>
      </c>
      <c r="D70" s="311"/>
      <c r="E70" s="28"/>
      <c r="F70" s="1" t="s">
        <v>509</v>
      </c>
      <c r="G70" s="2" t="s">
        <v>509</v>
      </c>
      <c r="H70" s="2" t="s">
        <v>509</v>
      </c>
      <c r="I70" s="2" t="s">
        <v>509</v>
      </c>
      <c r="J70" s="2" t="s">
        <v>509</v>
      </c>
      <c r="K70" s="2" t="s">
        <v>509</v>
      </c>
      <c r="L70" s="2" t="s">
        <v>509</v>
      </c>
      <c r="M70" s="2" t="s">
        <v>509</v>
      </c>
      <c r="N70" s="2" t="s">
        <v>509</v>
      </c>
      <c r="O70" s="2" t="s">
        <v>509</v>
      </c>
      <c r="P70" s="2" t="s">
        <v>509</v>
      </c>
      <c r="Q70" s="2" t="s">
        <v>509</v>
      </c>
      <c r="R70" s="2" t="s">
        <v>509</v>
      </c>
      <c r="S70" s="2" t="s">
        <v>509</v>
      </c>
      <c r="T70" s="2" t="s">
        <v>509</v>
      </c>
      <c r="U70" s="2" t="s">
        <v>509</v>
      </c>
      <c r="V70" s="2" t="s">
        <v>509</v>
      </c>
      <c r="W70" s="118"/>
      <c r="X70" s="75">
        <v>34</v>
      </c>
    </row>
    <row r="71" spans="1:24" ht="9.75" customHeight="1">
      <c r="A71" s="159">
        <v>35</v>
      </c>
      <c r="B71" s="157"/>
      <c r="C71" s="314" t="s">
        <v>125</v>
      </c>
      <c r="D71" s="315"/>
      <c r="E71" s="28"/>
      <c r="F71" s="1"/>
      <c r="G71" s="2"/>
      <c r="H71" s="2"/>
      <c r="I71" s="2"/>
      <c r="J71" s="2"/>
      <c r="K71" s="2"/>
      <c r="L71" s="2"/>
      <c r="M71" s="2"/>
      <c r="N71" s="2"/>
      <c r="O71" s="2"/>
      <c r="P71" s="2"/>
      <c r="Q71" s="2"/>
      <c r="R71" s="2"/>
      <c r="S71" s="2"/>
      <c r="T71" s="2"/>
      <c r="U71" s="2"/>
      <c r="V71" s="2"/>
      <c r="W71" s="118"/>
      <c r="X71" s="248"/>
    </row>
    <row r="72" spans="1:24" ht="9.75" customHeight="1">
      <c r="A72" s="249"/>
      <c r="B72" s="157"/>
      <c r="C72" s="308" t="s">
        <v>17</v>
      </c>
      <c r="D72" s="309"/>
      <c r="E72" s="28"/>
      <c r="F72" s="1">
        <v>133</v>
      </c>
      <c r="G72" s="2">
        <v>16</v>
      </c>
      <c r="H72" s="2">
        <v>20</v>
      </c>
      <c r="I72" s="2">
        <v>9</v>
      </c>
      <c r="J72" s="2">
        <v>9</v>
      </c>
      <c r="K72" s="2">
        <v>1</v>
      </c>
      <c r="L72" s="2" t="s">
        <v>509</v>
      </c>
      <c r="M72" s="2">
        <v>30</v>
      </c>
      <c r="N72" s="2">
        <v>31</v>
      </c>
      <c r="O72" s="2">
        <v>29</v>
      </c>
      <c r="P72" s="2">
        <v>31</v>
      </c>
      <c r="Q72" s="2" t="s">
        <v>509</v>
      </c>
      <c r="R72" s="2" t="s">
        <v>509</v>
      </c>
      <c r="S72" s="2">
        <v>14</v>
      </c>
      <c r="T72" s="2" t="s">
        <v>509</v>
      </c>
      <c r="U72" s="2">
        <v>3</v>
      </c>
      <c r="V72" s="2" t="s">
        <v>509</v>
      </c>
      <c r="W72" s="118"/>
      <c r="X72" s="246">
        <v>35</v>
      </c>
    </row>
    <row r="73" spans="1:24" ht="9.75" customHeight="1">
      <c r="A73" s="31">
        <v>36</v>
      </c>
      <c r="B73" s="157"/>
      <c r="C73" s="310" t="s">
        <v>18</v>
      </c>
      <c r="D73" s="311"/>
      <c r="E73" s="28"/>
      <c r="F73" s="1">
        <v>622</v>
      </c>
      <c r="G73" s="2">
        <v>28</v>
      </c>
      <c r="H73" s="2">
        <v>22</v>
      </c>
      <c r="I73" s="2">
        <v>175</v>
      </c>
      <c r="J73" s="2">
        <v>144</v>
      </c>
      <c r="K73" s="2">
        <v>25</v>
      </c>
      <c r="L73" s="2">
        <v>20</v>
      </c>
      <c r="M73" s="2">
        <v>64</v>
      </c>
      <c r="N73" s="2">
        <v>61</v>
      </c>
      <c r="O73" s="2">
        <v>54</v>
      </c>
      <c r="P73" s="2">
        <v>48</v>
      </c>
      <c r="Q73" s="2">
        <v>7</v>
      </c>
      <c r="R73" s="2">
        <v>12</v>
      </c>
      <c r="S73" s="2">
        <v>71</v>
      </c>
      <c r="T73" s="2">
        <v>3</v>
      </c>
      <c r="U73" s="2">
        <v>7</v>
      </c>
      <c r="V73" s="2">
        <v>2</v>
      </c>
      <c r="W73" s="118"/>
      <c r="X73" s="246">
        <v>36</v>
      </c>
    </row>
    <row r="74" spans="1:24" ht="6" customHeight="1">
      <c r="A74" s="327" t="s">
        <v>29</v>
      </c>
      <c r="B74" s="367"/>
      <c r="C74" s="367"/>
      <c r="D74" s="367"/>
      <c r="E74" s="367"/>
      <c r="F74" s="367"/>
      <c r="G74" s="118"/>
      <c r="H74" s="118"/>
      <c r="I74" s="118"/>
      <c r="J74" s="118"/>
      <c r="K74" s="118"/>
      <c r="L74" s="118"/>
      <c r="M74" s="118"/>
      <c r="N74" s="118"/>
      <c r="O74" s="118"/>
      <c r="P74" s="118"/>
      <c r="Q74" s="118"/>
      <c r="R74" s="118"/>
      <c r="S74" s="118"/>
      <c r="T74" s="118"/>
      <c r="U74" s="118"/>
      <c r="V74" s="118"/>
      <c r="W74" s="118"/>
      <c r="X74" s="249"/>
    </row>
    <row r="75" spans="1:24" ht="11.25" customHeight="1">
      <c r="A75" s="367" t="s">
        <v>691</v>
      </c>
      <c r="B75" s="368"/>
      <c r="C75" s="368"/>
      <c r="D75" s="368"/>
      <c r="E75" s="368"/>
      <c r="F75" s="368"/>
      <c r="G75" s="368"/>
      <c r="H75" s="368"/>
      <c r="I75" s="368"/>
      <c r="J75" s="368"/>
      <c r="K75" s="368"/>
      <c r="L75" s="368"/>
      <c r="M75" s="118"/>
      <c r="N75" s="118"/>
      <c r="O75" s="118"/>
      <c r="P75" s="118"/>
      <c r="Q75" s="118"/>
      <c r="R75" s="118"/>
      <c r="S75" s="118"/>
      <c r="T75" s="118"/>
      <c r="U75" s="118"/>
      <c r="V75" s="118"/>
      <c r="W75" s="118"/>
      <c r="X75" s="249"/>
    </row>
  </sheetData>
  <sheetProtection/>
  <mergeCells count="99">
    <mergeCell ref="C73:D73"/>
    <mergeCell ref="A74:F74"/>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11:O13"/>
    <mergeCell ref="P11:P13"/>
    <mergeCell ref="Q11:Q13"/>
    <mergeCell ref="Q10:R10"/>
    <mergeCell ref="M9:M13"/>
    <mergeCell ref="N9:N13"/>
    <mergeCell ref="R11:R13"/>
    <mergeCell ref="G7:L7"/>
    <mergeCell ref="M7:W7"/>
    <mergeCell ref="X7:X13"/>
    <mergeCell ref="G8:L8"/>
    <mergeCell ref="M8:R8"/>
    <mergeCell ref="S8:V8"/>
    <mergeCell ref="G9:H10"/>
    <mergeCell ref="O9:R9"/>
    <mergeCell ref="S9:S13"/>
    <mergeCell ref="L11:L13"/>
    <mergeCell ref="A75:L75"/>
    <mergeCell ref="A1:L1"/>
    <mergeCell ref="M1:X1"/>
    <mergeCell ref="A3:L3"/>
    <mergeCell ref="M3:X3"/>
    <mergeCell ref="A5:L5"/>
    <mergeCell ref="M5:X5"/>
    <mergeCell ref="A7:B13"/>
    <mergeCell ref="C7:E13"/>
    <mergeCell ref="F7:F13"/>
  </mergeCells>
  <printOptions/>
  <pageMargins left="0.3937007874015748" right="0.3937007874015748" top="0.5905511811023623" bottom="0.7874015748031497" header="0" footer="0"/>
  <pageSetup firstPageNumber="10" useFirstPageNumber="1" horizontalDpi="600" verticalDpi="600" orientation="portrait" paperSize="9" scale="98"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X76"/>
  <sheetViews>
    <sheetView workbookViewId="0" topLeftCell="A1">
      <selection activeCell="L56" sqref="L56"/>
    </sheetView>
  </sheetViews>
  <sheetFormatPr defaultColWidth="9.140625" defaultRowHeight="12.75"/>
  <cols>
    <col min="1" max="1" width="3.7109375" style="52" customWidth="1"/>
    <col min="2" max="2" width="0.71875" style="53" customWidth="1"/>
    <col min="3" max="3" width="8.28125" style="54"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9" customWidth="1"/>
    <col min="21" max="22" width="9.140625" style="49" customWidth="1"/>
    <col min="23" max="23" width="0.71875" style="49" customWidth="1"/>
    <col min="24" max="24" width="3.421875" style="50" customWidth="1"/>
    <col min="25" max="16384" width="9.140625" style="49" customWidth="1"/>
  </cols>
  <sheetData>
    <row r="1" spans="1:24" s="5" customFormat="1" ht="12.75" customHeight="1">
      <c r="A1" s="344" t="s">
        <v>42</v>
      </c>
      <c r="B1" s="344"/>
      <c r="C1" s="344"/>
      <c r="D1" s="344"/>
      <c r="E1" s="344"/>
      <c r="F1" s="344"/>
      <c r="G1" s="344"/>
      <c r="H1" s="344"/>
      <c r="I1" s="344"/>
      <c r="J1" s="344"/>
      <c r="K1" s="344"/>
      <c r="L1" s="344"/>
      <c r="M1" s="306" t="s">
        <v>526</v>
      </c>
      <c r="N1" s="306"/>
      <c r="O1" s="306"/>
      <c r="P1" s="306"/>
      <c r="Q1" s="306"/>
      <c r="R1" s="306"/>
      <c r="S1" s="306"/>
      <c r="T1" s="306"/>
      <c r="U1" s="306"/>
      <c r="V1" s="306"/>
      <c r="W1" s="306"/>
      <c r="X1" s="306"/>
    </row>
    <row r="2" spans="1:24" s="5" customFormat="1" ht="3" customHeight="1">
      <c r="A2" s="69"/>
      <c r="B2" s="70"/>
      <c r="C2" s="71"/>
      <c r="D2" s="70"/>
      <c r="E2" s="70"/>
      <c r="F2" s="70"/>
      <c r="G2" s="70"/>
      <c r="H2" s="70"/>
      <c r="I2" s="70"/>
      <c r="J2" s="70"/>
      <c r="K2" s="70"/>
      <c r="L2" s="70"/>
      <c r="M2" s="70"/>
      <c r="N2" s="70"/>
      <c r="O2" s="70"/>
      <c r="P2" s="70"/>
      <c r="Q2" s="70"/>
      <c r="R2" s="70"/>
      <c r="S2" s="70"/>
      <c r="T2" s="70"/>
      <c r="U2" s="70"/>
      <c r="V2" s="70"/>
      <c r="W2" s="70"/>
      <c r="X2" s="69"/>
    </row>
    <row r="3" spans="1:24" s="5" customFormat="1" ht="12.75" customHeight="1">
      <c r="A3" s="400" t="s">
        <v>498</v>
      </c>
      <c r="B3" s="344"/>
      <c r="C3" s="344"/>
      <c r="D3" s="344"/>
      <c r="E3" s="344"/>
      <c r="F3" s="344"/>
      <c r="G3" s="344"/>
      <c r="H3" s="344"/>
      <c r="I3" s="344"/>
      <c r="J3" s="344"/>
      <c r="K3" s="344"/>
      <c r="L3" s="344"/>
      <c r="M3" s="306" t="s">
        <v>100</v>
      </c>
      <c r="N3" s="306"/>
      <c r="O3" s="306"/>
      <c r="P3" s="306"/>
      <c r="Q3" s="306"/>
      <c r="R3" s="306"/>
      <c r="S3" s="306"/>
      <c r="T3" s="306"/>
      <c r="U3" s="306"/>
      <c r="V3" s="306"/>
      <c r="W3" s="306"/>
      <c r="X3" s="306"/>
    </row>
    <row r="4" spans="1:24" s="5" customFormat="1" ht="12.75" customHeight="1">
      <c r="A4" s="344" t="s">
        <v>101</v>
      </c>
      <c r="B4" s="344"/>
      <c r="C4" s="344"/>
      <c r="D4" s="344"/>
      <c r="E4" s="344"/>
      <c r="F4" s="344"/>
      <c r="G4" s="344"/>
      <c r="H4" s="344"/>
      <c r="I4" s="344"/>
      <c r="J4" s="344"/>
      <c r="K4" s="344"/>
      <c r="L4" s="344"/>
      <c r="M4" s="306" t="s">
        <v>102</v>
      </c>
      <c r="N4" s="306"/>
      <c r="O4" s="306"/>
      <c r="P4" s="306"/>
      <c r="Q4" s="306"/>
      <c r="R4" s="306"/>
      <c r="S4" s="306"/>
      <c r="T4" s="306"/>
      <c r="U4" s="306"/>
      <c r="V4" s="306"/>
      <c r="W4" s="306"/>
      <c r="X4" s="306"/>
    </row>
    <row r="5" spans="1:24" s="5" customFormat="1" ht="3" customHeight="1">
      <c r="A5" s="78"/>
      <c r="B5" s="6"/>
      <c r="C5" s="6"/>
      <c r="D5" s="6"/>
      <c r="E5" s="6"/>
      <c r="F5" s="6"/>
      <c r="G5" s="6"/>
      <c r="H5" s="6"/>
      <c r="I5" s="6"/>
      <c r="J5" s="6"/>
      <c r="K5" s="6"/>
      <c r="L5" s="6"/>
      <c r="M5" s="8"/>
      <c r="N5" s="8"/>
      <c r="O5" s="8"/>
      <c r="P5" s="8"/>
      <c r="Q5" s="8"/>
      <c r="R5" s="8"/>
      <c r="S5" s="8"/>
      <c r="T5" s="8"/>
      <c r="U5" s="8"/>
      <c r="V5" s="8"/>
      <c r="W5" s="8"/>
      <c r="X5" s="8"/>
    </row>
    <row r="6" spans="1:24" s="5" customFormat="1" ht="6" customHeight="1">
      <c r="A6" s="9"/>
      <c r="B6" s="10"/>
      <c r="C6" s="11"/>
      <c r="D6" s="9"/>
      <c r="E6" s="9"/>
      <c r="F6" s="12"/>
      <c r="G6" s="9"/>
      <c r="H6" s="9"/>
      <c r="I6" s="9"/>
      <c r="J6" s="9"/>
      <c r="K6" s="9"/>
      <c r="L6" s="9"/>
      <c r="M6" s="9"/>
      <c r="N6" s="72"/>
      <c r="O6" s="72"/>
      <c r="P6" s="72"/>
      <c r="Q6" s="72"/>
      <c r="R6" s="72"/>
      <c r="S6" s="72"/>
      <c r="T6" s="72"/>
      <c r="U6" s="72"/>
      <c r="V6" s="72"/>
      <c r="W6" s="72"/>
      <c r="X6" s="12"/>
    </row>
    <row r="7" spans="1:24" s="5" customFormat="1" ht="12.75" customHeight="1">
      <c r="A7" s="346" t="s">
        <v>2</v>
      </c>
      <c r="B7" s="347"/>
      <c r="C7" s="345" t="s">
        <v>5</v>
      </c>
      <c r="D7" s="346"/>
      <c r="E7" s="347"/>
      <c r="F7" s="372" t="s">
        <v>7</v>
      </c>
      <c r="G7" s="401" t="s">
        <v>103</v>
      </c>
      <c r="H7" s="402"/>
      <c r="I7" s="402"/>
      <c r="J7" s="402"/>
      <c r="K7" s="402"/>
      <c r="L7" s="402"/>
      <c r="M7" s="375" t="s">
        <v>104</v>
      </c>
      <c r="N7" s="375"/>
      <c r="O7" s="375"/>
      <c r="P7" s="375"/>
      <c r="Q7" s="375"/>
      <c r="R7" s="375"/>
      <c r="S7" s="375"/>
      <c r="T7" s="375"/>
      <c r="U7" s="375"/>
      <c r="V7" s="375"/>
      <c r="W7" s="375"/>
      <c r="X7" s="339" t="s">
        <v>2</v>
      </c>
    </row>
    <row r="8" spans="1:24" s="5" customFormat="1" ht="12.75" customHeight="1">
      <c r="A8" s="348"/>
      <c r="B8" s="349"/>
      <c r="C8" s="330"/>
      <c r="D8" s="348"/>
      <c r="E8" s="349"/>
      <c r="F8" s="364"/>
      <c r="G8" s="403" t="s">
        <v>105</v>
      </c>
      <c r="H8" s="404"/>
      <c r="I8" s="404"/>
      <c r="J8" s="404"/>
      <c r="K8" s="404"/>
      <c r="L8" s="404"/>
      <c r="M8" s="334" t="s">
        <v>131</v>
      </c>
      <c r="N8" s="334"/>
      <c r="O8" s="334"/>
      <c r="P8" s="334"/>
      <c r="Q8" s="334"/>
      <c r="R8" s="358"/>
      <c r="S8" s="339" t="s">
        <v>107</v>
      </c>
      <c r="T8" s="378"/>
      <c r="U8" s="378"/>
      <c r="V8" s="378"/>
      <c r="W8" s="245"/>
      <c r="X8" s="340"/>
    </row>
    <row r="9" spans="1:24" s="5" customFormat="1" ht="12.75" customHeight="1">
      <c r="A9" s="348"/>
      <c r="B9" s="349"/>
      <c r="C9" s="330"/>
      <c r="D9" s="348"/>
      <c r="E9" s="349"/>
      <c r="F9" s="364"/>
      <c r="G9" s="405" t="s">
        <v>108</v>
      </c>
      <c r="H9" s="406"/>
      <c r="I9" s="405" t="s">
        <v>109</v>
      </c>
      <c r="J9" s="406"/>
      <c r="K9" s="405" t="s">
        <v>110</v>
      </c>
      <c r="L9" s="408"/>
      <c r="M9" s="378" t="s">
        <v>111</v>
      </c>
      <c r="N9" s="407" t="s">
        <v>112</v>
      </c>
      <c r="O9" s="396" t="s">
        <v>113</v>
      </c>
      <c r="P9" s="376"/>
      <c r="Q9" s="376"/>
      <c r="R9" s="389"/>
      <c r="S9" s="384" t="s">
        <v>114</v>
      </c>
      <c r="T9" s="392" t="s">
        <v>690</v>
      </c>
      <c r="U9" s="392" t="s">
        <v>115</v>
      </c>
      <c r="V9" s="339" t="s">
        <v>116</v>
      </c>
      <c r="W9" s="355"/>
      <c r="X9" s="360"/>
    </row>
    <row r="10" spans="1:24" s="5" customFormat="1" ht="12.75" customHeight="1">
      <c r="A10" s="348"/>
      <c r="B10" s="349"/>
      <c r="C10" s="330"/>
      <c r="D10" s="348"/>
      <c r="E10" s="349"/>
      <c r="F10" s="364"/>
      <c r="G10" s="379"/>
      <c r="H10" s="380"/>
      <c r="I10" s="379"/>
      <c r="J10" s="380"/>
      <c r="K10" s="379"/>
      <c r="L10" s="361"/>
      <c r="M10" s="348"/>
      <c r="N10" s="390"/>
      <c r="O10" s="396" t="s">
        <v>117</v>
      </c>
      <c r="P10" s="376"/>
      <c r="Q10" s="388" t="s">
        <v>118</v>
      </c>
      <c r="R10" s="389"/>
      <c r="S10" s="385"/>
      <c r="T10" s="393"/>
      <c r="U10" s="393"/>
      <c r="V10" s="340"/>
      <c r="W10" s="356"/>
      <c r="X10" s="360"/>
    </row>
    <row r="11" spans="1:24" s="5" customFormat="1" ht="12.75" customHeight="1">
      <c r="A11" s="348"/>
      <c r="B11" s="349"/>
      <c r="C11" s="330"/>
      <c r="D11" s="348"/>
      <c r="E11" s="349"/>
      <c r="F11" s="364"/>
      <c r="G11" s="387" t="s">
        <v>111</v>
      </c>
      <c r="H11" s="387" t="s">
        <v>112</v>
      </c>
      <c r="I11" s="387" t="s">
        <v>111</v>
      </c>
      <c r="J11" s="387" t="s">
        <v>112</v>
      </c>
      <c r="K11" s="330" t="s">
        <v>111</v>
      </c>
      <c r="L11" s="339" t="s">
        <v>112</v>
      </c>
      <c r="M11" s="348"/>
      <c r="N11" s="390"/>
      <c r="O11" s="387" t="s">
        <v>111</v>
      </c>
      <c r="P11" s="387" t="s">
        <v>112</v>
      </c>
      <c r="Q11" s="387" t="s">
        <v>111</v>
      </c>
      <c r="R11" s="387" t="s">
        <v>112</v>
      </c>
      <c r="S11" s="385"/>
      <c r="T11" s="393"/>
      <c r="U11" s="393"/>
      <c r="V11" s="340"/>
      <c r="W11" s="356"/>
      <c r="X11" s="360"/>
    </row>
    <row r="12" spans="1:24" s="5" customFormat="1" ht="12.75" customHeight="1">
      <c r="A12" s="348"/>
      <c r="B12" s="349"/>
      <c r="C12" s="330"/>
      <c r="D12" s="348"/>
      <c r="E12" s="349"/>
      <c r="F12" s="364"/>
      <c r="G12" s="364"/>
      <c r="H12" s="364"/>
      <c r="I12" s="364"/>
      <c r="J12" s="364"/>
      <c r="K12" s="331"/>
      <c r="L12" s="360"/>
      <c r="M12" s="348"/>
      <c r="N12" s="390"/>
      <c r="O12" s="364"/>
      <c r="P12" s="364"/>
      <c r="Q12" s="364"/>
      <c r="R12" s="364"/>
      <c r="S12" s="385"/>
      <c r="T12" s="393"/>
      <c r="U12" s="393"/>
      <c r="V12" s="340"/>
      <c r="W12" s="356"/>
      <c r="X12" s="360"/>
    </row>
    <row r="13" spans="1:24" s="5" customFormat="1" ht="12.75" customHeight="1">
      <c r="A13" s="351"/>
      <c r="B13" s="352"/>
      <c r="C13" s="350"/>
      <c r="D13" s="351"/>
      <c r="E13" s="352"/>
      <c r="F13" s="365"/>
      <c r="G13" s="365"/>
      <c r="H13" s="365"/>
      <c r="I13" s="365"/>
      <c r="J13" s="365"/>
      <c r="K13" s="332"/>
      <c r="L13" s="363"/>
      <c r="M13" s="351"/>
      <c r="N13" s="391"/>
      <c r="O13" s="365"/>
      <c r="P13" s="365"/>
      <c r="Q13" s="365"/>
      <c r="R13" s="365"/>
      <c r="S13" s="386"/>
      <c r="T13" s="394"/>
      <c r="U13" s="394"/>
      <c r="V13" s="395"/>
      <c r="W13" s="357"/>
      <c r="X13" s="363"/>
    </row>
    <row r="14" spans="1:24" ht="14.25" customHeight="1">
      <c r="A14" s="44"/>
      <c r="B14" s="79"/>
      <c r="C14" s="55"/>
      <c r="D14" s="74"/>
      <c r="E14" s="28"/>
      <c r="F14" s="31"/>
      <c r="G14" s="31"/>
      <c r="H14" s="31"/>
      <c r="I14" s="31"/>
      <c r="J14" s="31"/>
      <c r="K14" s="31"/>
      <c r="L14" s="31"/>
      <c r="M14" s="31"/>
      <c r="N14" s="31"/>
      <c r="O14" s="31"/>
      <c r="P14" s="31"/>
      <c r="Q14" s="31"/>
      <c r="R14" s="31"/>
      <c r="S14" s="31"/>
      <c r="T14" s="31"/>
      <c r="U14" s="31"/>
      <c r="V14" s="31"/>
      <c r="W14" s="5"/>
      <c r="X14" s="44"/>
    </row>
    <row r="15" spans="1:24" ht="10.5" customHeight="1">
      <c r="A15" s="329" t="s">
        <v>132</v>
      </c>
      <c r="B15" s="329"/>
      <c r="C15" s="329"/>
      <c r="D15" s="329"/>
      <c r="E15" s="329"/>
      <c r="F15" s="329"/>
      <c r="G15" s="329"/>
      <c r="H15" s="329"/>
      <c r="I15" s="329"/>
      <c r="J15" s="329"/>
      <c r="K15" s="329"/>
      <c r="L15" s="329"/>
      <c r="M15" s="399" t="s">
        <v>133</v>
      </c>
      <c r="N15" s="328"/>
      <c r="O15" s="328"/>
      <c r="P15" s="328"/>
      <c r="Q15" s="328"/>
      <c r="R15" s="328"/>
      <c r="S15" s="328"/>
      <c r="T15" s="328"/>
      <c r="U15" s="328"/>
      <c r="V15" s="328"/>
      <c r="W15" s="328"/>
      <c r="X15" s="34"/>
    </row>
    <row r="16" spans="1:24" s="5" customFormat="1" ht="9.75" customHeight="1">
      <c r="A16" s="85"/>
      <c r="B16" s="20"/>
      <c r="C16" s="326" t="s">
        <v>121</v>
      </c>
      <c r="D16" s="327"/>
      <c r="E16" s="20"/>
      <c r="F16" s="21"/>
      <c r="G16" s="20"/>
      <c r="H16" s="20"/>
      <c r="I16" s="20"/>
      <c r="J16" s="20"/>
      <c r="K16" s="20"/>
      <c r="L16" s="20"/>
      <c r="M16" s="20"/>
      <c r="N16" s="20"/>
      <c r="O16" s="20"/>
      <c r="P16" s="20"/>
      <c r="Q16" s="20"/>
      <c r="R16" s="20"/>
      <c r="S16" s="20"/>
      <c r="T16" s="20" t="s">
        <v>4</v>
      </c>
      <c r="U16" s="20"/>
      <c r="V16" s="20"/>
      <c r="W16" s="20"/>
      <c r="X16" s="22"/>
    </row>
    <row r="17" spans="1:24" s="5" customFormat="1" ht="9.75" customHeight="1">
      <c r="A17" s="12" t="s">
        <v>0</v>
      </c>
      <c r="B17" s="232"/>
      <c r="C17" s="325" t="s">
        <v>122</v>
      </c>
      <c r="D17" s="325"/>
      <c r="E17" s="13"/>
      <c r="F17" s="24"/>
      <c r="G17" s="13"/>
      <c r="H17" s="13"/>
      <c r="I17" s="13"/>
      <c r="J17" s="13"/>
      <c r="K17" s="13"/>
      <c r="L17" s="13"/>
      <c r="M17" s="13"/>
      <c r="N17" s="13"/>
      <c r="O17" s="13"/>
      <c r="P17" s="13"/>
      <c r="Q17" s="13"/>
      <c r="R17" s="13"/>
      <c r="S17" s="13"/>
      <c r="T17" s="13"/>
      <c r="U17" s="13"/>
      <c r="V17" s="13"/>
      <c r="W17" s="13"/>
      <c r="X17" s="25" t="s">
        <v>0</v>
      </c>
    </row>
    <row r="18" spans="1:24" s="5" customFormat="1" ht="9.75" customHeight="1">
      <c r="A18" s="159">
        <v>37</v>
      </c>
      <c r="B18" s="157"/>
      <c r="C18" s="308" t="s">
        <v>33</v>
      </c>
      <c r="D18" s="318"/>
      <c r="E18" s="28"/>
      <c r="F18" s="1">
        <v>568</v>
      </c>
      <c r="G18" s="2">
        <v>208</v>
      </c>
      <c r="H18" s="2">
        <v>295</v>
      </c>
      <c r="I18" s="2" t="s">
        <v>509</v>
      </c>
      <c r="J18" s="2" t="s">
        <v>509</v>
      </c>
      <c r="K18" s="2" t="s">
        <v>509</v>
      </c>
      <c r="L18" s="2" t="s">
        <v>509</v>
      </c>
      <c r="M18" s="2" t="s">
        <v>509</v>
      </c>
      <c r="N18" s="2" t="s">
        <v>509</v>
      </c>
      <c r="O18" s="2" t="s">
        <v>509</v>
      </c>
      <c r="P18" s="2" t="s">
        <v>509</v>
      </c>
      <c r="Q18" s="2" t="s">
        <v>509</v>
      </c>
      <c r="R18" s="2" t="s">
        <v>509</v>
      </c>
      <c r="S18" s="2">
        <v>52</v>
      </c>
      <c r="T18" s="2">
        <v>1</v>
      </c>
      <c r="U18" s="2">
        <v>12</v>
      </c>
      <c r="V18" s="2" t="s">
        <v>509</v>
      </c>
      <c r="W18" s="30"/>
      <c r="X18" s="159">
        <v>37</v>
      </c>
    </row>
    <row r="19" spans="1:24" s="5" customFormat="1" ht="9.75" customHeight="1">
      <c r="A19" s="159">
        <v>38</v>
      </c>
      <c r="B19" s="157"/>
      <c r="C19" s="318" t="s">
        <v>28</v>
      </c>
      <c r="D19" s="309"/>
      <c r="E19" s="28"/>
      <c r="F19" s="1">
        <v>6897</v>
      </c>
      <c r="G19" s="2" t="s">
        <v>509</v>
      </c>
      <c r="H19" s="2" t="s">
        <v>509</v>
      </c>
      <c r="I19" s="2">
        <v>2757</v>
      </c>
      <c r="J19" s="2">
        <v>2885</v>
      </c>
      <c r="K19" s="2" t="s">
        <v>509</v>
      </c>
      <c r="L19" s="2" t="s">
        <v>509</v>
      </c>
      <c r="M19" s="2" t="s">
        <v>509</v>
      </c>
      <c r="N19" s="2" t="s">
        <v>509</v>
      </c>
      <c r="O19" s="2" t="s">
        <v>509</v>
      </c>
      <c r="P19" s="2" t="s">
        <v>509</v>
      </c>
      <c r="Q19" s="2" t="s">
        <v>509</v>
      </c>
      <c r="R19" s="2" t="s">
        <v>509</v>
      </c>
      <c r="S19" s="2">
        <v>910</v>
      </c>
      <c r="T19" s="2">
        <v>114</v>
      </c>
      <c r="U19" s="2">
        <v>220</v>
      </c>
      <c r="V19" s="2">
        <v>11</v>
      </c>
      <c r="W19" s="31"/>
      <c r="X19" s="75">
        <v>38</v>
      </c>
    </row>
    <row r="20" spans="1:24" s="5" customFormat="1" ht="9.75" customHeight="1">
      <c r="A20" s="159">
        <v>39</v>
      </c>
      <c r="B20" s="157"/>
      <c r="C20" s="318" t="s">
        <v>27</v>
      </c>
      <c r="D20" s="309"/>
      <c r="E20" s="28"/>
      <c r="F20" s="1">
        <v>1713</v>
      </c>
      <c r="G20" s="2" t="s">
        <v>509</v>
      </c>
      <c r="H20" s="2" t="s">
        <v>509</v>
      </c>
      <c r="I20" s="2" t="s">
        <v>509</v>
      </c>
      <c r="J20" s="2" t="s">
        <v>509</v>
      </c>
      <c r="K20" s="2">
        <v>671</v>
      </c>
      <c r="L20" s="2">
        <v>581</v>
      </c>
      <c r="M20" s="2" t="s">
        <v>509</v>
      </c>
      <c r="N20" s="2" t="s">
        <v>509</v>
      </c>
      <c r="O20" s="2" t="s">
        <v>509</v>
      </c>
      <c r="P20" s="2" t="s">
        <v>509</v>
      </c>
      <c r="Q20" s="2" t="s">
        <v>509</v>
      </c>
      <c r="R20" s="2" t="s">
        <v>509</v>
      </c>
      <c r="S20" s="2">
        <v>381</v>
      </c>
      <c r="T20" s="2">
        <v>38</v>
      </c>
      <c r="U20" s="2">
        <v>38</v>
      </c>
      <c r="V20" s="2">
        <v>4</v>
      </c>
      <c r="W20" s="31"/>
      <c r="X20" s="75">
        <v>39</v>
      </c>
    </row>
    <row r="21" spans="1:24" s="5" customFormat="1" ht="9.75" customHeight="1">
      <c r="A21" s="159">
        <v>40</v>
      </c>
      <c r="B21" s="157"/>
      <c r="C21" s="310" t="s">
        <v>32</v>
      </c>
      <c r="D21" s="323"/>
      <c r="E21" s="28"/>
      <c r="F21" s="1">
        <v>15040</v>
      </c>
      <c r="G21" s="2">
        <v>685</v>
      </c>
      <c r="H21" s="2">
        <v>1010</v>
      </c>
      <c r="I21" s="2">
        <v>2847</v>
      </c>
      <c r="J21" s="2">
        <v>3268</v>
      </c>
      <c r="K21" s="2">
        <v>385</v>
      </c>
      <c r="L21" s="2">
        <v>325</v>
      </c>
      <c r="M21" s="2">
        <v>1952</v>
      </c>
      <c r="N21" s="2">
        <v>2341</v>
      </c>
      <c r="O21" s="2">
        <v>1417</v>
      </c>
      <c r="P21" s="2">
        <v>1857</v>
      </c>
      <c r="Q21" s="2">
        <v>411</v>
      </c>
      <c r="R21" s="2">
        <v>381</v>
      </c>
      <c r="S21" s="2">
        <v>1626</v>
      </c>
      <c r="T21" s="2">
        <v>147</v>
      </c>
      <c r="U21" s="2">
        <v>408</v>
      </c>
      <c r="V21" s="2">
        <v>46</v>
      </c>
      <c r="W21" s="31"/>
      <c r="X21" s="75">
        <v>40</v>
      </c>
    </row>
    <row r="22" spans="1:24" s="5" customFormat="1" ht="9.75" customHeight="1">
      <c r="A22" s="159"/>
      <c r="B22" s="157"/>
      <c r="C22" s="324" t="s">
        <v>3</v>
      </c>
      <c r="D22" s="325"/>
      <c r="E22" s="28"/>
      <c r="F22" s="1"/>
      <c r="G22" s="2"/>
      <c r="H22" s="2"/>
      <c r="I22" s="2"/>
      <c r="J22" s="2"/>
      <c r="K22" s="2"/>
      <c r="L22" s="2"/>
      <c r="M22" s="2"/>
      <c r="N22" s="2"/>
      <c r="O22" s="2"/>
      <c r="P22" s="2"/>
      <c r="Q22" s="2"/>
      <c r="R22" s="2"/>
      <c r="S22" s="2"/>
      <c r="T22" s="2"/>
      <c r="U22" s="2"/>
      <c r="V22" s="2"/>
      <c r="W22" s="31"/>
      <c r="X22" s="75"/>
    </row>
    <row r="23" spans="1:24" s="5" customFormat="1" ht="9.75" customHeight="1">
      <c r="A23" s="159">
        <v>41</v>
      </c>
      <c r="B23" s="157"/>
      <c r="C23" s="308" t="s">
        <v>12</v>
      </c>
      <c r="D23" s="309"/>
      <c r="E23" s="28"/>
      <c r="F23" s="1">
        <v>4504</v>
      </c>
      <c r="G23" s="2">
        <v>408</v>
      </c>
      <c r="H23" s="2">
        <v>632</v>
      </c>
      <c r="I23" s="2">
        <v>1196</v>
      </c>
      <c r="J23" s="2">
        <v>1359</v>
      </c>
      <c r="K23" s="2">
        <v>230</v>
      </c>
      <c r="L23" s="2">
        <v>190</v>
      </c>
      <c r="M23" s="2" t="s">
        <v>509</v>
      </c>
      <c r="N23" s="2" t="s">
        <v>509</v>
      </c>
      <c r="O23" s="2" t="s">
        <v>509</v>
      </c>
      <c r="P23" s="2" t="s">
        <v>509</v>
      </c>
      <c r="Q23" s="2" t="s">
        <v>509</v>
      </c>
      <c r="R23" s="2" t="s">
        <v>509</v>
      </c>
      <c r="S23" s="2">
        <v>322</v>
      </c>
      <c r="T23" s="2">
        <v>35</v>
      </c>
      <c r="U23" s="2">
        <v>119</v>
      </c>
      <c r="V23" s="2">
        <v>13</v>
      </c>
      <c r="W23" s="31"/>
      <c r="X23" s="75">
        <v>41</v>
      </c>
    </row>
    <row r="24" spans="1:24" s="5" customFormat="1" ht="9.75" customHeight="1">
      <c r="A24" s="159">
        <v>42</v>
      </c>
      <c r="B24" s="157"/>
      <c r="C24" s="308" t="s">
        <v>13</v>
      </c>
      <c r="D24" s="309"/>
      <c r="E24" s="28"/>
      <c r="F24" s="1">
        <v>2621</v>
      </c>
      <c r="G24" s="2" t="s">
        <v>509</v>
      </c>
      <c r="H24" s="2" t="s">
        <v>509</v>
      </c>
      <c r="I24" s="2" t="s">
        <v>509</v>
      </c>
      <c r="J24" s="2" t="s">
        <v>509</v>
      </c>
      <c r="K24" s="2" t="s">
        <v>509</v>
      </c>
      <c r="L24" s="2" t="s">
        <v>509</v>
      </c>
      <c r="M24" s="2">
        <v>913</v>
      </c>
      <c r="N24" s="2">
        <v>914</v>
      </c>
      <c r="O24" s="2">
        <v>584</v>
      </c>
      <c r="P24" s="2">
        <v>621</v>
      </c>
      <c r="Q24" s="2">
        <v>220</v>
      </c>
      <c r="R24" s="2">
        <v>206</v>
      </c>
      <c r="S24" s="2">
        <v>707</v>
      </c>
      <c r="T24" s="2">
        <v>16</v>
      </c>
      <c r="U24" s="2">
        <v>65</v>
      </c>
      <c r="V24" s="2">
        <v>6</v>
      </c>
      <c r="W24" s="31"/>
      <c r="X24" s="75">
        <v>42</v>
      </c>
    </row>
    <row r="25" spans="1:24" s="5" customFormat="1" ht="9.75" customHeight="1">
      <c r="A25" s="159">
        <v>43</v>
      </c>
      <c r="B25" s="157"/>
      <c r="C25" s="316" t="s">
        <v>124</v>
      </c>
      <c r="D25" s="317"/>
      <c r="E25" s="28"/>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1"/>
      <c r="X25" s="233"/>
    </row>
    <row r="26" spans="1:24" s="5" customFormat="1" ht="9.75" customHeight="1">
      <c r="A26" s="118"/>
      <c r="B26" s="157"/>
      <c r="C26" s="319" t="s">
        <v>14</v>
      </c>
      <c r="D26" s="320"/>
      <c r="E26" s="28"/>
      <c r="F26" s="1">
        <v>7915</v>
      </c>
      <c r="G26" s="2">
        <v>277</v>
      </c>
      <c r="H26" s="2">
        <v>378</v>
      </c>
      <c r="I26" s="2">
        <v>1651</v>
      </c>
      <c r="J26" s="2">
        <v>1909</v>
      </c>
      <c r="K26" s="2">
        <v>155</v>
      </c>
      <c r="L26" s="2">
        <v>135</v>
      </c>
      <c r="M26" s="2">
        <v>1039</v>
      </c>
      <c r="N26" s="2">
        <v>1427</v>
      </c>
      <c r="O26" s="2">
        <v>833</v>
      </c>
      <c r="P26" s="2">
        <v>1236</v>
      </c>
      <c r="Q26" s="2">
        <v>191</v>
      </c>
      <c r="R26" s="2">
        <v>175</v>
      </c>
      <c r="S26" s="2">
        <v>597</v>
      </c>
      <c r="T26" s="2">
        <v>96</v>
      </c>
      <c r="U26" s="2">
        <v>224</v>
      </c>
      <c r="V26" s="2">
        <v>27</v>
      </c>
      <c r="W26" s="31"/>
      <c r="X26" s="75">
        <v>43</v>
      </c>
    </row>
    <row r="27" spans="1:24" s="36" customFormat="1" ht="9.75" customHeight="1">
      <c r="A27" s="159">
        <v>44</v>
      </c>
      <c r="B27" s="158"/>
      <c r="C27" s="321" t="s">
        <v>128</v>
      </c>
      <c r="D27" s="322"/>
      <c r="E27" s="34"/>
      <c r="F27" s="3">
        <v>24218</v>
      </c>
      <c r="G27" s="4">
        <v>893</v>
      </c>
      <c r="H27" s="4">
        <v>1305</v>
      </c>
      <c r="I27" s="4">
        <v>5604</v>
      </c>
      <c r="J27" s="4">
        <v>6153</v>
      </c>
      <c r="K27" s="4">
        <v>1056</v>
      </c>
      <c r="L27" s="4">
        <v>906</v>
      </c>
      <c r="M27" s="4">
        <v>1952</v>
      </c>
      <c r="N27" s="4">
        <v>2341</v>
      </c>
      <c r="O27" s="4">
        <v>1417</v>
      </c>
      <c r="P27" s="4">
        <v>1857</v>
      </c>
      <c r="Q27" s="4">
        <v>411</v>
      </c>
      <c r="R27" s="4">
        <v>381</v>
      </c>
      <c r="S27" s="4">
        <v>2969</v>
      </c>
      <c r="T27" s="4">
        <v>300</v>
      </c>
      <c r="U27" s="4">
        <v>678</v>
      </c>
      <c r="V27" s="4">
        <v>61</v>
      </c>
      <c r="W27" s="35"/>
      <c r="X27" s="75">
        <v>44</v>
      </c>
    </row>
    <row r="28" spans="1:24" s="36" customFormat="1" ht="9.75" customHeight="1">
      <c r="A28" s="235"/>
      <c r="B28" s="158"/>
      <c r="C28" s="312" t="s">
        <v>15</v>
      </c>
      <c r="D28" s="313"/>
      <c r="E28" s="34"/>
      <c r="F28" s="1"/>
      <c r="G28" s="2"/>
      <c r="H28" s="2"/>
      <c r="I28" s="2"/>
      <c r="J28" s="2"/>
      <c r="K28" s="2"/>
      <c r="L28" s="2"/>
      <c r="M28" s="2"/>
      <c r="N28" s="2"/>
      <c r="O28" s="2"/>
      <c r="P28" s="2"/>
      <c r="Q28" s="2"/>
      <c r="R28" s="2"/>
      <c r="S28" s="2"/>
      <c r="T28" s="2"/>
      <c r="U28" s="2"/>
      <c r="V28" s="2"/>
      <c r="W28" s="35"/>
      <c r="X28" s="250"/>
    </row>
    <row r="29" spans="1:24" s="36" customFormat="1" ht="9.75" customHeight="1">
      <c r="A29" s="159">
        <v>45</v>
      </c>
      <c r="B29" s="158"/>
      <c r="C29" s="310" t="s">
        <v>41</v>
      </c>
      <c r="D29" s="311"/>
      <c r="E29" s="34"/>
      <c r="F29" s="1">
        <v>7609</v>
      </c>
      <c r="G29" s="2">
        <v>196</v>
      </c>
      <c r="H29" s="2">
        <v>291</v>
      </c>
      <c r="I29" s="2">
        <v>1817</v>
      </c>
      <c r="J29" s="2">
        <v>2206</v>
      </c>
      <c r="K29" s="2">
        <v>265</v>
      </c>
      <c r="L29" s="2">
        <v>265</v>
      </c>
      <c r="M29" s="2">
        <v>538</v>
      </c>
      <c r="N29" s="2">
        <v>687</v>
      </c>
      <c r="O29" s="2">
        <v>369</v>
      </c>
      <c r="P29" s="2">
        <v>518</v>
      </c>
      <c r="Q29" s="2">
        <v>123</v>
      </c>
      <c r="R29" s="2">
        <v>141</v>
      </c>
      <c r="S29" s="2">
        <v>815</v>
      </c>
      <c r="T29" s="2">
        <v>300</v>
      </c>
      <c r="U29" s="2">
        <v>203</v>
      </c>
      <c r="V29" s="2">
        <v>26</v>
      </c>
      <c r="W29" s="35"/>
      <c r="X29" s="75">
        <v>45</v>
      </c>
    </row>
    <row r="30" spans="1:24" s="36" customFormat="1" ht="9.75" customHeight="1">
      <c r="A30" s="159">
        <v>46</v>
      </c>
      <c r="B30" s="158"/>
      <c r="C30" s="310" t="s">
        <v>16</v>
      </c>
      <c r="D30" s="311"/>
      <c r="E30" s="34"/>
      <c r="F30" s="1" t="s">
        <v>509</v>
      </c>
      <c r="G30" s="2" t="s">
        <v>509</v>
      </c>
      <c r="H30" s="2" t="s">
        <v>509</v>
      </c>
      <c r="I30" s="2" t="s">
        <v>509</v>
      </c>
      <c r="J30" s="2" t="s">
        <v>509</v>
      </c>
      <c r="K30" s="2" t="s">
        <v>509</v>
      </c>
      <c r="L30" s="2" t="s">
        <v>509</v>
      </c>
      <c r="M30" s="2" t="s">
        <v>509</v>
      </c>
      <c r="N30" s="2" t="s">
        <v>509</v>
      </c>
      <c r="O30" s="2" t="s">
        <v>509</v>
      </c>
      <c r="P30" s="2" t="s">
        <v>509</v>
      </c>
      <c r="Q30" s="2" t="s">
        <v>509</v>
      </c>
      <c r="R30" s="2" t="s">
        <v>509</v>
      </c>
      <c r="S30" s="2" t="s">
        <v>509</v>
      </c>
      <c r="T30" s="2" t="s">
        <v>509</v>
      </c>
      <c r="U30" s="2" t="s">
        <v>509</v>
      </c>
      <c r="V30" s="2" t="s">
        <v>509</v>
      </c>
      <c r="W30" s="35"/>
      <c r="X30" s="75">
        <v>46</v>
      </c>
    </row>
    <row r="31" spans="1:24" s="36" customFormat="1" ht="9.75" customHeight="1">
      <c r="A31" s="159">
        <v>47</v>
      </c>
      <c r="B31" s="158"/>
      <c r="C31" s="314" t="s">
        <v>125</v>
      </c>
      <c r="D31" s="315"/>
      <c r="E31" s="34"/>
      <c r="F31" s="1"/>
      <c r="G31" s="2"/>
      <c r="H31" s="2"/>
      <c r="I31" s="2"/>
      <c r="J31" s="2"/>
      <c r="K31" s="2"/>
      <c r="L31" s="2"/>
      <c r="M31" s="2"/>
      <c r="N31" s="2"/>
      <c r="O31" s="2"/>
      <c r="P31" s="2"/>
      <c r="Q31" s="2"/>
      <c r="R31" s="2"/>
      <c r="S31" s="2"/>
      <c r="T31" s="2"/>
      <c r="U31" s="2"/>
      <c r="V31" s="2"/>
      <c r="W31" s="35"/>
      <c r="X31" s="237"/>
    </row>
    <row r="32" spans="1:24" s="36" customFormat="1" ht="9.75" customHeight="1">
      <c r="A32" s="124"/>
      <c r="B32" s="158"/>
      <c r="C32" s="308" t="s">
        <v>17</v>
      </c>
      <c r="D32" s="309"/>
      <c r="E32" s="34"/>
      <c r="F32" s="1">
        <v>243</v>
      </c>
      <c r="G32" s="2">
        <v>21</v>
      </c>
      <c r="H32" s="2">
        <v>30</v>
      </c>
      <c r="I32" s="2">
        <v>16</v>
      </c>
      <c r="J32" s="2">
        <v>31</v>
      </c>
      <c r="K32" s="2">
        <v>2</v>
      </c>
      <c r="L32" s="2">
        <v>1</v>
      </c>
      <c r="M32" s="2">
        <v>35</v>
      </c>
      <c r="N32" s="2">
        <v>50</v>
      </c>
      <c r="O32" s="2">
        <v>30</v>
      </c>
      <c r="P32" s="2">
        <v>47</v>
      </c>
      <c r="Q32" s="2">
        <v>3</v>
      </c>
      <c r="R32" s="2">
        <v>1</v>
      </c>
      <c r="S32" s="2">
        <v>42</v>
      </c>
      <c r="T32" s="2">
        <v>2</v>
      </c>
      <c r="U32" s="2">
        <v>11</v>
      </c>
      <c r="V32" s="2">
        <v>2</v>
      </c>
      <c r="W32" s="35"/>
      <c r="X32" s="75">
        <v>47</v>
      </c>
    </row>
    <row r="33" spans="1:24" s="36" customFormat="1" ht="9.75" customHeight="1">
      <c r="A33" s="159">
        <v>48</v>
      </c>
      <c r="B33" s="158"/>
      <c r="C33" s="310" t="s">
        <v>18</v>
      </c>
      <c r="D33" s="311"/>
      <c r="E33" s="34"/>
      <c r="F33" s="1">
        <v>852</v>
      </c>
      <c r="G33" s="2">
        <v>27</v>
      </c>
      <c r="H33" s="2">
        <v>37</v>
      </c>
      <c r="I33" s="2">
        <v>190</v>
      </c>
      <c r="J33" s="2">
        <v>238</v>
      </c>
      <c r="K33" s="2">
        <v>26</v>
      </c>
      <c r="L33" s="2">
        <v>19</v>
      </c>
      <c r="M33" s="2">
        <v>82</v>
      </c>
      <c r="N33" s="2">
        <v>96</v>
      </c>
      <c r="O33" s="2">
        <v>50</v>
      </c>
      <c r="P33" s="2">
        <v>80</v>
      </c>
      <c r="Q33" s="2">
        <v>28</v>
      </c>
      <c r="R33" s="2">
        <v>14</v>
      </c>
      <c r="S33" s="2">
        <v>96</v>
      </c>
      <c r="T33" s="2">
        <v>17</v>
      </c>
      <c r="U33" s="2">
        <v>16</v>
      </c>
      <c r="V33" s="2">
        <v>8</v>
      </c>
      <c r="W33" s="35"/>
      <c r="X33" s="75">
        <v>48</v>
      </c>
    </row>
    <row r="34" spans="1:24" s="5" customFormat="1" ht="9" customHeight="1">
      <c r="A34" s="31"/>
      <c r="B34" s="39"/>
      <c r="C34" s="39"/>
      <c r="D34" s="28"/>
      <c r="E34" s="28"/>
      <c r="F34" s="31"/>
      <c r="G34" s="31"/>
      <c r="H34" s="41"/>
      <c r="I34" s="41"/>
      <c r="J34" s="41"/>
      <c r="K34" s="41"/>
      <c r="L34" s="41"/>
      <c r="M34" s="41"/>
      <c r="N34" s="41"/>
      <c r="O34" s="41"/>
      <c r="P34" s="41"/>
      <c r="Q34" s="41"/>
      <c r="R34" s="41"/>
      <c r="S34" s="41"/>
      <c r="T34" s="41"/>
      <c r="U34" s="41"/>
      <c r="V34" s="31"/>
      <c r="W34" s="31"/>
      <c r="X34" s="31"/>
    </row>
    <row r="35" spans="1:24" s="5" customFormat="1" ht="10.5" customHeight="1">
      <c r="A35" s="329" t="s">
        <v>134</v>
      </c>
      <c r="B35" s="329"/>
      <c r="C35" s="329"/>
      <c r="D35" s="329"/>
      <c r="E35" s="329"/>
      <c r="F35" s="329"/>
      <c r="G35" s="329"/>
      <c r="H35" s="329"/>
      <c r="I35" s="329"/>
      <c r="J35" s="329"/>
      <c r="K35" s="329"/>
      <c r="L35" s="329"/>
      <c r="M35" s="343" t="s">
        <v>135</v>
      </c>
      <c r="N35" s="343"/>
      <c r="O35" s="343"/>
      <c r="P35" s="343"/>
      <c r="Q35" s="343"/>
      <c r="R35" s="343"/>
      <c r="S35" s="343"/>
      <c r="T35" s="343"/>
      <c r="U35" s="343"/>
      <c r="V35" s="343"/>
      <c r="W35" s="343"/>
      <c r="X35" s="343"/>
    </row>
    <row r="36" spans="1:24" s="5" customFormat="1" ht="9.75" customHeight="1">
      <c r="A36" s="159"/>
      <c r="B36" s="157"/>
      <c r="C36" s="326" t="s">
        <v>121</v>
      </c>
      <c r="D36" s="327"/>
      <c r="E36" s="28"/>
      <c r="F36" s="29"/>
      <c r="G36" s="41"/>
      <c r="H36" s="41"/>
      <c r="I36" s="41"/>
      <c r="J36" s="41"/>
      <c r="K36" s="41"/>
      <c r="L36" s="41"/>
      <c r="M36" s="41"/>
      <c r="N36" s="41"/>
      <c r="O36" s="41"/>
      <c r="P36" s="41"/>
      <c r="Q36" s="41"/>
      <c r="R36" s="41"/>
      <c r="S36" s="41"/>
      <c r="T36" s="41"/>
      <c r="U36" s="41"/>
      <c r="V36" s="31"/>
      <c r="W36" s="31"/>
      <c r="X36" s="75"/>
    </row>
    <row r="37" spans="1:24" s="5" customFormat="1" ht="9.75" customHeight="1">
      <c r="A37" s="159"/>
      <c r="B37" s="157"/>
      <c r="C37" s="325" t="s">
        <v>122</v>
      </c>
      <c r="D37" s="325"/>
      <c r="E37" s="28"/>
      <c r="F37" s="29"/>
      <c r="G37" s="41"/>
      <c r="H37" s="41"/>
      <c r="I37" s="41"/>
      <c r="J37" s="41"/>
      <c r="K37" s="41"/>
      <c r="L37" s="41"/>
      <c r="M37" s="41"/>
      <c r="N37" s="41"/>
      <c r="O37" s="41"/>
      <c r="P37" s="41"/>
      <c r="Q37" s="41"/>
      <c r="R37" s="41"/>
      <c r="S37" s="41"/>
      <c r="T37" s="41"/>
      <c r="U37" s="41"/>
      <c r="V37" s="31"/>
      <c r="W37" s="31"/>
      <c r="X37" s="75"/>
    </row>
    <row r="38" spans="1:24" s="5" customFormat="1" ht="9.75" customHeight="1">
      <c r="A38" s="159">
        <v>49</v>
      </c>
      <c r="B38" s="157"/>
      <c r="C38" s="308" t="s">
        <v>33</v>
      </c>
      <c r="D38" s="318"/>
      <c r="E38" s="28"/>
      <c r="F38" s="1">
        <v>388</v>
      </c>
      <c r="G38" s="2">
        <v>59</v>
      </c>
      <c r="H38" s="2">
        <v>219</v>
      </c>
      <c r="I38" s="2" t="s">
        <v>509</v>
      </c>
      <c r="J38" s="2" t="s">
        <v>509</v>
      </c>
      <c r="K38" s="2" t="s">
        <v>509</v>
      </c>
      <c r="L38" s="2" t="s">
        <v>509</v>
      </c>
      <c r="M38" s="2" t="s">
        <v>509</v>
      </c>
      <c r="N38" s="2" t="s">
        <v>509</v>
      </c>
      <c r="O38" s="2" t="s">
        <v>509</v>
      </c>
      <c r="P38" s="2" t="s">
        <v>509</v>
      </c>
      <c r="Q38" s="2" t="s">
        <v>509</v>
      </c>
      <c r="R38" s="2" t="s">
        <v>509</v>
      </c>
      <c r="S38" s="2">
        <v>49</v>
      </c>
      <c r="T38" s="2">
        <v>3</v>
      </c>
      <c r="U38" s="2">
        <v>46</v>
      </c>
      <c r="V38" s="2">
        <v>12</v>
      </c>
      <c r="W38" s="31"/>
      <c r="X38" s="75">
        <v>49</v>
      </c>
    </row>
    <row r="39" spans="1:24" s="5" customFormat="1" ht="9.75" customHeight="1">
      <c r="A39" s="159">
        <v>50</v>
      </c>
      <c r="B39" s="157"/>
      <c r="C39" s="318" t="s">
        <v>28</v>
      </c>
      <c r="D39" s="309"/>
      <c r="E39" s="28"/>
      <c r="F39" s="1">
        <v>4088</v>
      </c>
      <c r="G39" s="2" t="s">
        <v>509</v>
      </c>
      <c r="H39" s="2" t="s">
        <v>509</v>
      </c>
      <c r="I39" s="2">
        <v>692</v>
      </c>
      <c r="J39" s="2">
        <v>1809</v>
      </c>
      <c r="K39" s="2" t="s">
        <v>509</v>
      </c>
      <c r="L39" s="2" t="s">
        <v>509</v>
      </c>
      <c r="M39" s="2" t="s">
        <v>509</v>
      </c>
      <c r="N39" s="2" t="s">
        <v>509</v>
      </c>
      <c r="O39" s="2" t="s">
        <v>509</v>
      </c>
      <c r="P39" s="2" t="s">
        <v>509</v>
      </c>
      <c r="Q39" s="2" t="s">
        <v>509</v>
      </c>
      <c r="R39" s="2" t="s">
        <v>509</v>
      </c>
      <c r="S39" s="2">
        <v>1075</v>
      </c>
      <c r="T39" s="2">
        <v>156</v>
      </c>
      <c r="U39" s="2">
        <v>283</v>
      </c>
      <c r="V39" s="2">
        <v>73</v>
      </c>
      <c r="W39" s="31"/>
      <c r="X39" s="75">
        <v>50</v>
      </c>
    </row>
    <row r="40" spans="1:24" s="5" customFormat="1" ht="9.75" customHeight="1">
      <c r="A40" s="159">
        <v>51</v>
      </c>
      <c r="B40" s="157"/>
      <c r="C40" s="318" t="s">
        <v>27</v>
      </c>
      <c r="D40" s="309"/>
      <c r="E40" s="28"/>
      <c r="F40" s="1">
        <v>920</v>
      </c>
      <c r="G40" s="2" t="s">
        <v>509</v>
      </c>
      <c r="H40" s="2" t="s">
        <v>509</v>
      </c>
      <c r="I40" s="2" t="s">
        <v>509</v>
      </c>
      <c r="J40" s="2" t="s">
        <v>509</v>
      </c>
      <c r="K40" s="2">
        <v>140</v>
      </c>
      <c r="L40" s="2">
        <v>329</v>
      </c>
      <c r="M40" s="2" t="s">
        <v>509</v>
      </c>
      <c r="N40" s="2" t="s">
        <v>509</v>
      </c>
      <c r="O40" s="2" t="s">
        <v>509</v>
      </c>
      <c r="P40" s="2" t="s">
        <v>509</v>
      </c>
      <c r="Q40" s="2" t="s">
        <v>509</v>
      </c>
      <c r="R40" s="2" t="s">
        <v>509</v>
      </c>
      <c r="S40" s="2">
        <v>271</v>
      </c>
      <c r="T40" s="2">
        <v>42</v>
      </c>
      <c r="U40" s="2">
        <v>119</v>
      </c>
      <c r="V40" s="2">
        <v>19</v>
      </c>
      <c r="W40" s="31"/>
      <c r="X40" s="75">
        <v>51</v>
      </c>
    </row>
    <row r="41" spans="1:24" s="5" customFormat="1" ht="9.75" customHeight="1">
      <c r="A41" s="159">
        <v>52</v>
      </c>
      <c r="B41" s="157"/>
      <c r="C41" s="310" t="s">
        <v>32</v>
      </c>
      <c r="D41" s="323"/>
      <c r="E41" s="28"/>
      <c r="F41" s="1">
        <v>8023</v>
      </c>
      <c r="G41" s="2">
        <v>144</v>
      </c>
      <c r="H41" s="2">
        <v>481</v>
      </c>
      <c r="I41" s="2">
        <v>648</v>
      </c>
      <c r="J41" s="2">
        <v>1670</v>
      </c>
      <c r="K41" s="2">
        <v>198</v>
      </c>
      <c r="L41" s="2">
        <v>204</v>
      </c>
      <c r="M41" s="2">
        <v>533</v>
      </c>
      <c r="N41" s="2">
        <v>1362</v>
      </c>
      <c r="O41" s="2">
        <v>387</v>
      </c>
      <c r="P41" s="2">
        <v>1026</v>
      </c>
      <c r="Q41" s="2">
        <v>117</v>
      </c>
      <c r="R41" s="2">
        <v>254</v>
      </c>
      <c r="S41" s="2">
        <v>1803</v>
      </c>
      <c r="T41" s="2">
        <v>249</v>
      </c>
      <c r="U41" s="2">
        <v>554</v>
      </c>
      <c r="V41" s="2">
        <v>177</v>
      </c>
      <c r="W41" s="31"/>
      <c r="X41" s="75">
        <v>52</v>
      </c>
    </row>
    <row r="42" spans="1:24" s="5" customFormat="1" ht="9.75" customHeight="1">
      <c r="A42" s="159"/>
      <c r="B42" s="157"/>
      <c r="C42" s="324" t="s">
        <v>3</v>
      </c>
      <c r="D42" s="325"/>
      <c r="E42" s="28"/>
      <c r="F42" s="1"/>
      <c r="G42" s="2"/>
      <c r="H42" s="2"/>
      <c r="I42" s="2"/>
      <c r="J42" s="2"/>
      <c r="K42" s="2"/>
      <c r="L42" s="2"/>
      <c r="M42" s="2"/>
      <c r="N42" s="2"/>
      <c r="O42" s="2"/>
      <c r="P42" s="2"/>
      <c r="Q42" s="2"/>
      <c r="R42" s="2"/>
      <c r="S42" s="2"/>
      <c r="T42" s="2"/>
      <c r="U42" s="2"/>
      <c r="V42" s="2"/>
      <c r="W42" s="31"/>
      <c r="X42" s="75"/>
    </row>
    <row r="43" spans="1:24" s="5" customFormat="1" ht="9.75" customHeight="1">
      <c r="A43" s="159">
        <v>53</v>
      </c>
      <c r="B43" s="157"/>
      <c r="C43" s="308" t="s">
        <v>12</v>
      </c>
      <c r="D43" s="309"/>
      <c r="E43" s="28"/>
      <c r="F43" s="1">
        <v>2320</v>
      </c>
      <c r="G43" s="2">
        <v>86</v>
      </c>
      <c r="H43" s="2">
        <v>293</v>
      </c>
      <c r="I43" s="2">
        <v>276</v>
      </c>
      <c r="J43" s="2">
        <v>697</v>
      </c>
      <c r="K43" s="2">
        <v>141</v>
      </c>
      <c r="L43" s="2">
        <v>119</v>
      </c>
      <c r="M43" s="2" t="s">
        <v>509</v>
      </c>
      <c r="N43" s="2" t="s">
        <v>509</v>
      </c>
      <c r="O43" s="2" t="s">
        <v>509</v>
      </c>
      <c r="P43" s="2" t="s">
        <v>509</v>
      </c>
      <c r="Q43" s="2" t="s">
        <v>509</v>
      </c>
      <c r="R43" s="2" t="s">
        <v>509</v>
      </c>
      <c r="S43" s="2">
        <v>459</v>
      </c>
      <c r="T43" s="2">
        <v>62</v>
      </c>
      <c r="U43" s="2">
        <v>145</v>
      </c>
      <c r="V43" s="2">
        <v>42</v>
      </c>
      <c r="W43" s="31"/>
      <c r="X43" s="75">
        <v>53</v>
      </c>
    </row>
    <row r="44" spans="1:24" s="5" customFormat="1" ht="9.75" customHeight="1">
      <c r="A44" s="31">
        <v>54</v>
      </c>
      <c r="B44" s="157"/>
      <c r="C44" s="308" t="s">
        <v>13</v>
      </c>
      <c r="D44" s="309"/>
      <c r="E44" s="45"/>
      <c r="F44" s="1">
        <v>1631</v>
      </c>
      <c r="G44" s="2" t="s">
        <v>509</v>
      </c>
      <c r="H44" s="2" t="s">
        <v>509</v>
      </c>
      <c r="I44" s="2" t="s">
        <v>509</v>
      </c>
      <c r="J44" s="2" t="s">
        <v>509</v>
      </c>
      <c r="K44" s="2" t="s">
        <v>509</v>
      </c>
      <c r="L44" s="2" t="s">
        <v>509</v>
      </c>
      <c r="M44" s="2">
        <v>260</v>
      </c>
      <c r="N44" s="2">
        <v>615</v>
      </c>
      <c r="O44" s="2">
        <v>174</v>
      </c>
      <c r="P44" s="2">
        <v>409</v>
      </c>
      <c r="Q44" s="2">
        <v>59</v>
      </c>
      <c r="R44" s="2">
        <v>133</v>
      </c>
      <c r="S44" s="2">
        <v>551</v>
      </c>
      <c r="T44" s="2">
        <v>34</v>
      </c>
      <c r="U44" s="2">
        <v>142</v>
      </c>
      <c r="V44" s="2">
        <v>29</v>
      </c>
      <c r="W44" s="31"/>
      <c r="X44" s="246">
        <v>54</v>
      </c>
    </row>
    <row r="45" spans="1:24" s="5" customFormat="1" ht="9.75" customHeight="1">
      <c r="A45" s="31">
        <v>55</v>
      </c>
      <c r="B45" s="157"/>
      <c r="C45" s="316" t="s">
        <v>124</v>
      </c>
      <c r="D45" s="317"/>
      <c r="E45" s="34"/>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35"/>
      <c r="X45" s="233"/>
    </row>
    <row r="46" spans="1:24" s="5" customFormat="1" ht="9.75" customHeight="1">
      <c r="A46" s="118"/>
      <c r="B46" s="157"/>
      <c r="C46" s="319" t="s">
        <v>14</v>
      </c>
      <c r="D46" s="320"/>
      <c r="E46" s="28"/>
      <c r="F46" s="1">
        <v>4072</v>
      </c>
      <c r="G46" s="2">
        <v>58</v>
      </c>
      <c r="H46" s="2">
        <v>188</v>
      </c>
      <c r="I46" s="2">
        <v>372</v>
      </c>
      <c r="J46" s="2">
        <v>973</v>
      </c>
      <c r="K46" s="2">
        <v>57</v>
      </c>
      <c r="L46" s="2">
        <v>85</v>
      </c>
      <c r="M46" s="2">
        <v>273</v>
      </c>
      <c r="N46" s="2">
        <v>747</v>
      </c>
      <c r="O46" s="2">
        <v>213</v>
      </c>
      <c r="P46" s="2">
        <v>617</v>
      </c>
      <c r="Q46" s="2">
        <v>58</v>
      </c>
      <c r="R46" s="2">
        <v>121</v>
      </c>
      <c r="S46" s="2">
        <v>793</v>
      </c>
      <c r="T46" s="2">
        <v>153</v>
      </c>
      <c r="U46" s="2">
        <v>267</v>
      </c>
      <c r="V46" s="2">
        <v>106</v>
      </c>
      <c r="W46" s="31"/>
      <c r="X46" s="75">
        <v>55</v>
      </c>
    </row>
    <row r="47" spans="1:24" s="5" customFormat="1" ht="9.75" customHeight="1">
      <c r="A47" s="31">
        <v>56</v>
      </c>
      <c r="B47" s="157"/>
      <c r="C47" s="321" t="s">
        <v>128</v>
      </c>
      <c r="D47" s="322"/>
      <c r="E47" s="28"/>
      <c r="F47" s="3">
        <v>13419</v>
      </c>
      <c r="G47" s="4">
        <v>203</v>
      </c>
      <c r="H47" s="4">
        <v>700</v>
      </c>
      <c r="I47" s="4">
        <v>1340</v>
      </c>
      <c r="J47" s="4">
        <v>3479</v>
      </c>
      <c r="K47" s="4">
        <v>338</v>
      </c>
      <c r="L47" s="4">
        <v>533</v>
      </c>
      <c r="M47" s="4">
        <v>533</v>
      </c>
      <c r="N47" s="4">
        <v>1362</v>
      </c>
      <c r="O47" s="4">
        <v>387</v>
      </c>
      <c r="P47" s="4">
        <v>1026</v>
      </c>
      <c r="Q47" s="4">
        <v>117</v>
      </c>
      <c r="R47" s="4">
        <v>254</v>
      </c>
      <c r="S47" s="4">
        <v>3198</v>
      </c>
      <c r="T47" s="4">
        <v>450</v>
      </c>
      <c r="U47" s="4">
        <v>1002</v>
      </c>
      <c r="V47" s="4">
        <v>281</v>
      </c>
      <c r="W47" s="28"/>
      <c r="X47" s="246">
        <v>56</v>
      </c>
    </row>
    <row r="48" spans="1:24" s="5" customFormat="1" ht="9.75" customHeight="1">
      <c r="A48" s="31"/>
      <c r="B48" s="157"/>
      <c r="C48" s="312" t="s">
        <v>15</v>
      </c>
      <c r="D48" s="313"/>
      <c r="E48" s="28"/>
      <c r="F48" s="1"/>
      <c r="G48" s="2"/>
      <c r="H48" s="2"/>
      <c r="I48" s="2"/>
      <c r="J48" s="2"/>
      <c r="K48" s="2"/>
      <c r="L48" s="2"/>
      <c r="M48" s="2"/>
      <c r="N48" s="2"/>
      <c r="O48" s="2"/>
      <c r="P48" s="2"/>
      <c r="Q48" s="2"/>
      <c r="R48" s="2"/>
      <c r="S48" s="2"/>
      <c r="T48" s="2"/>
      <c r="U48" s="2"/>
      <c r="V48" s="2"/>
      <c r="W48" s="28"/>
      <c r="X48" s="246"/>
    </row>
    <row r="49" spans="1:24" s="5" customFormat="1" ht="9.75" customHeight="1">
      <c r="A49" s="159">
        <v>57</v>
      </c>
      <c r="B49" s="157"/>
      <c r="C49" s="310" t="s">
        <v>41</v>
      </c>
      <c r="D49" s="311"/>
      <c r="E49" s="28"/>
      <c r="F49" s="1">
        <v>4301</v>
      </c>
      <c r="G49" s="2">
        <v>42</v>
      </c>
      <c r="H49" s="2">
        <v>134</v>
      </c>
      <c r="I49" s="2">
        <v>431</v>
      </c>
      <c r="J49" s="2">
        <v>1187</v>
      </c>
      <c r="K49" s="2">
        <v>107</v>
      </c>
      <c r="L49" s="2">
        <v>146</v>
      </c>
      <c r="M49" s="2">
        <v>149</v>
      </c>
      <c r="N49" s="2">
        <v>377</v>
      </c>
      <c r="O49" s="2">
        <v>105</v>
      </c>
      <c r="P49" s="2">
        <v>268</v>
      </c>
      <c r="Q49" s="2">
        <v>33</v>
      </c>
      <c r="R49" s="2">
        <v>90</v>
      </c>
      <c r="S49" s="2">
        <v>907</v>
      </c>
      <c r="T49" s="2">
        <v>450</v>
      </c>
      <c r="U49" s="2">
        <v>276</v>
      </c>
      <c r="V49" s="2">
        <v>95</v>
      </c>
      <c r="W49" s="31"/>
      <c r="X49" s="75">
        <v>57</v>
      </c>
    </row>
    <row r="50" spans="1:24" s="5" customFormat="1" ht="9.75" customHeight="1">
      <c r="A50" s="159">
        <v>58</v>
      </c>
      <c r="B50" s="157"/>
      <c r="C50" s="310" t="s">
        <v>16</v>
      </c>
      <c r="D50" s="311"/>
      <c r="E50" s="28"/>
      <c r="F50" s="1" t="s">
        <v>509</v>
      </c>
      <c r="G50" s="2" t="s">
        <v>509</v>
      </c>
      <c r="H50" s="2" t="s">
        <v>509</v>
      </c>
      <c r="I50" s="2" t="s">
        <v>509</v>
      </c>
      <c r="J50" s="2" t="s">
        <v>509</v>
      </c>
      <c r="K50" s="2" t="s">
        <v>509</v>
      </c>
      <c r="L50" s="2" t="s">
        <v>509</v>
      </c>
      <c r="M50" s="2" t="s">
        <v>509</v>
      </c>
      <c r="N50" s="2" t="s">
        <v>509</v>
      </c>
      <c r="O50" s="2" t="s">
        <v>509</v>
      </c>
      <c r="P50" s="2" t="s">
        <v>509</v>
      </c>
      <c r="Q50" s="2" t="s">
        <v>509</v>
      </c>
      <c r="R50" s="2" t="s">
        <v>509</v>
      </c>
      <c r="S50" s="2" t="s">
        <v>509</v>
      </c>
      <c r="T50" s="2" t="s">
        <v>509</v>
      </c>
      <c r="U50" s="2" t="s">
        <v>509</v>
      </c>
      <c r="V50" s="2" t="s">
        <v>509</v>
      </c>
      <c r="W50" s="31"/>
      <c r="X50" s="75">
        <v>58</v>
      </c>
    </row>
    <row r="51" spans="1:24" s="5" customFormat="1" ht="9.75" customHeight="1">
      <c r="A51" s="159">
        <v>59</v>
      </c>
      <c r="B51" s="157"/>
      <c r="C51" s="314" t="s">
        <v>125</v>
      </c>
      <c r="D51" s="315"/>
      <c r="E51" s="28"/>
      <c r="F51" s="1"/>
      <c r="G51" s="2"/>
      <c r="H51" s="2"/>
      <c r="I51" s="2"/>
      <c r="J51" s="2"/>
      <c r="K51" s="2"/>
      <c r="L51" s="2"/>
      <c r="M51" s="2"/>
      <c r="N51" s="2"/>
      <c r="O51" s="2"/>
      <c r="P51" s="2"/>
      <c r="Q51" s="2"/>
      <c r="R51" s="2"/>
      <c r="S51" s="2"/>
      <c r="T51" s="2"/>
      <c r="U51" s="2"/>
      <c r="V51" s="2"/>
      <c r="W51" s="28"/>
      <c r="X51" s="233"/>
    </row>
    <row r="52" spans="1:24" s="5" customFormat="1" ht="9.75" customHeight="1">
      <c r="A52" s="118"/>
      <c r="B52" s="157"/>
      <c r="C52" s="308" t="s">
        <v>17</v>
      </c>
      <c r="D52" s="309"/>
      <c r="E52" s="28"/>
      <c r="F52" s="1">
        <v>161</v>
      </c>
      <c r="G52" s="2" t="s">
        <v>509</v>
      </c>
      <c r="H52" s="2">
        <v>12</v>
      </c>
      <c r="I52" s="2">
        <v>3</v>
      </c>
      <c r="J52" s="2">
        <v>16</v>
      </c>
      <c r="K52" s="2" t="s">
        <v>509</v>
      </c>
      <c r="L52" s="2">
        <v>3</v>
      </c>
      <c r="M52" s="2">
        <v>8</v>
      </c>
      <c r="N52" s="2">
        <v>30</v>
      </c>
      <c r="O52" s="2">
        <v>8</v>
      </c>
      <c r="P52" s="2">
        <v>29</v>
      </c>
      <c r="Q52" s="2" t="s">
        <v>509</v>
      </c>
      <c r="R52" s="2">
        <v>1</v>
      </c>
      <c r="S52" s="2">
        <v>38</v>
      </c>
      <c r="T52" s="2" t="s">
        <v>509</v>
      </c>
      <c r="U52" s="2">
        <v>32</v>
      </c>
      <c r="V52" s="2">
        <v>19</v>
      </c>
      <c r="W52" s="31"/>
      <c r="X52" s="246">
        <v>59</v>
      </c>
    </row>
    <row r="53" spans="1:24" s="5" customFormat="1" ht="9.75" customHeight="1">
      <c r="A53" s="31">
        <v>60</v>
      </c>
      <c r="B53" s="157"/>
      <c r="C53" s="310" t="s">
        <v>18</v>
      </c>
      <c r="D53" s="311"/>
      <c r="E53" s="28"/>
      <c r="F53" s="1">
        <v>593</v>
      </c>
      <c r="G53" s="2">
        <v>4</v>
      </c>
      <c r="H53" s="2">
        <v>37</v>
      </c>
      <c r="I53" s="2">
        <v>61</v>
      </c>
      <c r="J53" s="2">
        <v>202</v>
      </c>
      <c r="K53" s="2">
        <v>3</v>
      </c>
      <c r="L53" s="2">
        <v>11</v>
      </c>
      <c r="M53" s="2">
        <v>22</v>
      </c>
      <c r="N53" s="2">
        <v>76</v>
      </c>
      <c r="O53" s="2">
        <v>16</v>
      </c>
      <c r="P53" s="2">
        <v>61</v>
      </c>
      <c r="Q53" s="2">
        <v>4</v>
      </c>
      <c r="R53" s="2">
        <v>13</v>
      </c>
      <c r="S53" s="2">
        <v>92</v>
      </c>
      <c r="T53" s="2">
        <v>15</v>
      </c>
      <c r="U53" s="2">
        <v>27</v>
      </c>
      <c r="V53" s="2">
        <v>43</v>
      </c>
      <c r="W53" s="28"/>
      <c r="X53" s="246">
        <v>60</v>
      </c>
    </row>
    <row r="54" spans="1:24" s="5" customFormat="1" ht="9" customHeight="1">
      <c r="A54" s="31"/>
      <c r="B54" s="39"/>
      <c r="C54" s="46"/>
      <c r="D54" s="47"/>
      <c r="E54" s="28"/>
      <c r="F54" s="28"/>
      <c r="G54" s="48"/>
      <c r="H54" s="48"/>
      <c r="I54" s="48"/>
      <c r="J54" s="48"/>
      <c r="K54" s="48"/>
      <c r="L54" s="48"/>
      <c r="M54" s="48"/>
      <c r="N54" s="48"/>
      <c r="O54" s="48"/>
      <c r="P54" s="48"/>
      <c r="Q54" s="48"/>
      <c r="R54" s="48"/>
      <c r="S54" s="48"/>
      <c r="T54" s="48"/>
      <c r="U54" s="48"/>
      <c r="V54" s="28"/>
      <c r="W54" s="28"/>
      <c r="X54" s="31"/>
    </row>
    <row r="55" spans="1:24" s="5" customFormat="1" ht="10.5" customHeight="1">
      <c r="A55" s="329" t="s">
        <v>136</v>
      </c>
      <c r="B55" s="329"/>
      <c r="C55" s="329"/>
      <c r="D55" s="329"/>
      <c r="E55" s="329"/>
      <c r="F55" s="329"/>
      <c r="G55" s="329"/>
      <c r="H55" s="329"/>
      <c r="I55" s="329"/>
      <c r="J55" s="329"/>
      <c r="K55" s="329"/>
      <c r="L55" s="329"/>
      <c r="M55" s="397" t="s">
        <v>703</v>
      </c>
      <c r="N55" s="398"/>
      <c r="O55" s="398"/>
      <c r="P55" s="398"/>
      <c r="Q55" s="398"/>
      <c r="R55" s="398"/>
      <c r="S55" s="398"/>
      <c r="T55" s="398"/>
      <c r="U55" s="398"/>
      <c r="V55" s="398"/>
      <c r="W55" s="398"/>
      <c r="X55" s="34"/>
    </row>
    <row r="56" spans="1:24" s="5" customFormat="1" ht="6" customHeight="1">
      <c r="A56" s="80"/>
      <c r="B56" s="81"/>
      <c r="C56" s="82"/>
      <c r="D56" s="83"/>
      <c r="E56" s="81"/>
      <c r="F56" s="83"/>
      <c r="G56" s="83"/>
      <c r="H56" s="83"/>
      <c r="I56" s="83"/>
      <c r="J56" s="83"/>
      <c r="K56" s="83"/>
      <c r="L56" s="83"/>
      <c r="M56" s="83"/>
      <c r="N56" s="84"/>
      <c r="O56" s="84"/>
      <c r="P56" s="84"/>
      <c r="Q56" s="84"/>
      <c r="R56" s="84"/>
      <c r="S56" s="84"/>
      <c r="T56" s="84"/>
      <c r="U56" s="84"/>
      <c r="V56" s="84"/>
      <c r="W56" s="84"/>
      <c r="X56" s="41"/>
    </row>
    <row r="57" spans="1:24" ht="9.75" customHeight="1">
      <c r="A57" s="159"/>
      <c r="B57" s="157"/>
      <c r="C57" s="326" t="s">
        <v>121</v>
      </c>
      <c r="D57" s="327"/>
      <c r="E57" s="28"/>
      <c r="F57" s="29"/>
      <c r="G57" s="118"/>
      <c r="H57" s="118"/>
      <c r="I57" s="118"/>
      <c r="J57" s="118"/>
      <c r="K57" s="118"/>
      <c r="L57" s="118"/>
      <c r="M57" s="247"/>
      <c r="N57" s="247"/>
      <c r="O57" s="247"/>
      <c r="P57" s="247"/>
      <c r="Q57" s="247"/>
      <c r="R57" s="247"/>
      <c r="S57" s="247"/>
      <c r="T57" s="247"/>
      <c r="U57" s="247"/>
      <c r="V57" s="247"/>
      <c r="W57" s="247"/>
      <c r="X57" s="75"/>
    </row>
    <row r="58" spans="1:24" ht="9.75" customHeight="1">
      <c r="A58" s="159"/>
      <c r="B58" s="157"/>
      <c r="C58" s="325" t="s">
        <v>122</v>
      </c>
      <c r="D58" s="325"/>
      <c r="E58" s="28"/>
      <c r="F58" s="29"/>
      <c r="G58" s="118"/>
      <c r="H58" s="118"/>
      <c r="I58" s="118"/>
      <c r="J58" s="118"/>
      <c r="K58" s="118"/>
      <c r="L58" s="118"/>
      <c r="M58" s="247"/>
      <c r="N58" s="247"/>
      <c r="O58" s="247"/>
      <c r="P58" s="247"/>
      <c r="Q58" s="247"/>
      <c r="R58" s="247"/>
      <c r="S58" s="247"/>
      <c r="T58" s="247"/>
      <c r="U58" s="247"/>
      <c r="V58" s="247"/>
      <c r="W58" s="247"/>
      <c r="X58" s="75"/>
    </row>
    <row r="59" spans="1:24" ht="9.75" customHeight="1">
      <c r="A59" s="159">
        <v>61</v>
      </c>
      <c r="B59" s="157"/>
      <c r="C59" s="308" t="s">
        <v>33</v>
      </c>
      <c r="D59" s="318"/>
      <c r="E59" s="28"/>
      <c r="F59" s="1">
        <v>227</v>
      </c>
      <c r="G59" s="2">
        <v>9</v>
      </c>
      <c r="H59" s="2">
        <v>57</v>
      </c>
      <c r="I59" s="2" t="s">
        <v>509</v>
      </c>
      <c r="J59" s="2" t="s">
        <v>509</v>
      </c>
      <c r="K59" s="2" t="s">
        <v>509</v>
      </c>
      <c r="L59" s="2" t="s">
        <v>509</v>
      </c>
      <c r="M59" s="2" t="s">
        <v>509</v>
      </c>
      <c r="N59" s="2" t="s">
        <v>509</v>
      </c>
      <c r="O59" s="2" t="s">
        <v>509</v>
      </c>
      <c r="P59" s="2" t="s">
        <v>509</v>
      </c>
      <c r="Q59" s="2" t="s">
        <v>509</v>
      </c>
      <c r="R59" s="2" t="s">
        <v>509</v>
      </c>
      <c r="S59" s="2">
        <v>36</v>
      </c>
      <c r="T59" s="2">
        <v>10</v>
      </c>
      <c r="U59" s="2">
        <v>81</v>
      </c>
      <c r="V59" s="2">
        <v>34</v>
      </c>
      <c r="W59" s="247"/>
      <c r="X59" s="75">
        <v>61</v>
      </c>
    </row>
    <row r="60" spans="1:24" ht="9.75" customHeight="1">
      <c r="A60" s="159">
        <v>62</v>
      </c>
      <c r="B60" s="157"/>
      <c r="C60" s="318" t="s">
        <v>28</v>
      </c>
      <c r="D60" s="309"/>
      <c r="E60" s="28"/>
      <c r="F60" s="1">
        <v>1745</v>
      </c>
      <c r="G60" s="2" t="s">
        <v>509</v>
      </c>
      <c r="H60" s="2" t="s">
        <v>509</v>
      </c>
      <c r="I60" s="2">
        <v>53</v>
      </c>
      <c r="J60" s="2">
        <v>426</v>
      </c>
      <c r="K60" s="2" t="s">
        <v>509</v>
      </c>
      <c r="L60" s="2" t="s">
        <v>509</v>
      </c>
      <c r="M60" s="2" t="s">
        <v>509</v>
      </c>
      <c r="N60" s="2" t="s">
        <v>509</v>
      </c>
      <c r="O60" s="2" t="s">
        <v>509</v>
      </c>
      <c r="P60" s="2" t="s">
        <v>509</v>
      </c>
      <c r="Q60" s="2" t="s">
        <v>509</v>
      </c>
      <c r="R60" s="2" t="s">
        <v>509</v>
      </c>
      <c r="S60" s="2">
        <v>439</v>
      </c>
      <c r="T60" s="2">
        <v>520</v>
      </c>
      <c r="U60" s="2">
        <v>68</v>
      </c>
      <c r="V60" s="2">
        <v>239</v>
      </c>
      <c r="W60" s="247"/>
      <c r="X60" s="75">
        <v>62</v>
      </c>
    </row>
    <row r="61" spans="1:24" ht="9.75" customHeight="1">
      <c r="A61" s="159">
        <v>63</v>
      </c>
      <c r="B61" s="157"/>
      <c r="C61" s="318" t="s">
        <v>27</v>
      </c>
      <c r="D61" s="309"/>
      <c r="E61" s="28"/>
      <c r="F61" s="1">
        <v>449</v>
      </c>
      <c r="G61" s="2" t="s">
        <v>509</v>
      </c>
      <c r="H61" s="2" t="s">
        <v>509</v>
      </c>
      <c r="I61" s="2" t="s">
        <v>509</v>
      </c>
      <c r="J61" s="2" t="s">
        <v>509</v>
      </c>
      <c r="K61" s="2">
        <v>15</v>
      </c>
      <c r="L61" s="2">
        <v>118</v>
      </c>
      <c r="M61" s="2" t="s">
        <v>509</v>
      </c>
      <c r="N61" s="2" t="s">
        <v>509</v>
      </c>
      <c r="O61" s="2" t="s">
        <v>509</v>
      </c>
      <c r="P61" s="2" t="s">
        <v>509</v>
      </c>
      <c r="Q61" s="2" t="s">
        <v>509</v>
      </c>
      <c r="R61" s="2" t="s">
        <v>509</v>
      </c>
      <c r="S61" s="2">
        <v>126</v>
      </c>
      <c r="T61" s="2">
        <v>63</v>
      </c>
      <c r="U61" s="2">
        <v>79</v>
      </c>
      <c r="V61" s="2">
        <v>48</v>
      </c>
      <c r="W61" s="247"/>
      <c r="X61" s="75">
        <v>63</v>
      </c>
    </row>
    <row r="62" spans="1:24" ht="9.75" customHeight="1">
      <c r="A62" s="159">
        <v>64</v>
      </c>
      <c r="B62" s="157"/>
      <c r="C62" s="310" t="s">
        <v>32</v>
      </c>
      <c r="D62" s="323"/>
      <c r="E62" s="28"/>
      <c r="F62" s="1">
        <v>2924</v>
      </c>
      <c r="G62" s="2">
        <v>10</v>
      </c>
      <c r="H62" s="2">
        <v>54</v>
      </c>
      <c r="I62" s="2">
        <v>31</v>
      </c>
      <c r="J62" s="2">
        <v>288</v>
      </c>
      <c r="K62" s="2">
        <v>10</v>
      </c>
      <c r="L62" s="2">
        <v>55</v>
      </c>
      <c r="M62" s="2">
        <v>38</v>
      </c>
      <c r="N62" s="2">
        <v>301</v>
      </c>
      <c r="O62" s="2">
        <v>27</v>
      </c>
      <c r="P62" s="2">
        <v>237</v>
      </c>
      <c r="Q62" s="2">
        <v>6</v>
      </c>
      <c r="R62" s="2">
        <v>53</v>
      </c>
      <c r="S62" s="2">
        <v>649</v>
      </c>
      <c r="T62" s="2">
        <v>888</v>
      </c>
      <c r="U62" s="2">
        <v>138</v>
      </c>
      <c r="V62" s="2">
        <v>462</v>
      </c>
      <c r="W62" s="247"/>
      <c r="X62" s="75">
        <v>64</v>
      </c>
    </row>
    <row r="63" spans="1:24" ht="9.75" customHeight="1">
      <c r="A63" s="159"/>
      <c r="B63" s="157"/>
      <c r="C63" s="324" t="s">
        <v>3</v>
      </c>
      <c r="D63" s="325"/>
      <c r="E63" s="28"/>
      <c r="F63" s="1"/>
      <c r="G63" s="2"/>
      <c r="H63" s="2"/>
      <c r="I63" s="2"/>
      <c r="J63" s="2"/>
      <c r="K63" s="2"/>
      <c r="L63" s="2"/>
      <c r="M63" s="2"/>
      <c r="N63" s="2"/>
      <c r="O63" s="2"/>
      <c r="P63" s="2"/>
      <c r="Q63" s="2"/>
      <c r="R63" s="2"/>
      <c r="S63" s="2"/>
      <c r="T63" s="2"/>
      <c r="U63" s="2"/>
      <c r="V63" s="2"/>
      <c r="W63" s="247"/>
      <c r="X63" s="75"/>
    </row>
    <row r="64" spans="1:24" ht="9.75" customHeight="1">
      <c r="A64" s="159">
        <v>65</v>
      </c>
      <c r="B64" s="157"/>
      <c r="C64" s="308" t="s">
        <v>12</v>
      </c>
      <c r="D64" s="309"/>
      <c r="E64" s="28"/>
      <c r="F64" s="1">
        <v>749</v>
      </c>
      <c r="G64" s="2">
        <v>5</v>
      </c>
      <c r="H64" s="2">
        <v>33</v>
      </c>
      <c r="I64" s="2">
        <v>10</v>
      </c>
      <c r="J64" s="2">
        <v>99</v>
      </c>
      <c r="K64" s="2">
        <v>8</v>
      </c>
      <c r="L64" s="2">
        <v>35</v>
      </c>
      <c r="M64" s="2" t="s">
        <v>509</v>
      </c>
      <c r="N64" s="2" t="s">
        <v>509</v>
      </c>
      <c r="O64" s="2" t="s">
        <v>509</v>
      </c>
      <c r="P64" s="2" t="s">
        <v>509</v>
      </c>
      <c r="Q64" s="2" t="s">
        <v>509</v>
      </c>
      <c r="R64" s="2" t="s">
        <v>509</v>
      </c>
      <c r="S64" s="2">
        <v>174</v>
      </c>
      <c r="T64" s="2">
        <v>239</v>
      </c>
      <c r="U64" s="2">
        <v>15</v>
      </c>
      <c r="V64" s="2">
        <v>131</v>
      </c>
      <c r="W64" s="247"/>
      <c r="X64" s="75">
        <v>65</v>
      </c>
    </row>
    <row r="65" spans="1:24" ht="9.75" customHeight="1">
      <c r="A65" s="31">
        <v>66</v>
      </c>
      <c r="B65" s="157"/>
      <c r="C65" s="308" t="s">
        <v>13</v>
      </c>
      <c r="D65" s="309"/>
      <c r="E65" s="45"/>
      <c r="F65" s="1">
        <v>696</v>
      </c>
      <c r="G65" s="2" t="s">
        <v>509</v>
      </c>
      <c r="H65" s="2" t="s">
        <v>509</v>
      </c>
      <c r="I65" s="2" t="s">
        <v>509</v>
      </c>
      <c r="J65" s="2" t="s">
        <v>509</v>
      </c>
      <c r="K65" s="2" t="s">
        <v>509</v>
      </c>
      <c r="L65" s="2" t="s">
        <v>509</v>
      </c>
      <c r="M65" s="2">
        <v>26</v>
      </c>
      <c r="N65" s="2">
        <v>161</v>
      </c>
      <c r="O65" s="2">
        <v>18</v>
      </c>
      <c r="P65" s="2">
        <v>125</v>
      </c>
      <c r="Q65" s="2">
        <v>4</v>
      </c>
      <c r="R65" s="2">
        <v>28</v>
      </c>
      <c r="S65" s="2">
        <v>124</v>
      </c>
      <c r="T65" s="2">
        <v>198</v>
      </c>
      <c r="U65" s="2">
        <v>87</v>
      </c>
      <c r="V65" s="2">
        <v>100</v>
      </c>
      <c r="W65" s="118"/>
      <c r="X65" s="246">
        <v>66</v>
      </c>
    </row>
    <row r="66" spans="1:24" ht="9.75" customHeight="1">
      <c r="A66" s="31">
        <v>67</v>
      </c>
      <c r="B66" s="157"/>
      <c r="C66" s="316" t="s">
        <v>124</v>
      </c>
      <c r="D66" s="317"/>
      <c r="E66" s="34"/>
      <c r="F66" s="1" t="s">
        <v>0</v>
      </c>
      <c r="G66" s="2" t="s">
        <v>0</v>
      </c>
      <c r="H66" s="2" t="s">
        <v>0</v>
      </c>
      <c r="I66" s="2" t="s">
        <v>0</v>
      </c>
      <c r="J66" s="2" t="s">
        <v>0</v>
      </c>
      <c r="K66" s="2" t="s">
        <v>0</v>
      </c>
      <c r="L66" s="2" t="s">
        <v>0</v>
      </c>
      <c r="M66" s="2" t="s">
        <v>0</v>
      </c>
      <c r="N66" s="2" t="s">
        <v>0</v>
      </c>
      <c r="O66" s="2" t="s">
        <v>0</v>
      </c>
      <c r="P66" s="2" t="s">
        <v>0</v>
      </c>
      <c r="Q66" s="2" t="s">
        <v>0</v>
      </c>
      <c r="R66" s="2" t="s">
        <v>0</v>
      </c>
      <c r="S66" s="2" t="s">
        <v>0</v>
      </c>
      <c r="T66" s="2" t="s">
        <v>0</v>
      </c>
      <c r="U66" s="2" t="s">
        <v>0</v>
      </c>
      <c r="V66" s="2" t="s">
        <v>0</v>
      </c>
      <c r="W66" s="118"/>
      <c r="X66" s="248"/>
    </row>
    <row r="67" spans="1:24" ht="9.75" customHeight="1">
      <c r="A67" s="249"/>
      <c r="B67" s="157"/>
      <c r="C67" s="319" t="s">
        <v>14</v>
      </c>
      <c r="D67" s="320"/>
      <c r="E67" s="28"/>
      <c r="F67" s="1">
        <v>1479</v>
      </c>
      <c r="G67" s="2">
        <v>5</v>
      </c>
      <c r="H67" s="2">
        <v>21</v>
      </c>
      <c r="I67" s="2">
        <v>21</v>
      </c>
      <c r="J67" s="2">
        <v>189</v>
      </c>
      <c r="K67" s="2">
        <v>2</v>
      </c>
      <c r="L67" s="2">
        <v>20</v>
      </c>
      <c r="M67" s="2">
        <v>12</v>
      </c>
      <c r="N67" s="2">
        <v>140</v>
      </c>
      <c r="O67" s="2">
        <v>9</v>
      </c>
      <c r="P67" s="2">
        <v>112</v>
      </c>
      <c r="Q67" s="2">
        <v>2</v>
      </c>
      <c r="R67" s="2">
        <v>25</v>
      </c>
      <c r="S67" s="2">
        <v>351</v>
      </c>
      <c r="T67" s="2">
        <v>451</v>
      </c>
      <c r="U67" s="2">
        <v>36</v>
      </c>
      <c r="V67" s="2">
        <v>231</v>
      </c>
      <c r="W67" s="118"/>
      <c r="X67" s="75">
        <v>67</v>
      </c>
    </row>
    <row r="68" spans="1:24" ht="9.75" customHeight="1">
      <c r="A68" s="31">
        <v>68</v>
      </c>
      <c r="B68" s="157"/>
      <c r="C68" s="321" t="s">
        <v>128</v>
      </c>
      <c r="D68" s="322"/>
      <c r="E68" s="28"/>
      <c r="F68" s="3">
        <v>5345</v>
      </c>
      <c r="G68" s="4">
        <v>19</v>
      </c>
      <c r="H68" s="4">
        <v>111</v>
      </c>
      <c r="I68" s="4">
        <v>84</v>
      </c>
      <c r="J68" s="4">
        <v>714</v>
      </c>
      <c r="K68" s="4">
        <v>25</v>
      </c>
      <c r="L68" s="4">
        <v>173</v>
      </c>
      <c r="M68" s="4">
        <v>38</v>
      </c>
      <c r="N68" s="4">
        <v>301</v>
      </c>
      <c r="O68" s="4">
        <v>27</v>
      </c>
      <c r="P68" s="4">
        <v>237</v>
      </c>
      <c r="Q68" s="4">
        <v>6</v>
      </c>
      <c r="R68" s="4">
        <v>53</v>
      </c>
      <c r="S68" s="4">
        <v>1250</v>
      </c>
      <c r="T68" s="4">
        <v>1481</v>
      </c>
      <c r="U68" s="4">
        <v>366</v>
      </c>
      <c r="V68" s="4">
        <v>783</v>
      </c>
      <c r="W68" s="118"/>
      <c r="X68" s="246">
        <v>68</v>
      </c>
    </row>
    <row r="69" spans="1:24" ht="9.75" customHeight="1">
      <c r="A69" s="31"/>
      <c r="B69" s="157"/>
      <c r="C69" s="312" t="s">
        <v>15</v>
      </c>
      <c r="D69" s="313"/>
      <c r="E69" s="28"/>
      <c r="F69" s="1"/>
      <c r="G69" s="2"/>
      <c r="H69" s="2"/>
      <c r="I69" s="2"/>
      <c r="J69" s="2"/>
      <c r="K69" s="2"/>
      <c r="L69" s="2"/>
      <c r="M69" s="2"/>
      <c r="N69" s="2"/>
      <c r="O69" s="2"/>
      <c r="P69" s="2"/>
      <c r="Q69" s="2"/>
      <c r="R69" s="2"/>
      <c r="S69" s="2"/>
      <c r="T69" s="2"/>
      <c r="U69" s="2"/>
      <c r="V69" s="2"/>
      <c r="W69" s="118"/>
      <c r="X69" s="246"/>
    </row>
    <row r="70" spans="1:24" ht="9.75" customHeight="1">
      <c r="A70" s="159">
        <v>69</v>
      </c>
      <c r="B70" s="157"/>
      <c r="C70" s="310" t="s">
        <v>41</v>
      </c>
      <c r="D70" s="311"/>
      <c r="E70" s="28"/>
      <c r="F70" s="1">
        <v>2570</v>
      </c>
      <c r="G70" s="2" t="s">
        <v>509</v>
      </c>
      <c r="H70" s="2">
        <v>18</v>
      </c>
      <c r="I70" s="2">
        <v>22</v>
      </c>
      <c r="J70" s="2">
        <v>234</v>
      </c>
      <c r="K70" s="2">
        <v>4</v>
      </c>
      <c r="L70" s="2">
        <v>65</v>
      </c>
      <c r="M70" s="2">
        <v>7</v>
      </c>
      <c r="N70" s="2">
        <v>80</v>
      </c>
      <c r="O70" s="2">
        <v>5</v>
      </c>
      <c r="P70" s="2">
        <v>58</v>
      </c>
      <c r="Q70" s="2">
        <v>1</v>
      </c>
      <c r="R70" s="2">
        <v>21</v>
      </c>
      <c r="S70" s="2">
        <v>383</v>
      </c>
      <c r="T70" s="2">
        <v>1481</v>
      </c>
      <c r="U70" s="2">
        <v>70</v>
      </c>
      <c r="V70" s="2">
        <v>206</v>
      </c>
      <c r="W70" s="118"/>
      <c r="X70" s="75">
        <v>69</v>
      </c>
    </row>
    <row r="71" spans="1:24" ht="9.75" customHeight="1">
      <c r="A71" s="159">
        <v>70</v>
      </c>
      <c r="B71" s="157"/>
      <c r="C71" s="310" t="s">
        <v>16</v>
      </c>
      <c r="D71" s="311"/>
      <c r="E71" s="28"/>
      <c r="F71" s="1" t="s">
        <v>509</v>
      </c>
      <c r="G71" s="2" t="s">
        <v>509</v>
      </c>
      <c r="H71" s="2" t="s">
        <v>509</v>
      </c>
      <c r="I71" s="2" t="s">
        <v>509</v>
      </c>
      <c r="J71" s="2" t="s">
        <v>509</v>
      </c>
      <c r="K71" s="2" t="s">
        <v>509</v>
      </c>
      <c r="L71" s="2" t="s">
        <v>509</v>
      </c>
      <c r="M71" s="2" t="s">
        <v>509</v>
      </c>
      <c r="N71" s="2" t="s">
        <v>509</v>
      </c>
      <c r="O71" s="2" t="s">
        <v>509</v>
      </c>
      <c r="P71" s="2" t="s">
        <v>509</v>
      </c>
      <c r="Q71" s="2" t="s">
        <v>509</v>
      </c>
      <c r="R71" s="2" t="s">
        <v>509</v>
      </c>
      <c r="S71" s="2" t="s">
        <v>509</v>
      </c>
      <c r="T71" s="2" t="s">
        <v>509</v>
      </c>
      <c r="U71" s="2" t="s">
        <v>509</v>
      </c>
      <c r="V71" s="2" t="s">
        <v>509</v>
      </c>
      <c r="W71" s="118"/>
      <c r="X71" s="75">
        <v>70</v>
      </c>
    </row>
    <row r="72" spans="1:24" ht="9.75" customHeight="1">
      <c r="A72" s="159">
        <v>71</v>
      </c>
      <c r="B72" s="157"/>
      <c r="C72" s="314" t="s">
        <v>125</v>
      </c>
      <c r="D72" s="315"/>
      <c r="E72" s="28"/>
      <c r="F72" s="1"/>
      <c r="G72" s="2"/>
      <c r="H72" s="2"/>
      <c r="I72" s="2"/>
      <c r="J72" s="2"/>
      <c r="K72" s="2"/>
      <c r="L72" s="2"/>
      <c r="M72" s="2"/>
      <c r="N72" s="2"/>
      <c r="O72" s="2"/>
      <c r="P72" s="2"/>
      <c r="Q72" s="2"/>
      <c r="R72" s="2"/>
      <c r="S72" s="2"/>
      <c r="T72" s="2"/>
      <c r="U72" s="2"/>
      <c r="V72" s="2"/>
      <c r="W72" s="118"/>
      <c r="X72" s="248"/>
    </row>
    <row r="73" spans="1:24" ht="9.75" customHeight="1">
      <c r="A73" s="249"/>
      <c r="B73" s="157"/>
      <c r="C73" s="308" t="s">
        <v>17</v>
      </c>
      <c r="D73" s="309"/>
      <c r="E73" s="28"/>
      <c r="F73" s="1">
        <v>60</v>
      </c>
      <c r="G73" s="2" t="s">
        <v>509</v>
      </c>
      <c r="H73" s="2" t="s">
        <v>509</v>
      </c>
      <c r="I73" s="2" t="s">
        <v>509</v>
      </c>
      <c r="J73" s="2">
        <v>5</v>
      </c>
      <c r="K73" s="2" t="s">
        <v>509</v>
      </c>
      <c r="L73" s="2" t="s">
        <v>509</v>
      </c>
      <c r="M73" s="2">
        <v>2</v>
      </c>
      <c r="N73" s="2">
        <v>11</v>
      </c>
      <c r="O73" s="2">
        <v>2</v>
      </c>
      <c r="P73" s="2">
        <v>10</v>
      </c>
      <c r="Q73" s="2" t="s">
        <v>509</v>
      </c>
      <c r="R73" s="2" t="s">
        <v>509</v>
      </c>
      <c r="S73" s="2">
        <v>19</v>
      </c>
      <c r="T73" s="2">
        <v>8</v>
      </c>
      <c r="U73" s="2">
        <v>6</v>
      </c>
      <c r="V73" s="2">
        <v>9</v>
      </c>
      <c r="W73" s="118"/>
      <c r="X73" s="246">
        <v>71</v>
      </c>
    </row>
    <row r="74" spans="1:24" ht="9.75" customHeight="1">
      <c r="A74" s="31">
        <v>72</v>
      </c>
      <c r="B74" s="157"/>
      <c r="C74" s="310" t="s">
        <v>18</v>
      </c>
      <c r="D74" s="311"/>
      <c r="E74" s="28"/>
      <c r="F74" s="1">
        <v>262</v>
      </c>
      <c r="G74" s="2">
        <v>2</v>
      </c>
      <c r="H74" s="2">
        <v>5</v>
      </c>
      <c r="I74" s="2">
        <v>9</v>
      </c>
      <c r="J74" s="2">
        <v>58</v>
      </c>
      <c r="K74" s="2" t="s">
        <v>509</v>
      </c>
      <c r="L74" s="2">
        <v>3</v>
      </c>
      <c r="M74" s="2">
        <v>9</v>
      </c>
      <c r="N74" s="2">
        <v>24</v>
      </c>
      <c r="O74" s="2">
        <v>8</v>
      </c>
      <c r="P74" s="2">
        <v>20</v>
      </c>
      <c r="Q74" s="2" t="s">
        <v>509</v>
      </c>
      <c r="R74" s="2">
        <v>3</v>
      </c>
      <c r="S74" s="2">
        <v>45</v>
      </c>
      <c r="T74" s="2">
        <v>73</v>
      </c>
      <c r="U74" s="2">
        <v>4</v>
      </c>
      <c r="V74" s="2">
        <v>30</v>
      </c>
      <c r="W74" s="118"/>
      <c r="X74" s="246">
        <v>72</v>
      </c>
    </row>
    <row r="75" spans="1:24" ht="6" customHeight="1">
      <c r="A75" s="327" t="s">
        <v>29</v>
      </c>
      <c r="B75" s="367"/>
      <c r="C75" s="367"/>
      <c r="D75" s="367"/>
      <c r="E75" s="367"/>
      <c r="F75" s="367"/>
      <c r="G75" s="118"/>
      <c r="H75" s="118"/>
      <c r="I75" s="118"/>
      <c r="J75" s="118"/>
      <c r="K75" s="118"/>
      <c r="L75" s="118"/>
      <c r="M75" s="118"/>
      <c r="N75" s="118"/>
      <c r="O75" s="118"/>
      <c r="P75" s="118"/>
      <c r="Q75" s="118"/>
      <c r="R75" s="118"/>
      <c r="S75" s="118"/>
      <c r="T75" s="118"/>
      <c r="U75" s="118"/>
      <c r="V75" s="118"/>
      <c r="W75" s="118"/>
      <c r="X75" s="249"/>
    </row>
    <row r="76" spans="1:24" ht="11.25" customHeight="1">
      <c r="A76" s="367" t="s">
        <v>691</v>
      </c>
      <c r="B76" s="367"/>
      <c r="C76" s="367"/>
      <c r="D76" s="367"/>
      <c r="E76" s="367"/>
      <c r="F76" s="367"/>
      <c r="G76" s="367"/>
      <c r="H76" s="367"/>
      <c r="I76" s="367"/>
      <c r="J76" s="367"/>
      <c r="K76" s="367"/>
      <c r="L76" s="367"/>
      <c r="M76" s="118"/>
      <c r="N76" s="118"/>
      <c r="O76" s="118"/>
      <c r="P76" s="118"/>
      <c r="Q76" s="118"/>
      <c r="R76" s="118"/>
      <c r="S76" s="118"/>
      <c r="T76" s="118"/>
      <c r="U76" s="118"/>
      <c r="V76" s="118"/>
      <c r="W76" s="118"/>
      <c r="X76" s="249"/>
    </row>
  </sheetData>
  <sheetProtection/>
  <mergeCells count="99">
    <mergeCell ref="C74:D74"/>
    <mergeCell ref="A75:F75"/>
    <mergeCell ref="A76:L76"/>
    <mergeCell ref="C68:D68"/>
    <mergeCell ref="C69:D69"/>
    <mergeCell ref="C70:D70"/>
    <mergeCell ref="C71:D71"/>
    <mergeCell ref="C72:D72"/>
    <mergeCell ref="C73:D73"/>
    <mergeCell ref="C62:D62"/>
    <mergeCell ref="C63:D63"/>
    <mergeCell ref="C64:D64"/>
    <mergeCell ref="C65:D65"/>
    <mergeCell ref="C66:D66"/>
    <mergeCell ref="C67:D67"/>
    <mergeCell ref="M55:W55"/>
    <mergeCell ref="C57:D57"/>
    <mergeCell ref="C58:D58"/>
    <mergeCell ref="C59:D59"/>
    <mergeCell ref="C60:D60"/>
    <mergeCell ref="C61:D61"/>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X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W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4:L4"/>
    <mergeCell ref="M4:X4"/>
  </mergeCells>
  <printOptions/>
  <pageMargins left="0.3937007874015748" right="0.3937007874015748" top="0.5905511811023623" bottom="0.7874015748031497" header="0" footer="0"/>
  <pageSetup firstPageNumber="12" useFirstPageNumber="1" horizontalDpi="600" verticalDpi="600" orientation="portrait" paperSize="9" scale="98"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X75"/>
  <sheetViews>
    <sheetView workbookViewId="0" topLeftCell="A1">
      <selection activeCell="A36" sqref="A36"/>
    </sheetView>
  </sheetViews>
  <sheetFormatPr defaultColWidth="9.140625" defaultRowHeight="12.75"/>
  <cols>
    <col min="1" max="1" width="3.7109375" style="52" customWidth="1"/>
    <col min="2" max="2" width="0.71875" style="53" customWidth="1"/>
    <col min="3" max="3" width="8.28125" style="54" customWidth="1"/>
    <col min="4" max="4" width="25.7109375" style="5" customWidth="1"/>
    <col min="5" max="5" width="0.71875" style="5" customWidth="1"/>
    <col min="6" max="6" width="8.421875" style="5" customWidth="1"/>
    <col min="7" max="7" width="8.140625" style="5" customWidth="1"/>
    <col min="8" max="8" width="9.00390625" style="5" customWidth="1"/>
    <col min="9" max="9" width="8.140625" style="5" customWidth="1"/>
    <col min="10" max="10" width="9.00390625" style="5" customWidth="1"/>
    <col min="11" max="11" width="8.140625" style="5" customWidth="1"/>
    <col min="12" max="12" width="9.00390625" style="5" customWidth="1"/>
    <col min="13" max="19" width="9.421875" style="5" customWidth="1"/>
    <col min="20" max="20" width="10.7109375" style="49" customWidth="1"/>
    <col min="21" max="22" width="9.140625" style="49" customWidth="1"/>
    <col min="23" max="23" width="0.71875" style="49" customWidth="1"/>
    <col min="24" max="24" width="3.421875" style="50" customWidth="1"/>
    <col min="25" max="16384" width="9.140625" style="49" customWidth="1"/>
  </cols>
  <sheetData>
    <row r="1" spans="1:24" s="5" customFormat="1" ht="12.75" customHeight="1">
      <c r="A1" s="344" t="s">
        <v>42</v>
      </c>
      <c r="B1" s="344"/>
      <c r="C1" s="344"/>
      <c r="D1" s="344"/>
      <c r="E1" s="344"/>
      <c r="F1" s="344"/>
      <c r="G1" s="344"/>
      <c r="H1" s="344"/>
      <c r="I1" s="344"/>
      <c r="J1" s="344"/>
      <c r="K1" s="344"/>
      <c r="L1" s="344"/>
      <c r="M1" s="371" t="s">
        <v>526</v>
      </c>
      <c r="N1" s="371"/>
      <c r="O1" s="371"/>
      <c r="P1" s="371"/>
      <c r="Q1" s="371"/>
      <c r="R1" s="371"/>
      <c r="S1" s="371"/>
      <c r="T1" s="371"/>
      <c r="U1" s="371"/>
      <c r="V1" s="371"/>
      <c r="W1" s="371"/>
      <c r="X1" s="371"/>
    </row>
    <row r="2" spans="1:24" s="5" customFormat="1" ht="3.75" customHeight="1">
      <c r="A2" s="69"/>
      <c r="B2" s="70"/>
      <c r="C2" s="71"/>
      <c r="D2" s="70"/>
      <c r="E2" s="70"/>
      <c r="F2" s="70"/>
      <c r="G2" s="70"/>
      <c r="H2" s="70"/>
      <c r="I2" s="70"/>
      <c r="J2" s="70"/>
      <c r="K2" s="70"/>
      <c r="L2" s="70"/>
      <c r="M2" s="70"/>
      <c r="N2" s="70"/>
      <c r="O2" s="70"/>
      <c r="P2" s="70"/>
      <c r="Q2" s="70"/>
      <c r="R2" s="70"/>
      <c r="S2" s="70"/>
      <c r="T2" s="70"/>
      <c r="U2" s="70"/>
      <c r="V2" s="70"/>
      <c r="W2" s="70"/>
      <c r="X2" s="69"/>
    </row>
    <row r="3" spans="1:24" s="5" customFormat="1" ht="12.75" customHeight="1">
      <c r="A3" s="344" t="s">
        <v>499</v>
      </c>
      <c r="B3" s="344"/>
      <c r="C3" s="344"/>
      <c r="D3" s="344"/>
      <c r="E3" s="344"/>
      <c r="F3" s="344"/>
      <c r="G3" s="344"/>
      <c r="H3" s="344"/>
      <c r="I3" s="344"/>
      <c r="J3" s="344"/>
      <c r="K3" s="344"/>
      <c r="L3" s="344"/>
      <c r="M3" s="306" t="s">
        <v>100</v>
      </c>
      <c r="N3" s="306"/>
      <c r="O3" s="306"/>
      <c r="P3" s="306"/>
      <c r="Q3" s="306"/>
      <c r="R3" s="306"/>
      <c r="S3" s="306"/>
      <c r="T3" s="306"/>
      <c r="U3" s="306"/>
      <c r="V3" s="306"/>
      <c r="W3" s="306"/>
      <c r="X3" s="306"/>
    </row>
    <row r="4" spans="1:24" s="5" customFormat="1" ht="3" customHeight="1">
      <c r="A4" s="6"/>
      <c r="B4" s="6"/>
      <c r="C4" s="6"/>
      <c r="D4" s="6"/>
      <c r="E4" s="6"/>
      <c r="F4" s="6"/>
      <c r="G4" s="6"/>
      <c r="H4" s="6"/>
      <c r="I4" s="6"/>
      <c r="J4" s="6"/>
      <c r="K4" s="6"/>
      <c r="L4" s="6"/>
      <c r="M4" s="8"/>
      <c r="N4" s="8"/>
      <c r="O4" s="8"/>
      <c r="P4" s="8"/>
      <c r="Q4" s="8"/>
      <c r="R4" s="8"/>
      <c r="S4" s="8"/>
      <c r="T4" s="8"/>
      <c r="U4" s="8"/>
      <c r="V4" s="8"/>
      <c r="W4" s="8"/>
      <c r="X4" s="8"/>
    </row>
    <row r="5" spans="1:24" s="5" customFormat="1" ht="12.75" customHeight="1">
      <c r="A5" s="344" t="s">
        <v>138</v>
      </c>
      <c r="B5" s="344"/>
      <c r="C5" s="344"/>
      <c r="D5" s="344"/>
      <c r="E5" s="344"/>
      <c r="F5" s="344"/>
      <c r="G5" s="344"/>
      <c r="H5" s="344"/>
      <c r="I5" s="344"/>
      <c r="J5" s="344"/>
      <c r="K5" s="344"/>
      <c r="L5" s="344"/>
      <c r="M5" s="306" t="s">
        <v>102</v>
      </c>
      <c r="N5" s="306"/>
      <c r="O5" s="306"/>
      <c r="P5" s="306"/>
      <c r="Q5" s="306"/>
      <c r="R5" s="306"/>
      <c r="S5" s="306"/>
      <c r="T5" s="306"/>
      <c r="U5" s="306"/>
      <c r="V5" s="306"/>
      <c r="W5" s="306"/>
      <c r="X5" s="306"/>
    </row>
    <row r="6" spans="1:24" s="5" customFormat="1" ht="6" customHeight="1">
      <c r="A6" s="9"/>
      <c r="B6" s="10"/>
      <c r="C6" s="11"/>
      <c r="D6" s="9"/>
      <c r="E6" s="9"/>
      <c r="F6" s="12"/>
      <c r="G6" s="9"/>
      <c r="H6" s="9"/>
      <c r="I6" s="9"/>
      <c r="J6" s="9"/>
      <c r="K6" s="9"/>
      <c r="L6" s="9"/>
      <c r="M6" s="9"/>
      <c r="N6" s="72"/>
      <c r="O6" s="72"/>
      <c r="P6" s="72"/>
      <c r="Q6" s="72"/>
      <c r="R6" s="72"/>
      <c r="S6" s="72"/>
      <c r="T6" s="72"/>
      <c r="U6" s="72"/>
      <c r="V6" s="72"/>
      <c r="W6" s="72"/>
      <c r="X6" s="12"/>
    </row>
    <row r="7" spans="1:24" s="5" customFormat="1" ht="12.75" customHeight="1">
      <c r="A7" s="346" t="s">
        <v>2</v>
      </c>
      <c r="B7" s="347"/>
      <c r="C7" s="345" t="s">
        <v>5</v>
      </c>
      <c r="D7" s="346"/>
      <c r="E7" s="347"/>
      <c r="F7" s="372" t="s">
        <v>7</v>
      </c>
      <c r="G7" s="373" t="s">
        <v>103</v>
      </c>
      <c r="H7" s="374"/>
      <c r="I7" s="374"/>
      <c r="J7" s="374"/>
      <c r="K7" s="374"/>
      <c r="L7" s="374"/>
      <c r="M7" s="375" t="s">
        <v>104</v>
      </c>
      <c r="N7" s="375"/>
      <c r="O7" s="375"/>
      <c r="P7" s="375"/>
      <c r="Q7" s="375"/>
      <c r="R7" s="375"/>
      <c r="S7" s="375"/>
      <c r="T7" s="375"/>
      <c r="U7" s="375"/>
      <c r="V7" s="375"/>
      <c r="W7" s="375"/>
      <c r="X7" s="339" t="s">
        <v>2</v>
      </c>
    </row>
    <row r="8" spans="1:24" s="5" customFormat="1" ht="12.75" customHeight="1">
      <c r="A8" s="348"/>
      <c r="B8" s="349"/>
      <c r="C8" s="330"/>
      <c r="D8" s="348"/>
      <c r="E8" s="349"/>
      <c r="F8" s="331"/>
      <c r="G8" s="333" t="s">
        <v>105</v>
      </c>
      <c r="H8" s="334"/>
      <c r="I8" s="334"/>
      <c r="J8" s="334"/>
      <c r="K8" s="334"/>
      <c r="L8" s="334"/>
      <c r="M8" s="376" t="s">
        <v>106</v>
      </c>
      <c r="N8" s="376"/>
      <c r="O8" s="376"/>
      <c r="P8" s="376"/>
      <c r="Q8" s="376"/>
      <c r="R8" s="377"/>
      <c r="S8" s="378" t="s">
        <v>107</v>
      </c>
      <c r="T8" s="378"/>
      <c r="U8" s="378"/>
      <c r="V8" s="378"/>
      <c r="W8" s="245"/>
      <c r="X8" s="340"/>
    </row>
    <row r="9" spans="1:24" s="5" customFormat="1" ht="12.75" customHeight="1">
      <c r="A9" s="348"/>
      <c r="B9" s="349"/>
      <c r="C9" s="330"/>
      <c r="D9" s="348"/>
      <c r="E9" s="349"/>
      <c r="F9" s="364"/>
      <c r="G9" s="331" t="s">
        <v>108</v>
      </c>
      <c r="H9" s="353"/>
      <c r="I9" s="331" t="s">
        <v>109</v>
      </c>
      <c r="J9" s="353"/>
      <c r="K9" s="331" t="s">
        <v>110</v>
      </c>
      <c r="L9" s="361"/>
      <c r="M9" s="348" t="s">
        <v>111</v>
      </c>
      <c r="N9" s="390" t="s">
        <v>112</v>
      </c>
      <c r="O9" s="381" t="s">
        <v>113</v>
      </c>
      <c r="P9" s="382"/>
      <c r="Q9" s="382"/>
      <c r="R9" s="383"/>
      <c r="S9" s="384" t="s">
        <v>114</v>
      </c>
      <c r="T9" s="392" t="s">
        <v>690</v>
      </c>
      <c r="U9" s="392" t="s">
        <v>115</v>
      </c>
      <c r="V9" s="339" t="s">
        <v>116</v>
      </c>
      <c r="W9" s="355"/>
      <c r="X9" s="360"/>
    </row>
    <row r="10" spans="1:24" s="5" customFormat="1" ht="12.75" customHeight="1">
      <c r="A10" s="348"/>
      <c r="B10" s="349"/>
      <c r="C10" s="330"/>
      <c r="D10" s="348"/>
      <c r="E10" s="349"/>
      <c r="F10" s="364"/>
      <c r="G10" s="379"/>
      <c r="H10" s="380"/>
      <c r="I10" s="379"/>
      <c r="J10" s="380"/>
      <c r="K10" s="379"/>
      <c r="L10" s="361"/>
      <c r="M10" s="348"/>
      <c r="N10" s="390"/>
      <c r="O10" s="396" t="s">
        <v>117</v>
      </c>
      <c r="P10" s="376"/>
      <c r="Q10" s="388" t="s">
        <v>118</v>
      </c>
      <c r="R10" s="389"/>
      <c r="S10" s="385"/>
      <c r="T10" s="393"/>
      <c r="U10" s="393"/>
      <c r="V10" s="340"/>
      <c r="W10" s="356"/>
      <c r="X10" s="360"/>
    </row>
    <row r="11" spans="1:24" s="5" customFormat="1" ht="12.75" customHeight="1">
      <c r="A11" s="348"/>
      <c r="B11" s="349"/>
      <c r="C11" s="330"/>
      <c r="D11" s="348"/>
      <c r="E11" s="349"/>
      <c r="F11" s="364"/>
      <c r="G11" s="387" t="s">
        <v>111</v>
      </c>
      <c r="H11" s="387" t="s">
        <v>112</v>
      </c>
      <c r="I11" s="387" t="s">
        <v>111</v>
      </c>
      <c r="J11" s="387" t="s">
        <v>112</v>
      </c>
      <c r="K11" s="330" t="s">
        <v>111</v>
      </c>
      <c r="L11" s="339" t="s">
        <v>112</v>
      </c>
      <c r="M11" s="348"/>
      <c r="N11" s="390"/>
      <c r="O11" s="387" t="s">
        <v>111</v>
      </c>
      <c r="P11" s="387" t="s">
        <v>112</v>
      </c>
      <c r="Q11" s="387" t="s">
        <v>111</v>
      </c>
      <c r="R11" s="387" t="s">
        <v>112</v>
      </c>
      <c r="S11" s="385"/>
      <c r="T11" s="393"/>
      <c r="U11" s="393"/>
      <c r="V11" s="340"/>
      <c r="W11" s="356"/>
      <c r="X11" s="360"/>
    </row>
    <row r="12" spans="1:24" s="5" customFormat="1" ht="12.75" customHeight="1">
      <c r="A12" s="348"/>
      <c r="B12" s="349"/>
      <c r="C12" s="330"/>
      <c r="D12" s="348"/>
      <c r="E12" s="349"/>
      <c r="F12" s="364"/>
      <c r="G12" s="364"/>
      <c r="H12" s="364"/>
      <c r="I12" s="364"/>
      <c r="J12" s="364"/>
      <c r="K12" s="331"/>
      <c r="L12" s="360"/>
      <c r="M12" s="348"/>
      <c r="N12" s="390"/>
      <c r="O12" s="364"/>
      <c r="P12" s="364"/>
      <c r="Q12" s="364"/>
      <c r="R12" s="364"/>
      <c r="S12" s="385"/>
      <c r="T12" s="393"/>
      <c r="U12" s="393"/>
      <c r="V12" s="340"/>
      <c r="W12" s="356"/>
      <c r="X12" s="360"/>
    </row>
    <row r="13" spans="1:24" s="5" customFormat="1" ht="12.75" customHeight="1">
      <c r="A13" s="351"/>
      <c r="B13" s="352"/>
      <c r="C13" s="350"/>
      <c r="D13" s="351"/>
      <c r="E13" s="352"/>
      <c r="F13" s="365"/>
      <c r="G13" s="365"/>
      <c r="H13" s="365"/>
      <c r="I13" s="365"/>
      <c r="J13" s="365"/>
      <c r="K13" s="332"/>
      <c r="L13" s="363"/>
      <c r="M13" s="351"/>
      <c r="N13" s="391"/>
      <c r="O13" s="365"/>
      <c r="P13" s="365"/>
      <c r="Q13" s="365"/>
      <c r="R13" s="365"/>
      <c r="S13" s="386"/>
      <c r="T13" s="394"/>
      <c r="U13" s="394"/>
      <c r="V13" s="395"/>
      <c r="W13" s="357"/>
      <c r="X13" s="363"/>
    </row>
    <row r="14" spans="1:24" s="5" customFormat="1" ht="14.25" customHeight="1">
      <c r="A14" s="14" t="s">
        <v>0</v>
      </c>
      <c r="B14" s="15"/>
      <c r="C14" s="16"/>
      <c r="D14" s="17" t="s">
        <v>0</v>
      </c>
      <c r="E14" s="17"/>
      <c r="F14" s="17" t="s">
        <v>0</v>
      </c>
      <c r="G14" s="17" t="s">
        <v>0</v>
      </c>
      <c r="H14" s="17" t="s">
        <v>0</v>
      </c>
      <c r="I14" s="17"/>
      <c r="J14" s="17"/>
      <c r="K14" s="17"/>
      <c r="L14" s="13" t="s">
        <v>0</v>
      </c>
      <c r="M14" s="17" t="s">
        <v>0</v>
      </c>
      <c r="N14" s="17" t="s">
        <v>0</v>
      </c>
      <c r="O14" s="17" t="s">
        <v>0</v>
      </c>
      <c r="P14" s="17"/>
      <c r="Q14" s="17"/>
      <c r="R14" s="17" t="s">
        <v>0</v>
      </c>
      <c r="S14" s="17" t="s">
        <v>0</v>
      </c>
      <c r="T14" s="17" t="s">
        <v>0</v>
      </c>
      <c r="U14" s="17" t="s">
        <v>0</v>
      </c>
      <c r="V14" s="13" t="s">
        <v>0</v>
      </c>
      <c r="W14" s="13"/>
      <c r="X14" s="12" t="s">
        <v>0</v>
      </c>
    </row>
    <row r="15" spans="1:24" s="5" customFormat="1" ht="10.5" customHeight="1">
      <c r="A15" s="342" t="s">
        <v>119</v>
      </c>
      <c r="B15" s="342"/>
      <c r="C15" s="342"/>
      <c r="D15" s="342"/>
      <c r="E15" s="342"/>
      <c r="F15" s="342"/>
      <c r="G15" s="342"/>
      <c r="H15" s="342"/>
      <c r="I15" s="342"/>
      <c r="J15" s="342"/>
      <c r="K15" s="342"/>
      <c r="L15" s="342"/>
      <c r="M15" s="343" t="s">
        <v>120</v>
      </c>
      <c r="N15" s="343"/>
      <c r="O15" s="343"/>
      <c r="P15" s="343"/>
      <c r="Q15" s="343"/>
      <c r="R15" s="343"/>
      <c r="S15" s="343"/>
      <c r="T15" s="343"/>
      <c r="U15" s="343"/>
      <c r="V15" s="343"/>
      <c r="W15" s="343"/>
      <c r="X15" s="343"/>
    </row>
    <row r="16" spans="1:24" s="5" customFormat="1" ht="9.75" customHeight="1">
      <c r="A16" s="85"/>
      <c r="B16" s="20"/>
      <c r="C16" s="326" t="s">
        <v>121</v>
      </c>
      <c r="D16" s="327"/>
      <c r="E16" s="20"/>
      <c r="F16" s="21"/>
      <c r="G16" s="20"/>
      <c r="H16" s="20"/>
      <c r="I16" s="20"/>
      <c r="J16" s="20"/>
      <c r="K16" s="20"/>
      <c r="L16" s="20"/>
      <c r="M16" s="20"/>
      <c r="N16" s="20"/>
      <c r="O16" s="20"/>
      <c r="P16" s="20"/>
      <c r="Q16" s="20"/>
      <c r="R16" s="20"/>
      <c r="S16" s="20"/>
      <c r="T16" s="20" t="s">
        <v>4</v>
      </c>
      <c r="U16" s="20"/>
      <c r="V16" s="20"/>
      <c r="W16" s="20"/>
      <c r="X16" s="22"/>
    </row>
    <row r="17" spans="1:24" s="5" customFormat="1" ht="9.75" customHeight="1">
      <c r="A17" s="12" t="s">
        <v>0</v>
      </c>
      <c r="B17" s="232"/>
      <c r="C17" s="325" t="s">
        <v>122</v>
      </c>
      <c r="D17" s="325"/>
      <c r="E17" s="13"/>
      <c r="F17" s="24"/>
      <c r="G17" s="13"/>
      <c r="H17" s="13"/>
      <c r="I17" s="13"/>
      <c r="J17" s="13"/>
      <c r="K17" s="13"/>
      <c r="L17" s="13"/>
      <c r="M17" s="13"/>
      <c r="N17" s="13"/>
      <c r="O17" s="13"/>
      <c r="P17" s="13"/>
      <c r="Q17" s="13"/>
      <c r="R17" s="13"/>
      <c r="S17" s="13"/>
      <c r="T17" s="13"/>
      <c r="U17" s="13"/>
      <c r="V17" s="13"/>
      <c r="W17" s="13"/>
      <c r="X17" s="25" t="s">
        <v>0</v>
      </c>
    </row>
    <row r="18" spans="1:24" s="5" customFormat="1" ht="9.75" customHeight="1">
      <c r="A18" s="159">
        <v>1</v>
      </c>
      <c r="B18" s="157"/>
      <c r="C18" s="318" t="s">
        <v>123</v>
      </c>
      <c r="D18" s="309"/>
      <c r="E18" s="28"/>
      <c r="F18" s="1">
        <v>247</v>
      </c>
      <c r="G18" s="2">
        <v>17</v>
      </c>
      <c r="H18" s="2">
        <v>5</v>
      </c>
      <c r="I18" s="2" t="s">
        <v>509</v>
      </c>
      <c r="J18" s="2" t="s">
        <v>509</v>
      </c>
      <c r="K18" s="2" t="s">
        <v>509</v>
      </c>
      <c r="L18" s="2" t="s">
        <v>509</v>
      </c>
      <c r="M18" s="2" t="s">
        <v>509</v>
      </c>
      <c r="N18" s="2" t="s">
        <v>509</v>
      </c>
      <c r="O18" s="2" t="s">
        <v>509</v>
      </c>
      <c r="P18" s="2" t="s">
        <v>509</v>
      </c>
      <c r="Q18" s="2" t="s">
        <v>509</v>
      </c>
      <c r="R18" s="2" t="s">
        <v>509</v>
      </c>
      <c r="S18" s="2">
        <v>23</v>
      </c>
      <c r="T18" s="2">
        <v>6</v>
      </c>
      <c r="U18" s="2">
        <v>192</v>
      </c>
      <c r="V18" s="2">
        <v>4</v>
      </c>
      <c r="W18" s="31"/>
      <c r="X18" s="43">
        <v>1</v>
      </c>
    </row>
    <row r="19" spans="1:24" s="5" customFormat="1" ht="9.75" customHeight="1">
      <c r="A19" s="159">
        <v>2</v>
      </c>
      <c r="B19" s="157"/>
      <c r="C19" s="318" t="s">
        <v>28</v>
      </c>
      <c r="D19" s="309"/>
      <c r="E19" s="28"/>
      <c r="F19" s="1">
        <v>3180</v>
      </c>
      <c r="G19" s="2" t="s">
        <v>509</v>
      </c>
      <c r="H19" s="2" t="s">
        <v>509</v>
      </c>
      <c r="I19" s="2">
        <v>181</v>
      </c>
      <c r="J19" s="2">
        <v>158</v>
      </c>
      <c r="K19" s="2" t="s">
        <v>509</v>
      </c>
      <c r="L19" s="2" t="s">
        <v>509</v>
      </c>
      <c r="M19" s="2" t="s">
        <v>509</v>
      </c>
      <c r="N19" s="2" t="s">
        <v>509</v>
      </c>
      <c r="O19" s="2" t="s">
        <v>509</v>
      </c>
      <c r="P19" s="2" t="s">
        <v>509</v>
      </c>
      <c r="Q19" s="2" t="s">
        <v>509</v>
      </c>
      <c r="R19" s="2" t="s">
        <v>509</v>
      </c>
      <c r="S19" s="2">
        <v>464</v>
      </c>
      <c r="T19" s="2">
        <v>198</v>
      </c>
      <c r="U19" s="2">
        <v>2131</v>
      </c>
      <c r="V19" s="2">
        <v>48</v>
      </c>
      <c r="W19" s="31"/>
      <c r="X19" s="43">
        <v>2</v>
      </c>
    </row>
    <row r="20" spans="1:24" s="5" customFormat="1" ht="9.75" customHeight="1">
      <c r="A20" s="159">
        <v>3</v>
      </c>
      <c r="B20" s="157"/>
      <c r="C20" s="318" t="s">
        <v>27</v>
      </c>
      <c r="D20" s="309"/>
      <c r="E20" s="28"/>
      <c r="F20" s="1">
        <v>802</v>
      </c>
      <c r="G20" s="2" t="s">
        <v>509</v>
      </c>
      <c r="H20" s="2" t="s">
        <v>509</v>
      </c>
      <c r="I20" s="2" t="s">
        <v>509</v>
      </c>
      <c r="J20" s="2" t="s">
        <v>509</v>
      </c>
      <c r="K20" s="2">
        <v>68</v>
      </c>
      <c r="L20" s="2">
        <v>22</v>
      </c>
      <c r="M20" s="2" t="s">
        <v>509</v>
      </c>
      <c r="N20" s="2" t="s">
        <v>509</v>
      </c>
      <c r="O20" s="2" t="s">
        <v>509</v>
      </c>
      <c r="P20" s="2" t="s">
        <v>509</v>
      </c>
      <c r="Q20" s="2" t="s">
        <v>509</v>
      </c>
      <c r="R20" s="2" t="s">
        <v>509</v>
      </c>
      <c r="S20" s="2">
        <v>63</v>
      </c>
      <c r="T20" s="2">
        <v>57</v>
      </c>
      <c r="U20" s="2">
        <v>573</v>
      </c>
      <c r="V20" s="2">
        <v>19</v>
      </c>
      <c r="W20" s="31"/>
      <c r="X20" s="43">
        <v>3</v>
      </c>
    </row>
    <row r="21" spans="1:24" s="5" customFormat="1" ht="9.75" customHeight="1">
      <c r="A21" s="159">
        <v>4</v>
      </c>
      <c r="B21" s="157"/>
      <c r="C21" s="310" t="s">
        <v>32</v>
      </c>
      <c r="D21" s="323"/>
      <c r="E21" s="28"/>
      <c r="F21" s="1">
        <v>5474</v>
      </c>
      <c r="G21" s="2">
        <v>41</v>
      </c>
      <c r="H21" s="2">
        <v>50</v>
      </c>
      <c r="I21" s="2">
        <v>221</v>
      </c>
      <c r="J21" s="2">
        <v>244</v>
      </c>
      <c r="K21" s="2">
        <v>100</v>
      </c>
      <c r="L21" s="2">
        <v>92</v>
      </c>
      <c r="M21" s="2">
        <v>145</v>
      </c>
      <c r="N21" s="2">
        <v>142</v>
      </c>
      <c r="O21" s="2">
        <v>106</v>
      </c>
      <c r="P21" s="2">
        <v>113</v>
      </c>
      <c r="Q21" s="2">
        <v>29</v>
      </c>
      <c r="R21" s="2">
        <v>26</v>
      </c>
      <c r="S21" s="2">
        <v>897</v>
      </c>
      <c r="T21" s="2">
        <v>405</v>
      </c>
      <c r="U21" s="2">
        <v>3048</v>
      </c>
      <c r="V21" s="2">
        <v>89</v>
      </c>
      <c r="W21" s="31"/>
      <c r="X21" s="43">
        <v>4</v>
      </c>
    </row>
    <row r="22" spans="1:24" s="5" customFormat="1" ht="9.75" customHeight="1">
      <c r="A22" s="159"/>
      <c r="B22" s="157"/>
      <c r="C22" s="324" t="s">
        <v>3</v>
      </c>
      <c r="D22" s="325"/>
      <c r="E22" s="28"/>
      <c r="F22" s="1"/>
      <c r="G22" s="2"/>
      <c r="H22" s="2"/>
      <c r="I22" s="2"/>
      <c r="J22" s="2"/>
      <c r="K22" s="2"/>
      <c r="L22" s="2"/>
      <c r="M22" s="2"/>
      <c r="N22" s="2"/>
      <c r="O22" s="2"/>
      <c r="P22" s="2"/>
      <c r="Q22" s="2"/>
      <c r="R22" s="2"/>
      <c r="S22" s="2"/>
      <c r="T22" s="2"/>
      <c r="U22" s="2"/>
      <c r="V22" s="2"/>
      <c r="W22" s="31"/>
      <c r="X22" s="43"/>
    </row>
    <row r="23" spans="1:24" s="5" customFormat="1" ht="9.75" customHeight="1">
      <c r="A23" s="159">
        <v>5</v>
      </c>
      <c r="B23" s="157"/>
      <c r="C23" s="308" t="s">
        <v>12</v>
      </c>
      <c r="D23" s="309"/>
      <c r="E23" s="28"/>
      <c r="F23" s="1">
        <v>1640</v>
      </c>
      <c r="G23" s="2">
        <v>19</v>
      </c>
      <c r="H23" s="2">
        <v>32</v>
      </c>
      <c r="I23" s="2">
        <v>97</v>
      </c>
      <c r="J23" s="2">
        <v>85</v>
      </c>
      <c r="K23" s="2">
        <v>56</v>
      </c>
      <c r="L23" s="2">
        <v>58</v>
      </c>
      <c r="M23" s="2" t="s">
        <v>509</v>
      </c>
      <c r="N23" s="2" t="s">
        <v>509</v>
      </c>
      <c r="O23" s="2" t="s">
        <v>509</v>
      </c>
      <c r="P23" s="2" t="s">
        <v>509</v>
      </c>
      <c r="Q23" s="2" t="s">
        <v>509</v>
      </c>
      <c r="R23" s="2" t="s">
        <v>509</v>
      </c>
      <c r="S23" s="2">
        <v>337</v>
      </c>
      <c r="T23" s="2">
        <v>102</v>
      </c>
      <c r="U23" s="2">
        <v>829</v>
      </c>
      <c r="V23" s="2">
        <v>25</v>
      </c>
      <c r="W23" s="31"/>
      <c r="X23" s="43">
        <v>5</v>
      </c>
    </row>
    <row r="24" spans="1:24" s="5" customFormat="1" ht="9.75" customHeight="1">
      <c r="A24" s="159">
        <v>6</v>
      </c>
      <c r="B24" s="157"/>
      <c r="C24" s="308" t="s">
        <v>13</v>
      </c>
      <c r="D24" s="309"/>
      <c r="E24" s="28"/>
      <c r="F24" s="1">
        <v>1103</v>
      </c>
      <c r="G24" s="2" t="s">
        <v>509</v>
      </c>
      <c r="H24" s="2" t="s">
        <v>509</v>
      </c>
      <c r="I24" s="2" t="s">
        <v>509</v>
      </c>
      <c r="J24" s="2" t="s">
        <v>509</v>
      </c>
      <c r="K24" s="2" t="s">
        <v>509</v>
      </c>
      <c r="L24" s="2" t="s">
        <v>509</v>
      </c>
      <c r="M24" s="2">
        <v>68</v>
      </c>
      <c r="N24" s="2">
        <v>31</v>
      </c>
      <c r="O24" s="2">
        <v>49</v>
      </c>
      <c r="P24" s="2">
        <v>22</v>
      </c>
      <c r="Q24" s="2">
        <v>11</v>
      </c>
      <c r="R24" s="2">
        <v>7</v>
      </c>
      <c r="S24" s="2">
        <v>79</v>
      </c>
      <c r="T24" s="2">
        <v>76</v>
      </c>
      <c r="U24" s="2">
        <v>831</v>
      </c>
      <c r="V24" s="2">
        <v>18</v>
      </c>
      <c r="W24" s="31"/>
      <c r="X24" s="43">
        <v>6</v>
      </c>
    </row>
    <row r="25" spans="1:24" s="5" customFormat="1" ht="9.75" customHeight="1">
      <c r="A25" s="159">
        <v>7</v>
      </c>
      <c r="B25" s="157"/>
      <c r="C25" s="316" t="s">
        <v>124</v>
      </c>
      <c r="D25" s="317"/>
      <c r="E25" s="28"/>
      <c r="F25" s="1" t="s">
        <v>0</v>
      </c>
      <c r="G25" s="2" t="s">
        <v>0</v>
      </c>
      <c r="H25" s="2" t="s">
        <v>0</v>
      </c>
      <c r="I25" s="2" t="s">
        <v>0</v>
      </c>
      <c r="J25" s="2" t="s">
        <v>0</v>
      </c>
      <c r="K25" s="2" t="s">
        <v>0</v>
      </c>
      <c r="L25" s="2" t="s">
        <v>0</v>
      </c>
      <c r="M25" s="2" t="s">
        <v>0</v>
      </c>
      <c r="N25" s="2" t="s">
        <v>0</v>
      </c>
      <c r="O25" s="2" t="s">
        <v>0</v>
      </c>
      <c r="P25" s="2" t="s">
        <v>0</v>
      </c>
      <c r="Q25" s="2" t="s">
        <v>0</v>
      </c>
      <c r="R25" s="2" t="s">
        <v>0</v>
      </c>
      <c r="S25" s="2" t="s">
        <v>0</v>
      </c>
      <c r="T25" s="2" t="s">
        <v>0</v>
      </c>
      <c r="U25" s="2" t="s">
        <v>0</v>
      </c>
      <c r="V25" s="2" t="s">
        <v>0</v>
      </c>
      <c r="W25" s="31"/>
      <c r="X25" s="233"/>
    </row>
    <row r="26" spans="1:24" s="5" customFormat="1" ht="9.75" customHeight="1">
      <c r="A26" s="118"/>
      <c r="B26" s="157"/>
      <c r="C26" s="319" t="s">
        <v>14</v>
      </c>
      <c r="D26" s="320"/>
      <c r="E26" s="28"/>
      <c r="F26" s="1">
        <v>2731</v>
      </c>
      <c r="G26" s="2">
        <v>22</v>
      </c>
      <c r="H26" s="2">
        <v>18</v>
      </c>
      <c r="I26" s="2">
        <v>124</v>
      </c>
      <c r="J26" s="2">
        <v>159</v>
      </c>
      <c r="K26" s="2">
        <v>44</v>
      </c>
      <c r="L26" s="2">
        <v>34</v>
      </c>
      <c r="M26" s="2">
        <v>77</v>
      </c>
      <c r="N26" s="2">
        <v>111</v>
      </c>
      <c r="O26" s="2">
        <v>57</v>
      </c>
      <c r="P26" s="2">
        <v>91</v>
      </c>
      <c r="Q26" s="2">
        <v>18</v>
      </c>
      <c r="R26" s="2">
        <v>19</v>
      </c>
      <c r="S26" s="2">
        <v>481</v>
      </c>
      <c r="T26" s="2">
        <v>227</v>
      </c>
      <c r="U26" s="2">
        <v>1388</v>
      </c>
      <c r="V26" s="2">
        <v>46</v>
      </c>
      <c r="W26" s="31"/>
      <c r="X26" s="43">
        <v>7</v>
      </c>
    </row>
    <row r="27" spans="1:24" s="36" customFormat="1" ht="9.75" customHeight="1">
      <c r="A27" s="159">
        <v>8</v>
      </c>
      <c r="B27" s="158"/>
      <c r="C27" s="321" t="s">
        <v>7</v>
      </c>
      <c r="D27" s="322"/>
      <c r="E27" s="34"/>
      <c r="F27" s="3">
        <v>9703</v>
      </c>
      <c r="G27" s="4">
        <v>58</v>
      </c>
      <c r="H27" s="4">
        <v>55</v>
      </c>
      <c r="I27" s="4">
        <v>402</v>
      </c>
      <c r="J27" s="4">
        <v>402</v>
      </c>
      <c r="K27" s="4">
        <v>168</v>
      </c>
      <c r="L27" s="4">
        <v>114</v>
      </c>
      <c r="M27" s="4">
        <v>145</v>
      </c>
      <c r="N27" s="4">
        <v>142</v>
      </c>
      <c r="O27" s="4">
        <v>106</v>
      </c>
      <c r="P27" s="4">
        <v>113</v>
      </c>
      <c r="Q27" s="4">
        <v>29</v>
      </c>
      <c r="R27" s="4">
        <v>26</v>
      </c>
      <c r="S27" s="4">
        <v>1447</v>
      </c>
      <c r="T27" s="4">
        <v>666</v>
      </c>
      <c r="U27" s="4">
        <v>5944</v>
      </c>
      <c r="V27" s="4">
        <v>160</v>
      </c>
      <c r="W27" s="35"/>
      <c r="X27" s="43">
        <v>8</v>
      </c>
    </row>
    <row r="28" spans="1:24" s="36" customFormat="1" ht="9.75" customHeight="1">
      <c r="A28" s="235"/>
      <c r="B28" s="158"/>
      <c r="C28" s="312" t="s">
        <v>15</v>
      </c>
      <c r="D28" s="313"/>
      <c r="E28" s="34"/>
      <c r="F28" s="1"/>
      <c r="G28" s="2"/>
      <c r="H28" s="2"/>
      <c r="I28" s="2"/>
      <c r="J28" s="2"/>
      <c r="K28" s="2"/>
      <c r="L28" s="2"/>
      <c r="M28" s="2"/>
      <c r="N28" s="2"/>
      <c r="O28" s="2"/>
      <c r="P28" s="2"/>
      <c r="Q28" s="2"/>
      <c r="R28" s="2"/>
      <c r="S28" s="2"/>
      <c r="T28" s="2"/>
      <c r="U28" s="2"/>
      <c r="V28" s="2"/>
      <c r="W28" s="35"/>
      <c r="X28" s="236"/>
    </row>
    <row r="29" spans="1:24" s="36" customFormat="1" ht="9.75" customHeight="1">
      <c r="A29" s="159">
        <v>9</v>
      </c>
      <c r="B29" s="158"/>
      <c r="C29" s="310" t="s">
        <v>41</v>
      </c>
      <c r="D29" s="311"/>
      <c r="E29" s="34"/>
      <c r="F29" s="1">
        <v>3239</v>
      </c>
      <c r="G29" s="2">
        <v>8</v>
      </c>
      <c r="H29" s="2">
        <v>15</v>
      </c>
      <c r="I29" s="2">
        <v>135</v>
      </c>
      <c r="J29" s="2">
        <v>202</v>
      </c>
      <c r="K29" s="2">
        <v>52</v>
      </c>
      <c r="L29" s="2">
        <v>50</v>
      </c>
      <c r="M29" s="2">
        <v>47</v>
      </c>
      <c r="N29" s="2">
        <v>55</v>
      </c>
      <c r="O29" s="2">
        <v>31</v>
      </c>
      <c r="P29" s="2">
        <v>44</v>
      </c>
      <c r="Q29" s="2">
        <v>12</v>
      </c>
      <c r="R29" s="2">
        <v>9</v>
      </c>
      <c r="S29" s="2">
        <v>490</v>
      </c>
      <c r="T29" s="2">
        <v>666</v>
      </c>
      <c r="U29" s="2">
        <v>1460</v>
      </c>
      <c r="V29" s="2">
        <v>59</v>
      </c>
      <c r="W29" s="35"/>
      <c r="X29" s="43">
        <v>9</v>
      </c>
    </row>
    <row r="30" spans="1:24" s="36" customFormat="1" ht="9.75" customHeight="1">
      <c r="A30" s="159">
        <v>10</v>
      </c>
      <c r="B30" s="158"/>
      <c r="C30" s="310" t="s">
        <v>16</v>
      </c>
      <c r="D30" s="311"/>
      <c r="E30" s="34"/>
      <c r="F30" s="1" t="s">
        <v>509</v>
      </c>
      <c r="G30" s="2" t="s">
        <v>509</v>
      </c>
      <c r="H30" s="2" t="s">
        <v>509</v>
      </c>
      <c r="I30" s="2" t="s">
        <v>509</v>
      </c>
      <c r="J30" s="2" t="s">
        <v>509</v>
      </c>
      <c r="K30" s="2" t="s">
        <v>509</v>
      </c>
      <c r="L30" s="2" t="s">
        <v>509</v>
      </c>
      <c r="M30" s="2" t="s">
        <v>509</v>
      </c>
      <c r="N30" s="2" t="s">
        <v>509</v>
      </c>
      <c r="O30" s="2" t="s">
        <v>509</v>
      </c>
      <c r="P30" s="2" t="s">
        <v>509</v>
      </c>
      <c r="Q30" s="2" t="s">
        <v>509</v>
      </c>
      <c r="R30" s="2" t="s">
        <v>509</v>
      </c>
      <c r="S30" s="2" t="s">
        <v>509</v>
      </c>
      <c r="T30" s="2" t="s">
        <v>509</v>
      </c>
      <c r="U30" s="2" t="s">
        <v>509</v>
      </c>
      <c r="V30" s="2" t="s">
        <v>509</v>
      </c>
      <c r="W30" s="35"/>
      <c r="X30" s="43">
        <v>10</v>
      </c>
    </row>
    <row r="31" spans="1:24" s="36" customFormat="1" ht="9.75" customHeight="1">
      <c r="A31" s="159">
        <v>11</v>
      </c>
      <c r="B31" s="158"/>
      <c r="C31" s="314" t="s">
        <v>125</v>
      </c>
      <c r="D31" s="315"/>
      <c r="E31" s="34"/>
      <c r="F31" s="1"/>
      <c r="G31" s="2"/>
      <c r="H31" s="2"/>
      <c r="I31" s="2"/>
      <c r="J31" s="2"/>
      <c r="K31" s="2"/>
      <c r="L31" s="2"/>
      <c r="M31" s="2"/>
      <c r="N31" s="2"/>
      <c r="O31" s="2"/>
      <c r="P31" s="2"/>
      <c r="Q31" s="2"/>
      <c r="R31" s="2"/>
      <c r="S31" s="2"/>
      <c r="T31" s="2"/>
      <c r="U31" s="2"/>
      <c r="V31" s="2"/>
      <c r="W31" s="35"/>
      <c r="X31" s="237"/>
    </row>
    <row r="32" spans="1:24" s="36" customFormat="1" ht="9.75" customHeight="1">
      <c r="A32" s="124"/>
      <c r="B32" s="158"/>
      <c r="C32" s="308" t="s">
        <v>17</v>
      </c>
      <c r="D32" s="309"/>
      <c r="E32" s="34"/>
      <c r="F32" s="1">
        <v>100</v>
      </c>
      <c r="G32" s="2">
        <v>4</v>
      </c>
      <c r="H32" s="2">
        <v>2</v>
      </c>
      <c r="I32" s="2">
        <v>3</v>
      </c>
      <c r="J32" s="2">
        <v>1</v>
      </c>
      <c r="K32" s="2" t="s">
        <v>509</v>
      </c>
      <c r="L32" s="2">
        <v>1</v>
      </c>
      <c r="M32" s="2">
        <v>8</v>
      </c>
      <c r="N32" s="2">
        <v>1</v>
      </c>
      <c r="O32" s="2">
        <v>8</v>
      </c>
      <c r="P32" s="2">
        <v>1</v>
      </c>
      <c r="Q32" s="2" t="s">
        <v>509</v>
      </c>
      <c r="R32" s="2" t="s">
        <v>509</v>
      </c>
      <c r="S32" s="2">
        <v>14</v>
      </c>
      <c r="T32" s="2">
        <v>2</v>
      </c>
      <c r="U32" s="2">
        <v>61</v>
      </c>
      <c r="V32" s="2">
        <v>3</v>
      </c>
      <c r="W32" s="35"/>
      <c r="X32" s="43">
        <v>11</v>
      </c>
    </row>
    <row r="33" spans="1:24" s="36" customFormat="1" ht="9.75" customHeight="1">
      <c r="A33" s="159">
        <v>12</v>
      </c>
      <c r="B33" s="158"/>
      <c r="C33" s="310" t="s">
        <v>18</v>
      </c>
      <c r="D33" s="311"/>
      <c r="E33" s="34"/>
      <c r="F33" s="1">
        <v>501</v>
      </c>
      <c r="G33" s="2">
        <v>5</v>
      </c>
      <c r="H33" s="2">
        <v>2</v>
      </c>
      <c r="I33" s="2">
        <v>16</v>
      </c>
      <c r="J33" s="2">
        <v>15</v>
      </c>
      <c r="K33" s="2">
        <v>3</v>
      </c>
      <c r="L33" s="2">
        <v>2</v>
      </c>
      <c r="M33" s="2">
        <v>11</v>
      </c>
      <c r="N33" s="2">
        <v>15</v>
      </c>
      <c r="O33" s="2">
        <v>10</v>
      </c>
      <c r="P33" s="2">
        <v>14</v>
      </c>
      <c r="Q33" s="2">
        <v>1</v>
      </c>
      <c r="R33" s="2">
        <v>1</v>
      </c>
      <c r="S33" s="2">
        <v>20</v>
      </c>
      <c r="T33" s="2">
        <v>30</v>
      </c>
      <c r="U33" s="2">
        <v>371</v>
      </c>
      <c r="V33" s="2">
        <v>11</v>
      </c>
      <c r="W33" s="35"/>
      <c r="X33" s="43">
        <v>12</v>
      </c>
    </row>
    <row r="34" spans="1:24" s="5" customFormat="1" ht="9" customHeight="1">
      <c r="A34" s="31"/>
      <c r="B34" s="39"/>
      <c r="C34" s="39"/>
      <c r="D34" s="28"/>
      <c r="E34" s="28"/>
      <c r="F34" s="31"/>
      <c r="G34" s="31"/>
      <c r="H34" s="41"/>
      <c r="I34" s="41"/>
      <c r="J34" s="41"/>
      <c r="K34" s="41"/>
      <c r="L34" s="41"/>
      <c r="M34" s="41"/>
      <c r="N34" s="41"/>
      <c r="O34" s="41"/>
      <c r="P34" s="41"/>
      <c r="Q34" s="41"/>
      <c r="R34" s="41"/>
      <c r="S34" s="41"/>
      <c r="T34" s="41"/>
      <c r="U34" s="41"/>
      <c r="V34" s="31"/>
      <c r="W34" s="31"/>
      <c r="X34" s="31"/>
    </row>
    <row r="35" spans="1:24" s="5" customFormat="1" ht="10.5" customHeight="1">
      <c r="A35" s="329" t="s">
        <v>134</v>
      </c>
      <c r="B35" s="329"/>
      <c r="C35" s="329"/>
      <c r="D35" s="329"/>
      <c r="E35" s="329"/>
      <c r="F35" s="329"/>
      <c r="G35" s="329"/>
      <c r="H35" s="329"/>
      <c r="I35" s="329"/>
      <c r="J35" s="329"/>
      <c r="K35" s="329"/>
      <c r="L35" s="329"/>
      <c r="M35" s="397" t="s">
        <v>127</v>
      </c>
      <c r="N35" s="398"/>
      <c r="O35" s="398"/>
      <c r="P35" s="398"/>
      <c r="Q35" s="398"/>
      <c r="R35" s="398"/>
      <c r="S35" s="398"/>
      <c r="T35" s="398"/>
      <c r="U35" s="398"/>
      <c r="V35" s="398"/>
      <c r="W35" s="398"/>
      <c r="X35" s="34"/>
    </row>
    <row r="36" spans="1:24" s="5" customFormat="1" ht="9.75" customHeight="1">
      <c r="A36" s="159"/>
      <c r="B36" s="157"/>
      <c r="C36" s="326" t="s">
        <v>121</v>
      </c>
      <c r="D36" s="327"/>
      <c r="E36" s="28"/>
      <c r="F36" s="29"/>
      <c r="G36" s="41"/>
      <c r="H36" s="41"/>
      <c r="I36" s="41"/>
      <c r="J36" s="41"/>
      <c r="K36" s="41"/>
      <c r="L36" s="41"/>
      <c r="M36" s="41"/>
      <c r="N36" s="41"/>
      <c r="O36" s="41"/>
      <c r="P36" s="41"/>
      <c r="Q36" s="41"/>
      <c r="R36" s="41"/>
      <c r="S36" s="41"/>
      <c r="T36" s="41"/>
      <c r="U36" s="41"/>
      <c r="V36" s="31"/>
      <c r="W36" s="31"/>
      <c r="X36" s="75"/>
    </row>
    <row r="37" spans="1:24" s="5" customFormat="1" ht="9.75" customHeight="1">
      <c r="A37" s="159"/>
      <c r="B37" s="157"/>
      <c r="C37" s="325" t="s">
        <v>122</v>
      </c>
      <c r="D37" s="325"/>
      <c r="E37" s="28"/>
      <c r="F37" s="29"/>
      <c r="G37" s="41"/>
      <c r="H37" s="41"/>
      <c r="I37" s="41"/>
      <c r="J37" s="41"/>
      <c r="K37" s="41"/>
      <c r="L37" s="41"/>
      <c r="M37" s="41"/>
      <c r="N37" s="41"/>
      <c r="O37" s="41"/>
      <c r="P37" s="41"/>
      <c r="Q37" s="41"/>
      <c r="R37" s="41"/>
      <c r="S37" s="41"/>
      <c r="T37" s="41"/>
      <c r="U37" s="41"/>
      <c r="V37" s="31"/>
      <c r="W37" s="31"/>
      <c r="X37" s="75"/>
    </row>
    <row r="38" spans="1:24" s="5" customFormat="1" ht="9.75" customHeight="1">
      <c r="A38" s="159">
        <v>13</v>
      </c>
      <c r="B38" s="157"/>
      <c r="C38" s="318" t="s">
        <v>123</v>
      </c>
      <c r="D38" s="309"/>
      <c r="E38" s="28"/>
      <c r="F38" s="1">
        <v>89</v>
      </c>
      <c r="G38" s="2">
        <v>15</v>
      </c>
      <c r="H38" s="2">
        <v>2</v>
      </c>
      <c r="I38" s="2" t="s">
        <v>509</v>
      </c>
      <c r="J38" s="2" t="s">
        <v>509</v>
      </c>
      <c r="K38" s="2" t="s">
        <v>509</v>
      </c>
      <c r="L38" s="2" t="s">
        <v>509</v>
      </c>
      <c r="M38" s="2" t="s">
        <v>509</v>
      </c>
      <c r="N38" s="2" t="s">
        <v>509</v>
      </c>
      <c r="O38" s="2" t="s">
        <v>509</v>
      </c>
      <c r="P38" s="2" t="s">
        <v>509</v>
      </c>
      <c r="Q38" s="2" t="s">
        <v>509</v>
      </c>
      <c r="R38" s="2" t="s">
        <v>509</v>
      </c>
      <c r="S38" s="2">
        <v>9</v>
      </c>
      <c r="T38" s="2">
        <v>1</v>
      </c>
      <c r="U38" s="2">
        <v>60</v>
      </c>
      <c r="V38" s="2">
        <v>2</v>
      </c>
      <c r="W38" s="31"/>
      <c r="X38" s="75">
        <v>13</v>
      </c>
    </row>
    <row r="39" spans="1:24" s="5" customFormat="1" ht="9.75" customHeight="1">
      <c r="A39" s="159">
        <v>14</v>
      </c>
      <c r="B39" s="157"/>
      <c r="C39" s="318" t="s">
        <v>28</v>
      </c>
      <c r="D39" s="309"/>
      <c r="E39" s="28"/>
      <c r="F39" s="1">
        <v>1253</v>
      </c>
      <c r="G39" s="2" t="s">
        <v>509</v>
      </c>
      <c r="H39" s="2" t="s">
        <v>509</v>
      </c>
      <c r="I39" s="2">
        <v>144</v>
      </c>
      <c r="J39" s="2">
        <v>85</v>
      </c>
      <c r="K39" s="2" t="s">
        <v>509</v>
      </c>
      <c r="L39" s="2" t="s">
        <v>509</v>
      </c>
      <c r="M39" s="2" t="s">
        <v>509</v>
      </c>
      <c r="N39" s="2" t="s">
        <v>509</v>
      </c>
      <c r="O39" s="2" t="s">
        <v>509</v>
      </c>
      <c r="P39" s="2" t="s">
        <v>509</v>
      </c>
      <c r="Q39" s="2" t="s">
        <v>509</v>
      </c>
      <c r="R39" s="2" t="s">
        <v>509</v>
      </c>
      <c r="S39" s="2">
        <v>204</v>
      </c>
      <c r="T39" s="2">
        <v>39</v>
      </c>
      <c r="U39" s="2">
        <v>774</v>
      </c>
      <c r="V39" s="2">
        <v>7</v>
      </c>
      <c r="W39" s="31"/>
      <c r="X39" s="75">
        <v>14</v>
      </c>
    </row>
    <row r="40" spans="1:24" s="5" customFormat="1" ht="9.75" customHeight="1">
      <c r="A40" s="159">
        <v>15</v>
      </c>
      <c r="B40" s="157"/>
      <c r="C40" s="318" t="s">
        <v>27</v>
      </c>
      <c r="D40" s="309"/>
      <c r="E40" s="28"/>
      <c r="F40" s="1">
        <v>376</v>
      </c>
      <c r="G40" s="2" t="s">
        <v>509</v>
      </c>
      <c r="H40" s="2" t="s">
        <v>509</v>
      </c>
      <c r="I40" s="2" t="s">
        <v>509</v>
      </c>
      <c r="J40" s="2" t="s">
        <v>509</v>
      </c>
      <c r="K40" s="2">
        <v>60</v>
      </c>
      <c r="L40" s="2">
        <v>8</v>
      </c>
      <c r="M40" s="2" t="s">
        <v>509</v>
      </c>
      <c r="N40" s="2" t="s">
        <v>509</v>
      </c>
      <c r="O40" s="2" t="s">
        <v>509</v>
      </c>
      <c r="P40" s="2" t="s">
        <v>509</v>
      </c>
      <c r="Q40" s="2" t="s">
        <v>509</v>
      </c>
      <c r="R40" s="2" t="s">
        <v>509</v>
      </c>
      <c r="S40" s="2">
        <v>38</v>
      </c>
      <c r="T40" s="2">
        <v>17</v>
      </c>
      <c r="U40" s="2">
        <v>248</v>
      </c>
      <c r="V40" s="2">
        <v>5</v>
      </c>
      <c r="W40" s="31"/>
      <c r="X40" s="75">
        <v>15</v>
      </c>
    </row>
    <row r="41" spans="1:24" s="5" customFormat="1" ht="9.75" customHeight="1">
      <c r="A41" s="159">
        <v>16</v>
      </c>
      <c r="B41" s="157"/>
      <c r="C41" s="310" t="s">
        <v>32</v>
      </c>
      <c r="D41" s="323"/>
      <c r="E41" s="28"/>
      <c r="F41" s="1">
        <v>2555</v>
      </c>
      <c r="G41" s="2">
        <v>29</v>
      </c>
      <c r="H41" s="2">
        <v>37</v>
      </c>
      <c r="I41" s="2">
        <v>171</v>
      </c>
      <c r="J41" s="2">
        <v>165</v>
      </c>
      <c r="K41" s="2">
        <v>77</v>
      </c>
      <c r="L41" s="2">
        <v>67</v>
      </c>
      <c r="M41" s="2">
        <v>112</v>
      </c>
      <c r="N41" s="2">
        <v>76</v>
      </c>
      <c r="O41" s="2">
        <v>80</v>
      </c>
      <c r="P41" s="2">
        <v>60</v>
      </c>
      <c r="Q41" s="2">
        <v>25</v>
      </c>
      <c r="R41" s="2">
        <v>15</v>
      </c>
      <c r="S41" s="2">
        <v>474</v>
      </c>
      <c r="T41" s="2">
        <v>88</v>
      </c>
      <c r="U41" s="2">
        <v>1242</v>
      </c>
      <c r="V41" s="2">
        <v>17</v>
      </c>
      <c r="W41" s="31"/>
      <c r="X41" s="75">
        <v>16</v>
      </c>
    </row>
    <row r="42" spans="1:24" s="5" customFormat="1" ht="9.75" customHeight="1">
      <c r="A42" s="159"/>
      <c r="B42" s="157"/>
      <c r="C42" s="324" t="s">
        <v>3</v>
      </c>
      <c r="D42" s="325"/>
      <c r="E42" s="28"/>
      <c r="F42" s="1"/>
      <c r="G42" s="2"/>
      <c r="H42" s="2"/>
      <c r="I42" s="2"/>
      <c r="J42" s="2"/>
      <c r="K42" s="2"/>
      <c r="L42" s="2"/>
      <c r="M42" s="2"/>
      <c r="N42" s="2"/>
      <c r="O42" s="2"/>
      <c r="P42" s="2"/>
      <c r="Q42" s="2"/>
      <c r="R42" s="2"/>
      <c r="S42" s="2"/>
      <c r="T42" s="2"/>
      <c r="U42" s="2"/>
      <c r="V42" s="2"/>
      <c r="W42" s="31"/>
      <c r="X42" s="75"/>
    </row>
    <row r="43" spans="1:24" s="5" customFormat="1" ht="9.75" customHeight="1">
      <c r="A43" s="159">
        <v>17</v>
      </c>
      <c r="B43" s="157"/>
      <c r="C43" s="308" t="s">
        <v>12</v>
      </c>
      <c r="D43" s="309"/>
      <c r="E43" s="28"/>
      <c r="F43" s="1">
        <v>844</v>
      </c>
      <c r="G43" s="2">
        <v>14</v>
      </c>
      <c r="H43" s="2">
        <v>24</v>
      </c>
      <c r="I43" s="2">
        <v>79</v>
      </c>
      <c r="J43" s="2">
        <v>50</v>
      </c>
      <c r="K43" s="2">
        <v>43</v>
      </c>
      <c r="L43" s="2">
        <v>44</v>
      </c>
      <c r="M43" s="2" t="s">
        <v>509</v>
      </c>
      <c r="N43" s="2" t="s">
        <v>509</v>
      </c>
      <c r="O43" s="2" t="s">
        <v>509</v>
      </c>
      <c r="P43" s="2" t="s">
        <v>509</v>
      </c>
      <c r="Q43" s="2" t="s">
        <v>509</v>
      </c>
      <c r="R43" s="2" t="s">
        <v>509</v>
      </c>
      <c r="S43" s="2">
        <v>171</v>
      </c>
      <c r="T43" s="2">
        <v>19</v>
      </c>
      <c r="U43" s="2">
        <v>394</v>
      </c>
      <c r="V43" s="2">
        <v>6</v>
      </c>
      <c r="W43" s="31"/>
      <c r="X43" s="75">
        <v>17</v>
      </c>
    </row>
    <row r="44" spans="1:24" s="5" customFormat="1" ht="9.75" customHeight="1">
      <c r="A44" s="31">
        <v>18</v>
      </c>
      <c r="B44" s="157"/>
      <c r="C44" s="308" t="s">
        <v>13</v>
      </c>
      <c r="D44" s="309"/>
      <c r="E44" s="45"/>
      <c r="F44" s="1">
        <v>373</v>
      </c>
      <c r="G44" s="2" t="s">
        <v>509</v>
      </c>
      <c r="H44" s="2" t="s">
        <v>509</v>
      </c>
      <c r="I44" s="2" t="s">
        <v>509</v>
      </c>
      <c r="J44" s="2" t="s">
        <v>509</v>
      </c>
      <c r="K44" s="2" t="s">
        <v>509</v>
      </c>
      <c r="L44" s="2" t="s">
        <v>509</v>
      </c>
      <c r="M44" s="2">
        <v>51</v>
      </c>
      <c r="N44" s="2">
        <v>15</v>
      </c>
      <c r="O44" s="2">
        <v>34</v>
      </c>
      <c r="P44" s="2">
        <v>11</v>
      </c>
      <c r="Q44" s="2">
        <v>10</v>
      </c>
      <c r="R44" s="2">
        <v>3</v>
      </c>
      <c r="S44" s="2">
        <v>48</v>
      </c>
      <c r="T44" s="2">
        <v>14</v>
      </c>
      <c r="U44" s="2">
        <v>242</v>
      </c>
      <c r="V44" s="2">
        <v>3</v>
      </c>
      <c r="W44" s="31"/>
      <c r="X44" s="246">
        <v>18</v>
      </c>
    </row>
    <row r="45" spans="1:24" s="5" customFormat="1" ht="9.75" customHeight="1">
      <c r="A45" s="31">
        <v>19</v>
      </c>
      <c r="B45" s="157"/>
      <c r="C45" s="316" t="s">
        <v>124</v>
      </c>
      <c r="D45" s="317"/>
      <c r="E45" s="34"/>
      <c r="F45" s="1" t="s">
        <v>0</v>
      </c>
      <c r="G45" s="2" t="s">
        <v>0</v>
      </c>
      <c r="H45" s="2" t="s">
        <v>0</v>
      </c>
      <c r="I45" s="2" t="s">
        <v>0</v>
      </c>
      <c r="J45" s="2" t="s">
        <v>0</v>
      </c>
      <c r="K45" s="2" t="s">
        <v>0</v>
      </c>
      <c r="L45" s="2" t="s">
        <v>0</v>
      </c>
      <c r="M45" s="2" t="s">
        <v>0</v>
      </c>
      <c r="N45" s="2" t="s">
        <v>0</v>
      </c>
      <c r="O45" s="2" t="s">
        <v>0</v>
      </c>
      <c r="P45" s="2" t="s">
        <v>0</v>
      </c>
      <c r="Q45" s="2" t="s">
        <v>0</v>
      </c>
      <c r="R45" s="2" t="s">
        <v>0</v>
      </c>
      <c r="S45" s="2" t="s">
        <v>0</v>
      </c>
      <c r="T45" s="2" t="s">
        <v>0</v>
      </c>
      <c r="U45" s="2" t="s">
        <v>0</v>
      </c>
      <c r="V45" s="2" t="s">
        <v>0</v>
      </c>
      <c r="W45" s="35"/>
      <c r="X45" s="233"/>
    </row>
    <row r="46" spans="1:24" s="5" customFormat="1" ht="9.75" customHeight="1">
      <c r="A46" s="118"/>
      <c r="B46" s="157"/>
      <c r="C46" s="319" t="s">
        <v>14</v>
      </c>
      <c r="D46" s="320"/>
      <c r="E46" s="28"/>
      <c r="F46" s="1">
        <v>1338</v>
      </c>
      <c r="G46" s="2">
        <v>15</v>
      </c>
      <c r="H46" s="2">
        <v>13</v>
      </c>
      <c r="I46" s="2">
        <v>92</v>
      </c>
      <c r="J46" s="2">
        <v>115</v>
      </c>
      <c r="K46" s="2">
        <v>34</v>
      </c>
      <c r="L46" s="2">
        <v>23</v>
      </c>
      <c r="M46" s="2">
        <v>61</v>
      </c>
      <c r="N46" s="2">
        <v>61</v>
      </c>
      <c r="O46" s="2">
        <v>46</v>
      </c>
      <c r="P46" s="2">
        <v>49</v>
      </c>
      <c r="Q46" s="2">
        <v>15</v>
      </c>
      <c r="R46" s="2">
        <v>12</v>
      </c>
      <c r="S46" s="2">
        <v>255</v>
      </c>
      <c r="T46" s="2">
        <v>55</v>
      </c>
      <c r="U46" s="2">
        <v>606</v>
      </c>
      <c r="V46" s="2">
        <v>8</v>
      </c>
      <c r="W46" s="31"/>
      <c r="X46" s="75">
        <v>19</v>
      </c>
    </row>
    <row r="47" spans="1:24" s="5" customFormat="1" ht="9.75" customHeight="1">
      <c r="A47" s="31">
        <v>20</v>
      </c>
      <c r="B47" s="157"/>
      <c r="C47" s="321" t="s">
        <v>128</v>
      </c>
      <c r="D47" s="322"/>
      <c r="E47" s="28"/>
      <c r="F47" s="3">
        <v>4273</v>
      </c>
      <c r="G47" s="4">
        <v>44</v>
      </c>
      <c r="H47" s="4">
        <v>39</v>
      </c>
      <c r="I47" s="4">
        <v>315</v>
      </c>
      <c r="J47" s="4">
        <v>250</v>
      </c>
      <c r="K47" s="4">
        <v>137</v>
      </c>
      <c r="L47" s="4">
        <v>75</v>
      </c>
      <c r="M47" s="4">
        <v>112</v>
      </c>
      <c r="N47" s="4">
        <v>76</v>
      </c>
      <c r="O47" s="4">
        <v>80</v>
      </c>
      <c r="P47" s="4">
        <v>60</v>
      </c>
      <c r="Q47" s="4">
        <v>25</v>
      </c>
      <c r="R47" s="4">
        <v>15</v>
      </c>
      <c r="S47" s="4">
        <v>725</v>
      </c>
      <c r="T47" s="4">
        <v>145</v>
      </c>
      <c r="U47" s="4">
        <v>2324</v>
      </c>
      <c r="V47" s="4">
        <v>31</v>
      </c>
      <c r="W47" s="28"/>
      <c r="X47" s="246">
        <v>20</v>
      </c>
    </row>
    <row r="48" spans="1:24" s="5" customFormat="1" ht="9.75" customHeight="1">
      <c r="A48" s="31"/>
      <c r="B48" s="157"/>
      <c r="C48" s="312" t="s">
        <v>15</v>
      </c>
      <c r="D48" s="313"/>
      <c r="E48" s="28"/>
      <c r="F48" s="1"/>
      <c r="G48" s="2"/>
      <c r="H48" s="2"/>
      <c r="I48" s="2"/>
      <c r="J48" s="2"/>
      <c r="K48" s="2"/>
      <c r="L48" s="2"/>
      <c r="M48" s="2"/>
      <c r="N48" s="2"/>
      <c r="O48" s="2"/>
      <c r="P48" s="2"/>
      <c r="Q48" s="2"/>
      <c r="R48" s="2"/>
      <c r="S48" s="2"/>
      <c r="T48" s="2"/>
      <c r="U48" s="2"/>
      <c r="V48" s="2"/>
      <c r="W48" s="28"/>
      <c r="X48" s="246"/>
    </row>
    <row r="49" spans="1:24" s="5" customFormat="1" ht="9.75" customHeight="1">
      <c r="A49" s="159">
        <v>21</v>
      </c>
      <c r="B49" s="157"/>
      <c r="C49" s="310" t="s">
        <v>41</v>
      </c>
      <c r="D49" s="311"/>
      <c r="E49" s="28"/>
      <c r="F49" s="1">
        <v>1397</v>
      </c>
      <c r="G49" s="2">
        <v>6</v>
      </c>
      <c r="H49" s="2">
        <v>10</v>
      </c>
      <c r="I49" s="2">
        <v>109</v>
      </c>
      <c r="J49" s="2">
        <v>124</v>
      </c>
      <c r="K49" s="2">
        <v>43</v>
      </c>
      <c r="L49" s="2">
        <v>33</v>
      </c>
      <c r="M49" s="2">
        <v>33</v>
      </c>
      <c r="N49" s="2">
        <v>25</v>
      </c>
      <c r="O49" s="2">
        <v>20</v>
      </c>
      <c r="P49" s="2">
        <v>20</v>
      </c>
      <c r="Q49" s="2">
        <v>11</v>
      </c>
      <c r="R49" s="2">
        <v>5</v>
      </c>
      <c r="S49" s="2">
        <v>232</v>
      </c>
      <c r="T49" s="2">
        <v>145</v>
      </c>
      <c r="U49" s="2">
        <v>626</v>
      </c>
      <c r="V49" s="2">
        <v>11</v>
      </c>
      <c r="W49" s="31"/>
      <c r="X49" s="75">
        <v>21</v>
      </c>
    </row>
    <row r="50" spans="1:24" s="5" customFormat="1" ht="9.75" customHeight="1">
      <c r="A50" s="159">
        <v>22</v>
      </c>
      <c r="B50" s="157"/>
      <c r="C50" s="310" t="s">
        <v>16</v>
      </c>
      <c r="D50" s="311"/>
      <c r="E50" s="28"/>
      <c r="F50" s="1" t="s">
        <v>509</v>
      </c>
      <c r="G50" s="2" t="s">
        <v>509</v>
      </c>
      <c r="H50" s="2" t="s">
        <v>509</v>
      </c>
      <c r="I50" s="2" t="s">
        <v>509</v>
      </c>
      <c r="J50" s="2" t="s">
        <v>509</v>
      </c>
      <c r="K50" s="2" t="s">
        <v>509</v>
      </c>
      <c r="L50" s="2" t="s">
        <v>509</v>
      </c>
      <c r="M50" s="2" t="s">
        <v>509</v>
      </c>
      <c r="N50" s="2" t="s">
        <v>509</v>
      </c>
      <c r="O50" s="2" t="s">
        <v>509</v>
      </c>
      <c r="P50" s="2" t="s">
        <v>509</v>
      </c>
      <c r="Q50" s="2" t="s">
        <v>509</v>
      </c>
      <c r="R50" s="2" t="s">
        <v>509</v>
      </c>
      <c r="S50" s="2" t="s">
        <v>509</v>
      </c>
      <c r="T50" s="2" t="s">
        <v>509</v>
      </c>
      <c r="U50" s="2" t="s">
        <v>509</v>
      </c>
      <c r="V50" s="2" t="s">
        <v>509</v>
      </c>
      <c r="W50" s="31"/>
      <c r="X50" s="75">
        <v>22</v>
      </c>
    </row>
    <row r="51" spans="1:24" s="5" customFormat="1" ht="9.75" customHeight="1">
      <c r="A51" s="159">
        <v>23</v>
      </c>
      <c r="B51" s="157"/>
      <c r="C51" s="314" t="s">
        <v>125</v>
      </c>
      <c r="D51" s="315"/>
      <c r="E51" s="28"/>
      <c r="F51" s="1"/>
      <c r="G51" s="2"/>
      <c r="H51" s="2"/>
      <c r="I51" s="2"/>
      <c r="J51" s="2"/>
      <c r="K51" s="2"/>
      <c r="L51" s="2"/>
      <c r="M51" s="2"/>
      <c r="N51" s="2"/>
      <c r="O51" s="2"/>
      <c r="P51" s="2"/>
      <c r="Q51" s="2"/>
      <c r="R51" s="2"/>
      <c r="S51" s="2"/>
      <c r="T51" s="2"/>
      <c r="U51" s="2"/>
      <c r="V51" s="2"/>
      <c r="W51" s="28"/>
      <c r="X51" s="233"/>
    </row>
    <row r="52" spans="1:24" s="5" customFormat="1" ht="9.75" customHeight="1">
      <c r="A52" s="118"/>
      <c r="B52" s="157"/>
      <c r="C52" s="308" t="s">
        <v>17</v>
      </c>
      <c r="D52" s="309"/>
      <c r="E52" s="28"/>
      <c r="F52" s="1">
        <v>62</v>
      </c>
      <c r="G52" s="2">
        <v>3</v>
      </c>
      <c r="H52" s="2">
        <v>2</v>
      </c>
      <c r="I52" s="2">
        <v>3</v>
      </c>
      <c r="J52" s="2" t="s">
        <v>509</v>
      </c>
      <c r="K52" s="2" t="s">
        <v>509</v>
      </c>
      <c r="L52" s="2">
        <v>1</v>
      </c>
      <c r="M52" s="2">
        <v>8</v>
      </c>
      <c r="N52" s="2">
        <v>1</v>
      </c>
      <c r="O52" s="2">
        <v>8</v>
      </c>
      <c r="P52" s="2">
        <v>1</v>
      </c>
      <c r="Q52" s="2" t="s">
        <v>509</v>
      </c>
      <c r="R52" s="2" t="s">
        <v>509</v>
      </c>
      <c r="S52" s="2">
        <v>12</v>
      </c>
      <c r="T52" s="2" t="s">
        <v>509</v>
      </c>
      <c r="U52" s="2">
        <v>31</v>
      </c>
      <c r="V52" s="2">
        <v>1</v>
      </c>
      <c r="W52" s="31"/>
      <c r="X52" s="246">
        <v>23</v>
      </c>
    </row>
    <row r="53" spans="1:24" s="5" customFormat="1" ht="9.75" customHeight="1">
      <c r="A53" s="31">
        <v>24</v>
      </c>
      <c r="B53" s="157"/>
      <c r="C53" s="310" t="s">
        <v>18</v>
      </c>
      <c r="D53" s="311"/>
      <c r="E53" s="28"/>
      <c r="F53" s="1">
        <v>131</v>
      </c>
      <c r="G53" s="2">
        <v>3</v>
      </c>
      <c r="H53" s="2">
        <v>1</v>
      </c>
      <c r="I53" s="2">
        <v>13</v>
      </c>
      <c r="J53" s="2">
        <v>7</v>
      </c>
      <c r="K53" s="2">
        <v>2</v>
      </c>
      <c r="L53" s="2">
        <v>2</v>
      </c>
      <c r="M53" s="2">
        <v>6</v>
      </c>
      <c r="N53" s="2">
        <v>8</v>
      </c>
      <c r="O53" s="2">
        <v>6</v>
      </c>
      <c r="P53" s="2">
        <v>7</v>
      </c>
      <c r="Q53" s="2" t="s">
        <v>509</v>
      </c>
      <c r="R53" s="2">
        <v>1</v>
      </c>
      <c r="S53" s="2">
        <v>10</v>
      </c>
      <c r="T53" s="2">
        <v>2</v>
      </c>
      <c r="U53" s="2">
        <v>77</v>
      </c>
      <c r="V53" s="2" t="s">
        <v>509</v>
      </c>
      <c r="W53" s="28"/>
      <c r="X53" s="246">
        <v>24</v>
      </c>
    </row>
    <row r="54" spans="1:24" s="5" customFormat="1" ht="9" customHeight="1">
      <c r="A54" s="31"/>
      <c r="B54" s="39"/>
      <c r="C54" s="46"/>
      <c r="D54" s="47"/>
      <c r="E54" s="28"/>
      <c r="F54" s="28"/>
      <c r="G54" s="48"/>
      <c r="H54" s="48"/>
      <c r="I54" s="48"/>
      <c r="J54" s="48"/>
      <c r="K54" s="48"/>
      <c r="L54" s="48"/>
      <c r="M54" s="48"/>
      <c r="N54" s="48"/>
      <c r="O54" s="48"/>
      <c r="P54" s="48"/>
      <c r="Q54" s="48"/>
      <c r="R54" s="48"/>
      <c r="S54" s="48"/>
      <c r="T54" s="48"/>
      <c r="U54" s="48"/>
      <c r="V54" s="28"/>
      <c r="W54" s="28"/>
      <c r="X54" s="31"/>
    </row>
    <row r="55" spans="1:24" ht="10.5" customHeight="1">
      <c r="A55" s="329" t="s">
        <v>136</v>
      </c>
      <c r="B55" s="329"/>
      <c r="C55" s="329"/>
      <c r="D55" s="329"/>
      <c r="E55" s="329"/>
      <c r="F55" s="329"/>
      <c r="G55" s="329"/>
      <c r="H55" s="329"/>
      <c r="I55" s="329"/>
      <c r="J55" s="329"/>
      <c r="K55" s="329"/>
      <c r="L55" s="329"/>
      <c r="M55" s="399" t="s">
        <v>139</v>
      </c>
      <c r="N55" s="328"/>
      <c r="O55" s="328"/>
      <c r="P55" s="328"/>
      <c r="Q55" s="328"/>
      <c r="R55" s="328"/>
      <c r="S55" s="328"/>
      <c r="T55" s="328"/>
      <c r="U55" s="328"/>
      <c r="V55" s="328"/>
      <c r="W55" s="328"/>
      <c r="X55" s="34"/>
    </row>
    <row r="56" spans="1:24" ht="9.75" customHeight="1">
      <c r="A56" s="159"/>
      <c r="B56" s="157"/>
      <c r="C56" s="326" t="s">
        <v>121</v>
      </c>
      <c r="D56" s="327"/>
      <c r="E56" s="28"/>
      <c r="F56" s="29"/>
      <c r="G56" s="118"/>
      <c r="H56" s="118"/>
      <c r="I56" s="118"/>
      <c r="J56" s="118"/>
      <c r="K56" s="118"/>
      <c r="L56" s="118"/>
      <c r="M56" s="247"/>
      <c r="N56" s="247"/>
      <c r="O56" s="247"/>
      <c r="P56" s="247"/>
      <c r="Q56" s="247"/>
      <c r="R56" s="247"/>
      <c r="S56" s="247"/>
      <c r="T56" s="247"/>
      <c r="U56" s="247"/>
      <c r="V56" s="247"/>
      <c r="W56" s="247"/>
      <c r="X56" s="75"/>
    </row>
    <row r="57" spans="1:24" ht="9.75" customHeight="1">
      <c r="A57" s="159"/>
      <c r="B57" s="157"/>
      <c r="C57" s="325" t="s">
        <v>122</v>
      </c>
      <c r="D57" s="325"/>
      <c r="E57" s="28"/>
      <c r="F57" s="29"/>
      <c r="G57" s="118"/>
      <c r="H57" s="118"/>
      <c r="I57" s="118"/>
      <c r="J57" s="118"/>
      <c r="K57" s="118"/>
      <c r="L57" s="118"/>
      <c r="M57" s="247"/>
      <c r="N57" s="247"/>
      <c r="O57" s="247"/>
      <c r="P57" s="247"/>
      <c r="Q57" s="247"/>
      <c r="R57" s="247"/>
      <c r="S57" s="247"/>
      <c r="T57" s="247"/>
      <c r="U57" s="247"/>
      <c r="V57" s="247"/>
      <c r="W57" s="247"/>
      <c r="X57" s="75"/>
    </row>
    <row r="58" spans="1:24" ht="9.75" customHeight="1">
      <c r="A58" s="159">
        <v>25</v>
      </c>
      <c r="B58" s="157"/>
      <c r="C58" s="318" t="s">
        <v>123</v>
      </c>
      <c r="D58" s="309"/>
      <c r="E58" s="28"/>
      <c r="F58" s="1">
        <v>158</v>
      </c>
      <c r="G58" s="2">
        <v>2</v>
      </c>
      <c r="H58" s="2">
        <v>3</v>
      </c>
      <c r="I58" s="2" t="s">
        <v>509</v>
      </c>
      <c r="J58" s="2" t="s">
        <v>509</v>
      </c>
      <c r="K58" s="2" t="s">
        <v>509</v>
      </c>
      <c r="L58" s="2" t="s">
        <v>509</v>
      </c>
      <c r="M58" s="2" t="s">
        <v>509</v>
      </c>
      <c r="N58" s="2" t="s">
        <v>509</v>
      </c>
      <c r="O58" s="2" t="s">
        <v>509</v>
      </c>
      <c r="P58" s="2" t="s">
        <v>509</v>
      </c>
      <c r="Q58" s="2" t="s">
        <v>509</v>
      </c>
      <c r="R58" s="2" t="s">
        <v>509</v>
      </c>
      <c r="S58" s="2">
        <v>14</v>
      </c>
      <c r="T58" s="2">
        <v>5</v>
      </c>
      <c r="U58" s="2">
        <v>132</v>
      </c>
      <c r="V58" s="2">
        <v>2</v>
      </c>
      <c r="W58" s="247"/>
      <c r="X58" s="75">
        <v>25</v>
      </c>
    </row>
    <row r="59" spans="1:24" ht="9.75" customHeight="1">
      <c r="A59" s="159">
        <v>26</v>
      </c>
      <c r="B59" s="157"/>
      <c r="C59" s="318" t="s">
        <v>28</v>
      </c>
      <c r="D59" s="309"/>
      <c r="E59" s="28"/>
      <c r="F59" s="1">
        <v>1927</v>
      </c>
      <c r="G59" s="2" t="s">
        <v>509</v>
      </c>
      <c r="H59" s="2" t="s">
        <v>509</v>
      </c>
      <c r="I59" s="2">
        <v>37</v>
      </c>
      <c r="J59" s="2">
        <v>73</v>
      </c>
      <c r="K59" s="2" t="s">
        <v>509</v>
      </c>
      <c r="L59" s="2" t="s">
        <v>509</v>
      </c>
      <c r="M59" s="2" t="s">
        <v>509</v>
      </c>
      <c r="N59" s="2" t="s">
        <v>509</v>
      </c>
      <c r="O59" s="2" t="s">
        <v>509</v>
      </c>
      <c r="P59" s="2" t="s">
        <v>509</v>
      </c>
      <c r="Q59" s="2" t="s">
        <v>509</v>
      </c>
      <c r="R59" s="2" t="s">
        <v>509</v>
      </c>
      <c r="S59" s="2">
        <v>260</v>
      </c>
      <c r="T59" s="2">
        <v>159</v>
      </c>
      <c r="U59" s="2">
        <v>1357</v>
      </c>
      <c r="V59" s="2">
        <v>41</v>
      </c>
      <c r="W59" s="247"/>
      <c r="X59" s="75">
        <v>26</v>
      </c>
    </row>
    <row r="60" spans="1:24" ht="9.75" customHeight="1">
      <c r="A60" s="159">
        <v>27</v>
      </c>
      <c r="B60" s="157"/>
      <c r="C60" s="318" t="s">
        <v>27</v>
      </c>
      <c r="D60" s="309"/>
      <c r="E60" s="28"/>
      <c r="F60" s="1">
        <v>426</v>
      </c>
      <c r="G60" s="2" t="s">
        <v>509</v>
      </c>
      <c r="H60" s="2" t="s">
        <v>509</v>
      </c>
      <c r="I60" s="2" t="s">
        <v>509</v>
      </c>
      <c r="J60" s="2" t="s">
        <v>509</v>
      </c>
      <c r="K60" s="2">
        <v>8</v>
      </c>
      <c r="L60" s="2">
        <v>14</v>
      </c>
      <c r="M60" s="2" t="s">
        <v>509</v>
      </c>
      <c r="N60" s="2" t="s">
        <v>509</v>
      </c>
      <c r="O60" s="2" t="s">
        <v>509</v>
      </c>
      <c r="P60" s="2" t="s">
        <v>509</v>
      </c>
      <c r="Q60" s="2" t="s">
        <v>509</v>
      </c>
      <c r="R60" s="2" t="s">
        <v>509</v>
      </c>
      <c r="S60" s="2">
        <v>25</v>
      </c>
      <c r="T60" s="2">
        <v>40</v>
      </c>
      <c r="U60" s="2">
        <v>325</v>
      </c>
      <c r="V60" s="2">
        <v>14</v>
      </c>
      <c r="W60" s="247"/>
      <c r="X60" s="75">
        <v>27</v>
      </c>
    </row>
    <row r="61" spans="1:24" ht="9.75" customHeight="1">
      <c r="A61" s="159">
        <v>28</v>
      </c>
      <c r="B61" s="157"/>
      <c r="C61" s="310" t="s">
        <v>32</v>
      </c>
      <c r="D61" s="323"/>
      <c r="E61" s="28"/>
      <c r="F61" s="1">
        <v>2919</v>
      </c>
      <c r="G61" s="2">
        <v>12</v>
      </c>
      <c r="H61" s="2">
        <v>13</v>
      </c>
      <c r="I61" s="2">
        <v>50</v>
      </c>
      <c r="J61" s="2">
        <v>79</v>
      </c>
      <c r="K61" s="2">
        <v>23</v>
      </c>
      <c r="L61" s="2">
        <v>25</v>
      </c>
      <c r="M61" s="2">
        <v>33</v>
      </c>
      <c r="N61" s="2">
        <v>66</v>
      </c>
      <c r="O61" s="2">
        <v>26</v>
      </c>
      <c r="P61" s="2">
        <v>53</v>
      </c>
      <c r="Q61" s="2">
        <v>4</v>
      </c>
      <c r="R61" s="2">
        <v>11</v>
      </c>
      <c r="S61" s="2">
        <v>423</v>
      </c>
      <c r="T61" s="2">
        <v>317</v>
      </c>
      <c r="U61" s="2">
        <v>1806</v>
      </c>
      <c r="V61" s="2">
        <v>72</v>
      </c>
      <c r="W61" s="247"/>
      <c r="X61" s="75">
        <v>28</v>
      </c>
    </row>
    <row r="62" spans="1:24" ht="9.75" customHeight="1">
      <c r="A62" s="159"/>
      <c r="B62" s="157"/>
      <c r="C62" s="324" t="s">
        <v>3</v>
      </c>
      <c r="D62" s="325"/>
      <c r="E62" s="28"/>
      <c r="F62" s="1"/>
      <c r="G62" s="2"/>
      <c r="H62" s="2"/>
      <c r="I62" s="2"/>
      <c r="J62" s="2"/>
      <c r="K62" s="2"/>
      <c r="L62" s="2"/>
      <c r="M62" s="2"/>
      <c r="N62" s="2"/>
      <c r="O62" s="2"/>
      <c r="P62" s="2"/>
      <c r="Q62" s="2"/>
      <c r="R62" s="2"/>
      <c r="S62" s="2"/>
      <c r="T62" s="2"/>
      <c r="U62" s="2"/>
      <c r="V62" s="2"/>
      <c r="W62" s="247"/>
      <c r="X62" s="75"/>
    </row>
    <row r="63" spans="1:24" ht="9.75" customHeight="1">
      <c r="A63" s="159">
        <v>29</v>
      </c>
      <c r="B63" s="157"/>
      <c r="C63" s="308" t="s">
        <v>12</v>
      </c>
      <c r="D63" s="309"/>
      <c r="E63" s="28"/>
      <c r="F63" s="1">
        <v>796</v>
      </c>
      <c r="G63" s="2">
        <v>5</v>
      </c>
      <c r="H63" s="2">
        <v>8</v>
      </c>
      <c r="I63" s="2">
        <v>18</v>
      </c>
      <c r="J63" s="2">
        <v>35</v>
      </c>
      <c r="K63" s="2">
        <v>13</v>
      </c>
      <c r="L63" s="2">
        <v>14</v>
      </c>
      <c r="M63" s="2" t="s">
        <v>509</v>
      </c>
      <c r="N63" s="2" t="s">
        <v>509</v>
      </c>
      <c r="O63" s="2" t="s">
        <v>509</v>
      </c>
      <c r="P63" s="2" t="s">
        <v>509</v>
      </c>
      <c r="Q63" s="2" t="s">
        <v>509</v>
      </c>
      <c r="R63" s="2" t="s">
        <v>509</v>
      </c>
      <c r="S63" s="2">
        <v>166</v>
      </c>
      <c r="T63" s="2">
        <v>83</v>
      </c>
      <c r="U63" s="2">
        <v>435</v>
      </c>
      <c r="V63" s="2">
        <v>19</v>
      </c>
      <c r="W63" s="247"/>
      <c r="X63" s="75">
        <v>29</v>
      </c>
    </row>
    <row r="64" spans="1:24" ht="9.75" customHeight="1">
      <c r="A64" s="31">
        <v>30</v>
      </c>
      <c r="B64" s="157"/>
      <c r="C64" s="308" t="s">
        <v>13</v>
      </c>
      <c r="D64" s="309"/>
      <c r="E64" s="45"/>
      <c r="F64" s="1">
        <v>730</v>
      </c>
      <c r="G64" s="2" t="s">
        <v>509</v>
      </c>
      <c r="H64" s="2" t="s">
        <v>509</v>
      </c>
      <c r="I64" s="2" t="s">
        <v>509</v>
      </c>
      <c r="J64" s="2" t="s">
        <v>509</v>
      </c>
      <c r="K64" s="2" t="s">
        <v>509</v>
      </c>
      <c r="L64" s="2" t="s">
        <v>509</v>
      </c>
      <c r="M64" s="2">
        <v>17</v>
      </c>
      <c r="N64" s="2">
        <v>16</v>
      </c>
      <c r="O64" s="2">
        <v>15</v>
      </c>
      <c r="P64" s="2">
        <v>11</v>
      </c>
      <c r="Q64" s="2">
        <v>1</v>
      </c>
      <c r="R64" s="2">
        <v>4</v>
      </c>
      <c r="S64" s="2">
        <v>31</v>
      </c>
      <c r="T64" s="2">
        <v>62</v>
      </c>
      <c r="U64" s="2">
        <v>589</v>
      </c>
      <c r="V64" s="2">
        <v>15</v>
      </c>
      <c r="W64" s="118"/>
      <c r="X64" s="246">
        <v>30</v>
      </c>
    </row>
    <row r="65" spans="1:24" ht="9.75" customHeight="1">
      <c r="A65" s="31">
        <v>31</v>
      </c>
      <c r="B65" s="157"/>
      <c r="C65" s="316" t="s">
        <v>124</v>
      </c>
      <c r="D65" s="317"/>
      <c r="E65" s="34"/>
      <c r="F65" s="1" t="s">
        <v>0</v>
      </c>
      <c r="G65" s="2" t="s">
        <v>0</v>
      </c>
      <c r="H65" s="2" t="s">
        <v>0</v>
      </c>
      <c r="I65" s="2" t="s">
        <v>0</v>
      </c>
      <c r="J65" s="2" t="s">
        <v>0</v>
      </c>
      <c r="K65" s="2" t="s">
        <v>0</v>
      </c>
      <c r="L65" s="2" t="s">
        <v>0</v>
      </c>
      <c r="M65" s="2" t="s">
        <v>0</v>
      </c>
      <c r="N65" s="2" t="s">
        <v>0</v>
      </c>
      <c r="O65" s="2" t="s">
        <v>0</v>
      </c>
      <c r="P65" s="2" t="s">
        <v>0</v>
      </c>
      <c r="Q65" s="2" t="s">
        <v>0</v>
      </c>
      <c r="R65" s="2" t="s">
        <v>0</v>
      </c>
      <c r="S65" s="2" t="s">
        <v>0</v>
      </c>
      <c r="T65" s="2" t="s">
        <v>0</v>
      </c>
      <c r="U65" s="2" t="s">
        <v>0</v>
      </c>
      <c r="V65" s="2" t="s">
        <v>0</v>
      </c>
      <c r="W65" s="118"/>
      <c r="X65" s="248"/>
    </row>
    <row r="66" spans="1:24" ht="9.75" customHeight="1">
      <c r="A66" s="249"/>
      <c r="B66" s="157"/>
      <c r="C66" s="319" t="s">
        <v>14</v>
      </c>
      <c r="D66" s="320"/>
      <c r="E66" s="28"/>
      <c r="F66" s="1">
        <v>1393</v>
      </c>
      <c r="G66" s="2">
        <v>7</v>
      </c>
      <c r="H66" s="2">
        <v>5</v>
      </c>
      <c r="I66" s="2">
        <v>32</v>
      </c>
      <c r="J66" s="2">
        <v>44</v>
      </c>
      <c r="K66" s="2">
        <v>10</v>
      </c>
      <c r="L66" s="2">
        <v>11</v>
      </c>
      <c r="M66" s="2">
        <v>16</v>
      </c>
      <c r="N66" s="2">
        <v>50</v>
      </c>
      <c r="O66" s="2">
        <v>11</v>
      </c>
      <c r="P66" s="2">
        <v>42</v>
      </c>
      <c r="Q66" s="2">
        <v>3</v>
      </c>
      <c r="R66" s="2">
        <v>7</v>
      </c>
      <c r="S66" s="2">
        <v>226</v>
      </c>
      <c r="T66" s="2">
        <v>172</v>
      </c>
      <c r="U66" s="2">
        <v>782</v>
      </c>
      <c r="V66" s="2">
        <v>38</v>
      </c>
      <c r="W66" s="118"/>
      <c r="X66" s="75">
        <v>31</v>
      </c>
    </row>
    <row r="67" spans="1:24" ht="9.75" customHeight="1">
      <c r="A67" s="31">
        <v>32</v>
      </c>
      <c r="B67" s="157"/>
      <c r="C67" s="321" t="s">
        <v>128</v>
      </c>
      <c r="D67" s="322"/>
      <c r="E67" s="28"/>
      <c r="F67" s="3">
        <v>5430</v>
      </c>
      <c r="G67" s="4">
        <v>14</v>
      </c>
      <c r="H67" s="4">
        <v>16</v>
      </c>
      <c r="I67" s="4">
        <v>87</v>
      </c>
      <c r="J67" s="4">
        <v>152</v>
      </c>
      <c r="K67" s="4">
        <v>31</v>
      </c>
      <c r="L67" s="4">
        <v>39</v>
      </c>
      <c r="M67" s="4">
        <v>33</v>
      </c>
      <c r="N67" s="4">
        <v>66</v>
      </c>
      <c r="O67" s="4">
        <v>26</v>
      </c>
      <c r="P67" s="4">
        <v>53</v>
      </c>
      <c r="Q67" s="4">
        <v>4</v>
      </c>
      <c r="R67" s="4">
        <v>11</v>
      </c>
      <c r="S67" s="4">
        <v>722</v>
      </c>
      <c r="T67" s="4">
        <v>521</v>
      </c>
      <c r="U67" s="4">
        <v>3620</v>
      </c>
      <c r="V67" s="4">
        <v>129</v>
      </c>
      <c r="W67" s="118"/>
      <c r="X67" s="246">
        <v>32</v>
      </c>
    </row>
    <row r="68" spans="1:24" ht="9.75" customHeight="1">
      <c r="A68" s="31"/>
      <c r="B68" s="157"/>
      <c r="C68" s="312" t="s">
        <v>15</v>
      </c>
      <c r="D68" s="313"/>
      <c r="E68" s="28"/>
      <c r="F68" s="1"/>
      <c r="G68" s="2"/>
      <c r="H68" s="2"/>
      <c r="I68" s="2"/>
      <c r="J68" s="2"/>
      <c r="K68" s="2"/>
      <c r="L68" s="2"/>
      <c r="M68" s="2"/>
      <c r="N68" s="2"/>
      <c r="O68" s="2"/>
      <c r="P68" s="2"/>
      <c r="Q68" s="2"/>
      <c r="R68" s="2"/>
      <c r="S68" s="2"/>
      <c r="T68" s="2"/>
      <c r="U68" s="2"/>
      <c r="V68" s="2"/>
      <c r="W68" s="118"/>
      <c r="X68" s="246"/>
    </row>
    <row r="69" spans="1:24" ht="9.75" customHeight="1">
      <c r="A69" s="159">
        <v>33</v>
      </c>
      <c r="B69" s="157"/>
      <c r="C69" s="310" t="s">
        <v>41</v>
      </c>
      <c r="D69" s="311"/>
      <c r="E69" s="28"/>
      <c r="F69" s="1">
        <v>1842</v>
      </c>
      <c r="G69" s="2">
        <v>2</v>
      </c>
      <c r="H69" s="2">
        <v>5</v>
      </c>
      <c r="I69" s="2">
        <v>26</v>
      </c>
      <c r="J69" s="2">
        <v>78</v>
      </c>
      <c r="K69" s="2">
        <v>9</v>
      </c>
      <c r="L69" s="2">
        <v>17</v>
      </c>
      <c r="M69" s="2">
        <v>14</v>
      </c>
      <c r="N69" s="2">
        <v>30</v>
      </c>
      <c r="O69" s="2">
        <v>11</v>
      </c>
      <c r="P69" s="2">
        <v>24</v>
      </c>
      <c r="Q69" s="2">
        <v>1</v>
      </c>
      <c r="R69" s="2">
        <v>4</v>
      </c>
      <c r="S69" s="2">
        <v>258</v>
      </c>
      <c r="T69" s="2">
        <v>521</v>
      </c>
      <c r="U69" s="2">
        <v>834</v>
      </c>
      <c r="V69" s="2">
        <v>48</v>
      </c>
      <c r="W69" s="118"/>
      <c r="X69" s="75">
        <v>33</v>
      </c>
    </row>
    <row r="70" spans="1:24" ht="9.75" customHeight="1">
      <c r="A70" s="159">
        <v>34</v>
      </c>
      <c r="B70" s="157"/>
      <c r="C70" s="310" t="s">
        <v>16</v>
      </c>
      <c r="D70" s="311"/>
      <c r="E70" s="28"/>
      <c r="F70" s="1" t="s">
        <v>509</v>
      </c>
      <c r="G70" s="2" t="s">
        <v>509</v>
      </c>
      <c r="H70" s="2" t="s">
        <v>509</v>
      </c>
      <c r="I70" s="2" t="s">
        <v>509</v>
      </c>
      <c r="J70" s="2" t="s">
        <v>509</v>
      </c>
      <c r="K70" s="2" t="s">
        <v>509</v>
      </c>
      <c r="L70" s="2" t="s">
        <v>509</v>
      </c>
      <c r="M70" s="2" t="s">
        <v>509</v>
      </c>
      <c r="N70" s="2" t="s">
        <v>509</v>
      </c>
      <c r="O70" s="2" t="s">
        <v>509</v>
      </c>
      <c r="P70" s="2" t="s">
        <v>509</v>
      </c>
      <c r="Q70" s="2" t="s">
        <v>509</v>
      </c>
      <c r="R70" s="2" t="s">
        <v>509</v>
      </c>
      <c r="S70" s="2" t="s">
        <v>509</v>
      </c>
      <c r="T70" s="2" t="s">
        <v>509</v>
      </c>
      <c r="U70" s="2" t="s">
        <v>509</v>
      </c>
      <c r="V70" s="2" t="s">
        <v>509</v>
      </c>
      <c r="W70" s="118"/>
      <c r="X70" s="75">
        <v>34</v>
      </c>
    </row>
    <row r="71" spans="1:24" ht="9.75" customHeight="1">
      <c r="A71" s="159">
        <v>35</v>
      </c>
      <c r="B71" s="157"/>
      <c r="C71" s="314" t="s">
        <v>125</v>
      </c>
      <c r="D71" s="315"/>
      <c r="E71" s="28"/>
      <c r="F71" s="1"/>
      <c r="G71" s="2"/>
      <c r="H71" s="2"/>
      <c r="I71" s="2"/>
      <c r="J71" s="2"/>
      <c r="K71" s="2"/>
      <c r="L71" s="2"/>
      <c r="M71" s="2"/>
      <c r="N71" s="2"/>
      <c r="O71" s="2"/>
      <c r="P71" s="2"/>
      <c r="Q71" s="2"/>
      <c r="R71" s="2"/>
      <c r="S71" s="2"/>
      <c r="T71" s="2"/>
      <c r="U71" s="2"/>
      <c r="V71" s="2"/>
      <c r="W71" s="118"/>
      <c r="X71" s="248"/>
    </row>
    <row r="72" spans="1:24" ht="9.75" customHeight="1">
      <c r="A72" s="249"/>
      <c r="B72" s="157"/>
      <c r="C72" s="308" t="s">
        <v>17</v>
      </c>
      <c r="D72" s="309"/>
      <c r="E72" s="28"/>
      <c r="F72" s="1">
        <v>38</v>
      </c>
      <c r="G72" s="2">
        <v>1</v>
      </c>
      <c r="H72" s="2" t="s">
        <v>509</v>
      </c>
      <c r="I72" s="2" t="s">
        <v>509</v>
      </c>
      <c r="J72" s="2">
        <v>1</v>
      </c>
      <c r="K72" s="2" t="s">
        <v>509</v>
      </c>
      <c r="L72" s="2" t="s">
        <v>509</v>
      </c>
      <c r="M72" s="2" t="s">
        <v>509</v>
      </c>
      <c r="N72" s="2" t="s">
        <v>509</v>
      </c>
      <c r="O72" s="2" t="s">
        <v>509</v>
      </c>
      <c r="P72" s="2" t="s">
        <v>509</v>
      </c>
      <c r="Q72" s="2" t="s">
        <v>509</v>
      </c>
      <c r="R72" s="2" t="s">
        <v>509</v>
      </c>
      <c r="S72" s="2">
        <v>2</v>
      </c>
      <c r="T72" s="2">
        <v>2</v>
      </c>
      <c r="U72" s="2">
        <v>30</v>
      </c>
      <c r="V72" s="2">
        <v>2</v>
      </c>
      <c r="W72" s="118"/>
      <c r="X72" s="246">
        <v>35</v>
      </c>
    </row>
    <row r="73" spans="1:24" ht="9.75" customHeight="1">
      <c r="A73" s="31">
        <v>36</v>
      </c>
      <c r="B73" s="157"/>
      <c r="C73" s="310" t="s">
        <v>18</v>
      </c>
      <c r="D73" s="311"/>
      <c r="E73" s="28"/>
      <c r="F73" s="1">
        <v>370</v>
      </c>
      <c r="G73" s="2">
        <v>2</v>
      </c>
      <c r="H73" s="2">
        <v>1</v>
      </c>
      <c r="I73" s="2">
        <v>3</v>
      </c>
      <c r="J73" s="2">
        <v>8</v>
      </c>
      <c r="K73" s="2">
        <v>1</v>
      </c>
      <c r="L73" s="2" t="s">
        <v>509</v>
      </c>
      <c r="M73" s="2">
        <v>5</v>
      </c>
      <c r="N73" s="2">
        <v>7</v>
      </c>
      <c r="O73" s="2">
        <v>4</v>
      </c>
      <c r="P73" s="2">
        <v>7</v>
      </c>
      <c r="Q73" s="2">
        <v>1</v>
      </c>
      <c r="R73" s="2" t="s">
        <v>509</v>
      </c>
      <c r="S73" s="2">
        <v>10</v>
      </c>
      <c r="T73" s="2">
        <v>28</v>
      </c>
      <c r="U73" s="2">
        <v>294</v>
      </c>
      <c r="V73" s="2">
        <v>11</v>
      </c>
      <c r="W73" s="118"/>
      <c r="X73" s="246">
        <v>36</v>
      </c>
    </row>
    <row r="74" spans="1:24" ht="6" customHeight="1">
      <c r="A74" s="327" t="s">
        <v>29</v>
      </c>
      <c r="B74" s="367"/>
      <c r="C74" s="367"/>
      <c r="D74" s="367"/>
      <c r="E74" s="367"/>
      <c r="F74" s="367"/>
      <c r="G74" s="118"/>
      <c r="H74" s="118"/>
      <c r="I74" s="118"/>
      <c r="J74" s="118"/>
      <c r="K74" s="118"/>
      <c r="L74" s="118"/>
      <c r="M74" s="118"/>
      <c r="N74" s="118"/>
      <c r="O74" s="118"/>
      <c r="P74" s="118"/>
      <c r="Q74" s="118"/>
      <c r="R74" s="118"/>
      <c r="S74" s="118"/>
      <c r="T74" s="118"/>
      <c r="U74" s="118"/>
      <c r="V74" s="118"/>
      <c r="W74" s="118"/>
      <c r="X74" s="249"/>
    </row>
    <row r="75" spans="1:24" ht="11.25" customHeight="1">
      <c r="A75" s="367" t="s">
        <v>691</v>
      </c>
      <c r="B75" s="367"/>
      <c r="C75" s="367"/>
      <c r="D75" s="367"/>
      <c r="E75" s="367"/>
      <c r="F75" s="367"/>
      <c r="G75" s="367"/>
      <c r="H75" s="367"/>
      <c r="I75" s="367"/>
      <c r="J75" s="367"/>
      <c r="K75" s="367"/>
      <c r="L75" s="367"/>
      <c r="M75" s="118"/>
      <c r="N75" s="118"/>
      <c r="O75" s="118"/>
      <c r="P75" s="118"/>
      <c r="Q75" s="118"/>
      <c r="R75" s="118"/>
      <c r="S75" s="118"/>
      <c r="T75" s="118"/>
      <c r="U75" s="118"/>
      <c r="V75" s="118"/>
      <c r="W75" s="118"/>
      <c r="X75" s="249"/>
    </row>
  </sheetData>
  <sheetProtection/>
  <mergeCells count="99">
    <mergeCell ref="C73:D73"/>
    <mergeCell ref="A74:F74"/>
    <mergeCell ref="A75:L75"/>
    <mergeCell ref="C67:D67"/>
    <mergeCell ref="C68:D68"/>
    <mergeCell ref="C69:D69"/>
    <mergeCell ref="C70:D70"/>
    <mergeCell ref="C71:D71"/>
    <mergeCell ref="C72:D72"/>
    <mergeCell ref="C61:D61"/>
    <mergeCell ref="C62:D62"/>
    <mergeCell ref="C63:D63"/>
    <mergeCell ref="C64:D64"/>
    <mergeCell ref="C65:D65"/>
    <mergeCell ref="C66:D66"/>
    <mergeCell ref="M55:W55"/>
    <mergeCell ref="C56:D56"/>
    <mergeCell ref="C57:D57"/>
    <mergeCell ref="C58:D58"/>
    <mergeCell ref="C59:D59"/>
    <mergeCell ref="C60:D60"/>
    <mergeCell ref="C49:D49"/>
    <mergeCell ref="C50:D50"/>
    <mergeCell ref="C51:D51"/>
    <mergeCell ref="C52:D52"/>
    <mergeCell ref="C53:D53"/>
    <mergeCell ref="A55:L55"/>
    <mergeCell ref="C43:D43"/>
    <mergeCell ref="C44:D44"/>
    <mergeCell ref="C45:D45"/>
    <mergeCell ref="C46:D46"/>
    <mergeCell ref="C47:D47"/>
    <mergeCell ref="C48:D48"/>
    <mergeCell ref="C37:D37"/>
    <mergeCell ref="C38:D38"/>
    <mergeCell ref="C39:D39"/>
    <mergeCell ref="C40:D40"/>
    <mergeCell ref="C41:D41"/>
    <mergeCell ref="C42:D42"/>
    <mergeCell ref="C31:D31"/>
    <mergeCell ref="C32:D32"/>
    <mergeCell ref="C33:D33"/>
    <mergeCell ref="A35:L35"/>
    <mergeCell ref="M35:W35"/>
    <mergeCell ref="C36:D36"/>
    <mergeCell ref="C25:D25"/>
    <mergeCell ref="C26:D26"/>
    <mergeCell ref="C27:D27"/>
    <mergeCell ref="C28:D28"/>
    <mergeCell ref="C29:D29"/>
    <mergeCell ref="C30:D30"/>
    <mergeCell ref="C19:D19"/>
    <mergeCell ref="C20:D20"/>
    <mergeCell ref="C21:D21"/>
    <mergeCell ref="C22:D22"/>
    <mergeCell ref="C23:D23"/>
    <mergeCell ref="C24:D24"/>
    <mergeCell ref="A15:L15"/>
    <mergeCell ref="M15:X15"/>
    <mergeCell ref="C16:D16"/>
    <mergeCell ref="C17:D17"/>
    <mergeCell ref="C18:D18"/>
    <mergeCell ref="T9:T13"/>
    <mergeCell ref="U9:U13"/>
    <mergeCell ref="V9:W13"/>
    <mergeCell ref="O10:P10"/>
    <mergeCell ref="G11:G13"/>
    <mergeCell ref="H11:H13"/>
    <mergeCell ref="I11:I13"/>
    <mergeCell ref="J11:J13"/>
    <mergeCell ref="K11:K13"/>
    <mergeCell ref="I9:J10"/>
    <mergeCell ref="K9:L10"/>
    <mergeCell ref="O9:R9"/>
    <mergeCell ref="S9:S13"/>
    <mergeCell ref="L11:L13"/>
    <mergeCell ref="O11:O13"/>
    <mergeCell ref="P11:P13"/>
    <mergeCell ref="Q11:Q13"/>
    <mergeCell ref="Q10:R10"/>
    <mergeCell ref="M9:M13"/>
    <mergeCell ref="N9:N13"/>
    <mergeCell ref="R11:R13"/>
    <mergeCell ref="A7:B13"/>
    <mergeCell ref="C7:E13"/>
    <mergeCell ref="F7:F13"/>
    <mergeCell ref="G7:L7"/>
    <mergeCell ref="M7:W7"/>
    <mergeCell ref="X7:X13"/>
    <mergeCell ref="G8:L8"/>
    <mergeCell ref="M8:R8"/>
    <mergeCell ref="S8:V8"/>
    <mergeCell ref="G9:H10"/>
    <mergeCell ref="A1:L1"/>
    <mergeCell ref="M1:X1"/>
    <mergeCell ref="A3:L3"/>
    <mergeCell ref="M3:X3"/>
    <mergeCell ref="A5:L5"/>
    <mergeCell ref="M5:X5"/>
  </mergeCells>
  <printOptions/>
  <pageMargins left="0.3937007874015748" right="0.3937007874015748" top="0.5905511811023623" bottom="0.7874015748031497" header="0" footer="0"/>
  <pageSetup firstPageNumber="14" useFirstPageNumber="1" horizontalDpi="600" verticalDpi="600" orientation="portrait" paperSize="9" scale="9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T42"/>
  <sheetViews>
    <sheetView workbookViewId="0" topLeftCell="A1">
      <selection activeCell="D45" sqref="D45"/>
    </sheetView>
  </sheetViews>
  <sheetFormatPr defaultColWidth="9.140625" defaultRowHeight="12.75"/>
  <cols>
    <col min="1" max="1" width="3.7109375" style="52" customWidth="1"/>
    <col min="2" max="2" width="0.71875" style="53" customWidth="1"/>
    <col min="3" max="3" width="8.28125" style="54" customWidth="1"/>
    <col min="4" max="4" width="26.28125" style="5" customWidth="1"/>
    <col min="5" max="5" width="0.71875" style="5" customWidth="1"/>
    <col min="6" max="9" width="11.28125" style="5" customWidth="1"/>
    <col min="10" max="10" width="11.7109375" style="5" customWidth="1"/>
    <col min="11" max="18" width="11.57421875" style="5" customWidth="1"/>
    <col min="19" max="19" width="0.71875" style="49" customWidth="1"/>
    <col min="20" max="20" width="3.421875" style="50" customWidth="1"/>
    <col min="21" max="16384" width="9.140625" style="49" customWidth="1"/>
  </cols>
  <sheetData>
    <row r="1" spans="1:20" s="5" customFormat="1" ht="12.75" customHeight="1">
      <c r="A1" s="344" t="s">
        <v>42</v>
      </c>
      <c r="B1" s="344"/>
      <c r="C1" s="344"/>
      <c r="D1" s="344"/>
      <c r="E1" s="344"/>
      <c r="F1" s="344"/>
      <c r="G1" s="344"/>
      <c r="H1" s="344"/>
      <c r="I1" s="344"/>
      <c r="J1" s="344"/>
      <c r="K1" s="306" t="s">
        <v>526</v>
      </c>
      <c r="L1" s="306"/>
      <c r="M1" s="306"/>
      <c r="N1" s="306"/>
      <c r="O1" s="306"/>
      <c r="P1" s="306"/>
      <c r="Q1" s="306"/>
      <c r="R1" s="306"/>
      <c r="S1" s="306"/>
      <c r="T1" s="306"/>
    </row>
    <row r="2" spans="1:20" s="5" customFormat="1" ht="5.25" customHeight="1">
      <c r="A2" s="69"/>
      <c r="B2" s="70"/>
      <c r="C2" s="71"/>
      <c r="D2" s="70"/>
      <c r="E2" s="70"/>
      <c r="F2" s="70"/>
      <c r="G2" s="70"/>
      <c r="H2" s="70"/>
      <c r="I2" s="70"/>
      <c r="J2" s="70"/>
      <c r="K2" s="70"/>
      <c r="L2" s="70"/>
      <c r="M2" s="70"/>
      <c r="N2" s="70"/>
      <c r="O2" s="70"/>
      <c r="P2" s="70"/>
      <c r="Q2" s="70"/>
      <c r="R2" s="70"/>
      <c r="S2" s="70"/>
      <c r="T2" s="69"/>
    </row>
    <row r="3" spans="1:20" s="5" customFormat="1" ht="12.75">
      <c r="A3" s="344" t="s">
        <v>140</v>
      </c>
      <c r="B3" s="344"/>
      <c r="C3" s="344"/>
      <c r="D3" s="344"/>
      <c r="E3" s="344"/>
      <c r="F3" s="344"/>
      <c r="G3" s="344"/>
      <c r="H3" s="344"/>
      <c r="I3" s="344"/>
      <c r="J3" s="344"/>
      <c r="K3" s="68" t="s">
        <v>141</v>
      </c>
      <c r="L3" s="68"/>
      <c r="M3" s="68"/>
      <c r="N3" s="68"/>
      <c r="O3" s="68"/>
      <c r="P3" s="68"/>
      <c r="Q3" s="68"/>
      <c r="R3" s="68"/>
      <c r="S3" s="68"/>
      <c r="T3" s="68"/>
    </row>
    <row r="4" spans="1:20" s="5" customFormat="1" ht="5.25" customHeight="1">
      <c r="A4" s="9"/>
      <c r="B4" s="10"/>
      <c r="C4" s="11"/>
      <c r="D4" s="9"/>
      <c r="E4" s="9"/>
      <c r="F4" s="12"/>
      <c r="G4" s="9"/>
      <c r="H4" s="9"/>
      <c r="I4" s="9"/>
      <c r="J4" s="12"/>
      <c r="K4" s="12"/>
      <c r="L4" s="12"/>
      <c r="M4" s="12"/>
      <c r="N4" s="13"/>
      <c r="O4" s="13"/>
      <c r="P4" s="13"/>
      <c r="Q4" s="13"/>
      <c r="R4" s="13"/>
      <c r="S4" s="13"/>
      <c r="T4" s="12"/>
    </row>
    <row r="5" spans="1:20" s="5" customFormat="1" ht="15" customHeight="1">
      <c r="A5" s="346" t="s">
        <v>2</v>
      </c>
      <c r="B5" s="347"/>
      <c r="C5" s="345" t="s">
        <v>142</v>
      </c>
      <c r="D5" s="346"/>
      <c r="E5" s="347"/>
      <c r="F5" s="372" t="s">
        <v>7</v>
      </c>
      <c r="G5" s="409" t="s">
        <v>143</v>
      </c>
      <c r="H5" s="410"/>
      <c r="I5" s="410"/>
      <c r="J5" s="410"/>
      <c r="K5" s="411" t="s">
        <v>733</v>
      </c>
      <c r="L5" s="412"/>
      <c r="M5" s="412"/>
      <c r="N5" s="412"/>
      <c r="O5" s="412"/>
      <c r="P5" s="412"/>
      <c r="Q5" s="412"/>
      <c r="R5" s="412"/>
      <c r="S5" s="251"/>
      <c r="T5" s="339" t="s">
        <v>2</v>
      </c>
    </row>
    <row r="6" spans="1:20" s="5" customFormat="1" ht="12.75" customHeight="1">
      <c r="A6" s="348"/>
      <c r="B6" s="349"/>
      <c r="C6" s="330"/>
      <c r="D6" s="348"/>
      <c r="E6" s="349"/>
      <c r="F6" s="364"/>
      <c r="G6" s="387" t="s">
        <v>144</v>
      </c>
      <c r="H6" s="278">
        <v>20</v>
      </c>
      <c r="I6" s="282">
        <v>25</v>
      </c>
      <c r="J6" s="270">
        <v>30</v>
      </c>
      <c r="K6" s="271">
        <v>35</v>
      </c>
      <c r="L6" s="279">
        <v>40</v>
      </c>
      <c r="M6" s="279">
        <v>45</v>
      </c>
      <c r="N6" s="277">
        <v>50</v>
      </c>
      <c r="O6" s="278">
        <v>55</v>
      </c>
      <c r="P6" s="278">
        <v>60</v>
      </c>
      <c r="Q6" s="415" t="s">
        <v>145</v>
      </c>
      <c r="R6" s="338" t="s">
        <v>146</v>
      </c>
      <c r="S6" s="355"/>
      <c r="T6" s="360"/>
    </row>
    <row r="7" spans="1:20" s="5" customFormat="1" ht="12.75" customHeight="1">
      <c r="A7" s="348"/>
      <c r="B7" s="349"/>
      <c r="C7" s="330"/>
      <c r="D7" s="348"/>
      <c r="E7" s="349"/>
      <c r="F7" s="364"/>
      <c r="G7" s="330"/>
      <c r="H7" s="417" t="s">
        <v>732</v>
      </c>
      <c r="I7" s="376"/>
      <c r="J7" s="376"/>
      <c r="K7" s="376"/>
      <c r="L7" s="376"/>
      <c r="M7" s="376"/>
      <c r="N7" s="376"/>
      <c r="O7" s="376"/>
      <c r="P7" s="377"/>
      <c r="Q7" s="349"/>
      <c r="R7" s="330"/>
      <c r="S7" s="356"/>
      <c r="T7" s="360"/>
    </row>
    <row r="8" spans="1:20" s="5" customFormat="1" ht="12.75" customHeight="1">
      <c r="A8" s="348"/>
      <c r="B8" s="349"/>
      <c r="C8" s="330"/>
      <c r="D8" s="348"/>
      <c r="E8" s="349"/>
      <c r="F8" s="364"/>
      <c r="G8" s="364"/>
      <c r="H8" s="280">
        <v>25</v>
      </c>
      <c r="I8" s="273">
        <v>30</v>
      </c>
      <c r="J8" s="276">
        <v>35</v>
      </c>
      <c r="K8" s="272">
        <v>40</v>
      </c>
      <c r="L8" s="281">
        <v>45</v>
      </c>
      <c r="M8" s="275">
        <v>50</v>
      </c>
      <c r="N8" s="274">
        <v>55</v>
      </c>
      <c r="O8" s="280">
        <v>60</v>
      </c>
      <c r="P8" s="280">
        <v>65</v>
      </c>
      <c r="Q8" s="416"/>
      <c r="R8" s="381"/>
      <c r="S8" s="357"/>
      <c r="T8" s="363"/>
    </row>
    <row r="9" spans="1:20" s="5" customFormat="1" ht="7.5" customHeight="1">
      <c r="A9" s="14" t="s">
        <v>0</v>
      </c>
      <c r="B9" s="15"/>
      <c r="C9" s="16"/>
      <c r="D9" s="17"/>
      <c r="E9" s="17"/>
      <c r="F9" s="17" t="s">
        <v>0</v>
      </c>
      <c r="G9" s="17" t="s">
        <v>0</v>
      </c>
      <c r="H9" s="17" t="s">
        <v>0</v>
      </c>
      <c r="I9" s="17"/>
      <c r="J9" s="13"/>
      <c r="K9" s="13"/>
      <c r="L9" s="13" t="s">
        <v>0</v>
      </c>
      <c r="M9" s="17" t="s">
        <v>0</v>
      </c>
      <c r="N9" s="17" t="s">
        <v>0</v>
      </c>
      <c r="O9" s="17" t="s">
        <v>0</v>
      </c>
      <c r="P9" s="17"/>
      <c r="Q9" s="13"/>
      <c r="R9" s="13"/>
      <c r="S9" s="13"/>
      <c r="T9" s="12" t="s">
        <v>0</v>
      </c>
    </row>
    <row r="10" spans="1:20" s="5" customFormat="1" ht="12" customHeight="1">
      <c r="A10" s="342" t="s">
        <v>119</v>
      </c>
      <c r="B10" s="342"/>
      <c r="C10" s="342"/>
      <c r="D10" s="342"/>
      <c r="E10" s="342"/>
      <c r="F10" s="342"/>
      <c r="G10" s="342"/>
      <c r="H10" s="342"/>
      <c r="I10" s="342"/>
      <c r="J10" s="342"/>
      <c r="K10" s="343" t="s">
        <v>120</v>
      </c>
      <c r="L10" s="343"/>
      <c r="M10" s="343"/>
      <c r="N10" s="343"/>
      <c r="O10" s="343"/>
      <c r="P10" s="343"/>
      <c r="Q10" s="343"/>
      <c r="R10" s="343"/>
      <c r="S10" s="18"/>
      <c r="T10" s="18"/>
    </row>
    <row r="11" spans="1:20" s="5" customFormat="1" ht="7.5" customHeight="1">
      <c r="A11" s="85"/>
      <c r="B11" s="20"/>
      <c r="C11" s="20"/>
      <c r="D11" s="20"/>
      <c r="E11" s="20"/>
      <c r="F11" s="20"/>
      <c r="G11" s="20"/>
      <c r="H11" s="20"/>
      <c r="I11" s="20"/>
      <c r="J11" s="20"/>
      <c r="K11" s="20"/>
      <c r="L11" s="20"/>
      <c r="M11" s="20"/>
      <c r="N11" s="20"/>
      <c r="O11" s="20"/>
      <c r="P11" s="20"/>
      <c r="Q11" s="20"/>
      <c r="R11" s="20"/>
      <c r="S11" s="20"/>
      <c r="T11" s="85"/>
    </row>
    <row r="12" spans="1:20" s="5" customFormat="1" ht="10.5" customHeight="1">
      <c r="A12" s="159">
        <v>1</v>
      </c>
      <c r="B12" s="20"/>
      <c r="C12" s="413" t="s">
        <v>147</v>
      </c>
      <c r="D12" s="414"/>
      <c r="E12" s="20"/>
      <c r="F12" s="1">
        <v>27610</v>
      </c>
      <c r="G12" s="2">
        <v>24</v>
      </c>
      <c r="H12" s="2">
        <v>2163</v>
      </c>
      <c r="I12" s="2">
        <v>4509</v>
      </c>
      <c r="J12" s="2">
        <v>3207</v>
      </c>
      <c r="K12" s="2">
        <v>3213</v>
      </c>
      <c r="L12" s="2">
        <v>3377</v>
      </c>
      <c r="M12" s="2">
        <v>3650</v>
      </c>
      <c r="N12" s="2">
        <v>3358</v>
      </c>
      <c r="O12" s="2">
        <v>3122</v>
      </c>
      <c r="P12" s="2">
        <v>959</v>
      </c>
      <c r="Q12" s="2">
        <v>28</v>
      </c>
      <c r="R12" s="87">
        <v>41</v>
      </c>
      <c r="S12" s="20"/>
      <c r="T12" s="43">
        <v>1</v>
      </c>
    </row>
    <row r="13" spans="1:20" s="5" customFormat="1" ht="10.5" customHeight="1">
      <c r="A13" s="12">
        <v>2</v>
      </c>
      <c r="B13" s="232"/>
      <c r="C13" s="413" t="s">
        <v>148</v>
      </c>
      <c r="D13" s="414"/>
      <c r="E13" s="13"/>
      <c r="F13" s="1">
        <v>38366</v>
      </c>
      <c r="G13" s="2">
        <v>2950</v>
      </c>
      <c r="H13" s="2">
        <v>6668</v>
      </c>
      <c r="I13" s="2">
        <v>5179</v>
      </c>
      <c r="J13" s="2">
        <v>4526</v>
      </c>
      <c r="K13" s="2">
        <v>5188</v>
      </c>
      <c r="L13" s="2">
        <v>3915</v>
      </c>
      <c r="M13" s="2">
        <v>3464</v>
      </c>
      <c r="N13" s="2">
        <v>2700</v>
      </c>
      <c r="O13" s="2">
        <v>2922</v>
      </c>
      <c r="P13" s="2">
        <v>781</v>
      </c>
      <c r="Q13" s="2">
        <v>73</v>
      </c>
      <c r="R13" s="87">
        <v>36</v>
      </c>
      <c r="S13" s="13"/>
      <c r="T13" s="25">
        <v>2</v>
      </c>
    </row>
    <row r="14" spans="1:20" s="5" customFormat="1" ht="10.5" customHeight="1">
      <c r="A14" s="12">
        <v>3</v>
      </c>
      <c r="B14" s="232"/>
      <c r="C14" s="413" t="s">
        <v>149</v>
      </c>
      <c r="D14" s="414"/>
      <c r="E14" s="13"/>
      <c r="F14" s="1">
        <v>12571</v>
      </c>
      <c r="G14" s="2">
        <v>1095</v>
      </c>
      <c r="H14" s="2">
        <v>1533</v>
      </c>
      <c r="I14" s="2">
        <v>1593</v>
      </c>
      <c r="J14" s="2">
        <v>1469</v>
      </c>
      <c r="K14" s="2">
        <v>1660</v>
      </c>
      <c r="L14" s="2">
        <v>1429</v>
      </c>
      <c r="M14" s="2">
        <v>1266</v>
      </c>
      <c r="N14" s="2">
        <v>1091</v>
      </c>
      <c r="O14" s="2">
        <v>991</v>
      </c>
      <c r="P14" s="2">
        <v>367</v>
      </c>
      <c r="Q14" s="2">
        <v>77</v>
      </c>
      <c r="R14" s="87">
        <v>37.5</v>
      </c>
      <c r="S14" s="13"/>
      <c r="T14" s="25">
        <v>3</v>
      </c>
    </row>
    <row r="15" spans="1:20" s="5" customFormat="1" ht="10.5" customHeight="1">
      <c r="A15" s="159">
        <v>4</v>
      </c>
      <c r="B15" s="157"/>
      <c r="C15" s="413" t="s">
        <v>561</v>
      </c>
      <c r="D15" s="414"/>
      <c r="E15" s="28"/>
      <c r="F15" s="1">
        <v>2586</v>
      </c>
      <c r="G15" s="2">
        <v>4</v>
      </c>
      <c r="H15" s="2">
        <v>104</v>
      </c>
      <c r="I15" s="2">
        <v>251</v>
      </c>
      <c r="J15" s="2">
        <v>277</v>
      </c>
      <c r="K15" s="2">
        <v>350</v>
      </c>
      <c r="L15" s="2">
        <v>348</v>
      </c>
      <c r="M15" s="2">
        <v>445</v>
      </c>
      <c r="N15" s="2">
        <v>409</v>
      </c>
      <c r="O15" s="2">
        <v>303</v>
      </c>
      <c r="P15" s="2">
        <v>83</v>
      </c>
      <c r="Q15" s="2">
        <v>12</v>
      </c>
      <c r="R15" s="87">
        <v>43.5</v>
      </c>
      <c r="S15" s="31"/>
      <c r="T15" s="43">
        <v>4</v>
      </c>
    </row>
    <row r="16" spans="1:20" s="5" customFormat="1" ht="10.5" customHeight="1">
      <c r="A16" s="159">
        <v>5</v>
      </c>
      <c r="B16" s="157"/>
      <c r="C16" s="413" t="s">
        <v>150</v>
      </c>
      <c r="D16" s="414"/>
      <c r="E16" s="28"/>
      <c r="F16" s="1">
        <v>2816</v>
      </c>
      <c r="G16" s="2" t="s">
        <v>509</v>
      </c>
      <c r="H16" s="2">
        <v>18</v>
      </c>
      <c r="I16" s="2">
        <v>177</v>
      </c>
      <c r="J16" s="2">
        <v>308</v>
      </c>
      <c r="K16" s="2">
        <v>313</v>
      </c>
      <c r="L16" s="2">
        <v>395</v>
      </c>
      <c r="M16" s="2">
        <v>465</v>
      </c>
      <c r="N16" s="2">
        <v>432</v>
      </c>
      <c r="O16" s="2">
        <v>522</v>
      </c>
      <c r="P16" s="2">
        <v>177</v>
      </c>
      <c r="Q16" s="2">
        <v>9</v>
      </c>
      <c r="R16" s="87">
        <v>46.3</v>
      </c>
      <c r="S16" s="31"/>
      <c r="T16" s="43">
        <v>5</v>
      </c>
    </row>
    <row r="17" spans="1:20" s="5" customFormat="1" ht="10.5" customHeight="1">
      <c r="A17" s="159">
        <v>6</v>
      </c>
      <c r="B17" s="157"/>
      <c r="C17" s="413" t="s">
        <v>151</v>
      </c>
      <c r="D17" s="414"/>
      <c r="E17" s="28"/>
      <c r="F17" s="1">
        <v>1174</v>
      </c>
      <c r="G17" s="2" t="s">
        <v>509</v>
      </c>
      <c r="H17" s="2">
        <v>15</v>
      </c>
      <c r="I17" s="2">
        <v>22</v>
      </c>
      <c r="J17" s="2">
        <v>57</v>
      </c>
      <c r="K17" s="2">
        <v>123</v>
      </c>
      <c r="L17" s="2">
        <v>190</v>
      </c>
      <c r="M17" s="2">
        <v>282</v>
      </c>
      <c r="N17" s="2">
        <v>238</v>
      </c>
      <c r="O17" s="2">
        <v>157</v>
      </c>
      <c r="P17" s="2">
        <v>57</v>
      </c>
      <c r="Q17" s="2">
        <v>33</v>
      </c>
      <c r="R17" s="87">
        <v>48</v>
      </c>
      <c r="S17" s="31"/>
      <c r="T17" s="43">
        <v>6</v>
      </c>
    </row>
    <row r="18" spans="1:20" s="36" customFormat="1" ht="10.5" customHeight="1">
      <c r="A18" s="159">
        <v>7</v>
      </c>
      <c r="B18" s="81"/>
      <c r="C18" s="321" t="s">
        <v>7</v>
      </c>
      <c r="D18" s="322"/>
      <c r="E18" s="34"/>
      <c r="F18" s="3">
        <v>85123</v>
      </c>
      <c r="G18" s="4">
        <v>4073</v>
      </c>
      <c r="H18" s="4">
        <v>10501</v>
      </c>
      <c r="I18" s="4">
        <v>11731</v>
      </c>
      <c r="J18" s="4">
        <v>9844</v>
      </c>
      <c r="K18" s="4">
        <v>10847</v>
      </c>
      <c r="L18" s="4">
        <v>9654</v>
      </c>
      <c r="M18" s="4">
        <v>9572</v>
      </c>
      <c r="N18" s="4">
        <v>8228</v>
      </c>
      <c r="O18" s="4">
        <v>8017</v>
      </c>
      <c r="P18" s="4">
        <v>2424</v>
      </c>
      <c r="Q18" s="4">
        <v>232</v>
      </c>
      <c r="R18" s="89">
        <v>38.6</v>
      </c>
      <c r="S18" s="35"/>
      <c r="T18" s="43">
        <v>7</v>
      </c>
    </row>
    <row r="19" spans="1:20" s="5" customFormat="1" ht="7.5" customHeight="1">
      <c r="A19" s="31"/>
      <c r="B19" s="39"/>
      <c r="C19" s="39"/>
      <c r="D19" s="28"/>
      <c r="E19" s="28"/>
      <c r="F19" s="31"/>
      <c r="G19" s="31"/>
      <c r="H19" s="31"/>
      <c r="I19" s="41"/>
      <c r="J19" s="31"/>
      <c r="K19" s="31"/>
      <c r="L19" s="31"/>
      <c r="M19" s="31"/>
      <c r="N19" s="31"/>
      <c r="O19" s="31"/>
      <c r="P19" s="31"/>
      <c r="Q19" s="31"/>
      <c r="R19" s="41"/>
      <c r="S19" s="31"/>
      <c r="T19" s="44"/>
    </row>
    <row r="20" spans="1:20" s="5" customFormat="1" ht="12" customHeight="1">
      <c r="A20" s="329" t="s">
        <v>152</v>
      </c>
      <c r="B20" s="329"/>
      <c r="C20" s="329"/>
      <c r="D20" s="329"/>
      <c r="E20" s="329"/>
      <c r="F20" s="329"/>
      <c r="G20" s="329"/>
      <c r="H20" s="329"/>
      <c r="I20" s="329"/>
      <c r="J20" s="329"/>
      <c r="K20" s="397" t="s">
        <v>153</v>
      </c>
      <c r="L20" s="397"/>
      <c r="M20" s="397"/>
      <c r="N20" s="397"/>
      <c r="O20" s="397"/>
      <c r="P20" s="397"/>
      <c r="Q20" s="397"/>
      <c r="R20" s="397"/>
      <c r="S20" s="90"/>
      <c r="T20" s="91"/>
    </row>
    <row r="21" spans="1:20" s="5" customFormat="1" ht="7.5" customHeight="1">
      <c r="A21" s="80"/>
      <c r="B21" s="81"/>
      <c r="C21" s="82"/>
      <c r="D21" s="83"/>
      <c r="E21" s="81"/>
      <c r="F21" s="83"/>
      <c r="G21" s="83"/>
      <c r="H21" s="83"/>
      <c r="I21" s="83"/>
      <c r="J21" s="83"/>
      <c r="K21" s="83"/>
      <c r="L21" s="83"/>
      <c r="M21" s="83"/>
      <c r="N21" s="84"/>
      <c r="O21" s="84"/>
      <c r="P21" s="84"/>
      <c r="Q21" s="84"/>
      <c r="R21" s="84"/>
      <c r="S21" s="84"/>
      <c r="T21" s="92"/>
    </row>
    <row r="22" spans="1:20" s="5" customFormat="1" ht="10.5" customHeight="1">
      <c r="A22" s="159">
        <v>8</v>
      </c>
      <c r="B22" s="157"/>
      <c r="C22" s="413" t="s">
        <v>147</v>
      </c>
      <c r="D22" s="414"/>
      <c r="E22" s="28"/>
      <c r="F22" s="1">
        <v>734</v>
      </c>
      <c r="G22" s="2" t="s">
        <v>509</v>
      </c>
      <c r="H22" s="2">
        <v>48</v>
      </c>
      <c r="I22" s="2">
        <v>190</v>
      </c>
      <c r="J22" s="2">
        <v>150</v>
      </c>
      <c r="K22" s="2">
        <v>110</v>
      </c>
      <c r="L22" s="2">
        <v>66</v>
      </c>
      <c r="M22" s="2">
        <v>56</v>
      </c>
      <c r="N22" s="2">
        <v>64</v>
      </c>
      <c r="O22" s="2">
        <v>36</v>
      </c>
      <c r="P22" s="2">
        <v>13</v>
      </c>
      <c r="Q22" s="2">
        <v>1</v>
      </c>
      <c r="R22" s="87">
        <v>36.8</v>
      </c>
      <c r="S22" s="31"/>
      <c r="T22" s="43">
        <v>8</v>
      </c>
    </row>
    <row r="23" spans="1:20" s="5" customFormat="1" ht="10.5" customHeight="1">
      <c r="A23" s="159">
        <v>9</v>
      </c>
      <c r="B23" s="157"/>
      <c r="C23" s="413" t="s">
        <v>148</v>
      </c>
      <c r="D23" s="414"/>
      <c r="E23" s="28"/>
      <c r="F23" s="1">
        <v>1241</v>
      </c>
      <c r="G23" s="2">
        <v>235</v>
      </c>
      <c r="H23" s="2">
        <v>370</v>
      </c>
      <c r="I23" s="2">
        <v>238</v>
      </c>
      <c r="J23" s="2">
        <v>165</v>
      </c>
      <c r="K23" s="2">
        <v>75</v>
      </c>
      <c r="L23" s="2">
        <v>56</v>
      </c>
      <c r="M23" s="2">
        <v>44</v>
      </c>
      <c r="N23" s="2">
        <v>30</v>
      </c>
      <c r="O23" s="2">
        <v>16</v>
      </c>
      <c r="P23" s="2">
        <v>7</v>
      </c>
      <c r="Q23" s="2">
        <v>5</v>
      </c>
      <c r="R23" s="87">
        <v>28.2</v>
      </c>
      <c r="S23" s="31"/>
      <c r="T23" s="43">
        <v>9</v>
      </c>
    </row>
    <row r="24" spans="1:20" s="5" customFormat="1" ht="10.5" customHeight="1">
      <c r="A24" s="159">
        <v>10</v>
      </c>
      <c r="B24" s="157"/>
      <c r="C24" s="413" t="s">
        <v>149</v>
      </c>
      <c r="D24" s="414"/>
      <c r="E24" s="28"/>
      <c r="F24" s="1">
        <v>718</v>
      </c>
      <c r="G24" s="2">
        <v>139</v>
      </c>
      <c r="H24" s="2">
        <v>134</v>
      </c>
      <c r="I24" s="2">
        <v>159</v>
      </c>
      <c r="J24" s="2">
        <v>89</v>
      </c>
      <c r="K24" s="2">
        <v>50</v>
      </c>
      <c r="L24" s="2">
        <v>40</v>
      </c>
      <c r="M24" s="2">
        <v>42</v>
      </c>
      <c r="N24" s="2">
        <v>33</v>
      </c>
      <c r="O24" s="2">
        <v>19</v>
      </c>
      <c r="P24" s="2">
        <v>9</v>
      </c>
      <c r="Q24" s="2">
        <v>4</v>
      </c>
      <c r="R24" s="87">
        <v>30.6</v>
      </c>
      <c r="S24" s="31"/>
      <c r="T24" s="43">
        <v>10</v>
      </c>
    </row>
    <row r="25" spans="1:20" s="5" customFormat="1" ht="10.5" customHeight="1">
      <c r="A25" s="159">
        <v>11</v>
      </c>
      <c r="B25" s="157"/>
      <c r="C25" s="413" t="s">
        <v>562</v>
      </c>
      <c r="D25" s="414"/>
      <c r="E25" s="28"/>
      <c r="F25" s="1">
        <v>115</v>
      </c>
      <c r="G25" s="2" t="s">
        <v>509</v>
      </c>
      <c r="H25" s="2">
        <v>6</v>
      </c>
      <c r="I25" s="2">
        <v>7</v>
      </c>
      <c r="J25" s="2">
        <v>22</v>
      </c>
      <c r="K25" s="2">
        <v>18</v>
      </c>
      <c r="L25" s="2">
        <v>13</v>
      </c>
      <c r="M25" s="2">
        <v>12</v>
      </c>
      <c r="N25" s="2">
        <v>16</v>
      </c>
      <c r="O25" s="2">
        <v>12</v>
      </c>
      <c r="P25" s="2">
        <v>6</v>
      </c>
      <c r="Q25" s="2">
        <v>3</v>
      </c>
      <c r="R25" s="87">
        <v>43</v>
      </c>
      <c r="S25" s="31"/>
      <c r="T25" s="43">
        <v>11</v>
      </c>
    </row>
    <row r="26" spans="1:20" s="5" customFormat="1" ht="10.5" customHeight="1">
      <c r="A26" s="159">
        <v>12</v>
      </c>
      <c r="B26" s="157"/>
      <c r="C26" s="413" t="s">
        <v>150</v>
      </c>
      <c r="D26" s="414"/>
      <c r="E26" s="28"/>
      <c r="F26" s="1">
        <v>156</v>
      </c>
      <c r="G26" s="2" t="s">
        <v>509</v>
      </c>
      <c r="H26" s="2">
        <v>1</v>
      </c>
      <c r="I26" s="2">
        <v>11</v>
      </c>
      <c r="J26" s="2">
        <v>20</v>
      </c>
      <c r="K26" s="2">
        <v>23</v>
      </c>
      <c r="L26" s="2">
        <v>21</v>
      </c>
      <c r="M26" s="2">
        <v>19</v>
      </c>
      <c r="N26" s="2">
        <v>23</v>
      </c>
      <c r="O26" s="2">
        <v>27</v>
      </c>
      <c r="P26" s="2">
        <v>9</v>
      </c>
      <c r="Q26" s="2">
        <v>2</v>
      </c>
      <c r="R26" s="87">
        <v>45.5</v>
      </c>
      <c r="S26" s="31"/>
      <c r="T26" s="43">
        <v>12</v>
      </c>
    </row>
    <row r="27" spans="1:20" s="5" customFormat="1" ht="10.5" customHeight="1">
      <c r="A27" s="159">
        <v>13</v>
      </c>
      <c r="B27" s="157"/>
      <c r="C27" s="413" t="s">
        <v>151</v>
      </c>
      <c r="D27" s="414"/>
      <c r="E27" s="28"/>
      <c r="F27" s="1">
        <v>112</v>
      </c>
      <c r="G27" s="2" t="s">
        <v>509</v>
      </c>
      <c r="H27" s="2">
        <v>3</v>
      </c>
      <c r="I27" s="2">
        <v>1</v>
      </c>
      <c r="J27" s="2">
        <v>6</v>
      </c>
      <c r="K27" s="2">
        <v>5</v>
      </c>
      <c r="L27" s="2">
        <v>23</v>
      </c>
      <c r="M27" s="2">
        <v>14</v>
      </c>
      <c r="N27" s="2">
        <v>20</v>
      </c>
      <c r="O27" s="2">
        <v>19</v>
      </c>
      <c r="P27" s="2">
        <v>12</v>
      </c>
      <c r="Q27" s="2">
        <v>9</v>
      </c>
      <c r="R27" s="87">
        <v>50.6</v>
      </c>
      <c r="S27" s="31"/>
      <c r="T27" s="43">
        <v>13</v>
      </c>
    </row>
    <row r="28" spans="1:20" s="5" customFormat="1" ht="10.5" customHeight="1">
      <c r="A28" s="31">
        <v>14</v>
      </c>
      <c r="B28" s="157"/>
      <c r="C28" s="321" t="s">
        <v>128</v>
      </c>
      <c r="D28" s="322"/>
      <c r="E28" s="28"/>
      <c r="F28" s="3">
        <v>3076</v>
      </c>
      <c r="G28" s="4">
        <v>374</v>
      </c>
      <c r="H28" s="4">
        <v>562</v>
      </c>
      <c r="I28" s="4">
        <v>606</v>
      </c>
      <c r="J28" s="4">
        <v>452</v>
      </c>
      <c r="K28" s="4">
        <v>281</v>
      </c>
      <c r="L28" s="4">
        <v>219</v>
      </c>
      <c r="M28" s="4">
        <v>187</v>
      </c>
      <c r="N28" s="4">
        <v>186</v>
      </c>
      <c r="O28" s="4">
        <v>129</v>
      </c>
      <c r="P28" s="4">
        <v>56</v>
      </c>
      <c r="Q28" s="4">
        <v>24</v>
      </c>
      <c r="R28" s="89">
        <v>33.1</v>
      </c>
      <c r="S28" s="28"/>
      <c r="T28" s="29">
        <v>14</v>
      </c>
    </row>
    <row r="29" spans="1:20" s="5" customFormat="1" ht="7.5" customHeight="1">
      <c r="A29" s="31"/>
      <c r="B29" s="39"/>
      <c r="C29" s="46"/>
      <c r="D29" s="47"/>
      <c r="E29" s="28"/>
      <c r="F29" s="28"/>
      <c r="G29" s="28"/>
      <c r="H29" s="28"/>
      <c r="I29" s="28"/>
      <c r="J29" s="28"/>
      <c r="K29" s="28"/>
      <c r="L29" s="28"/>
      <c r="M29" s="28"/>
      <c r="N29" s="28"/>
      <c r="O29" s="28"/>
      <c r="P29" s="28"/>
      <c r="Q29" s="28"/>
      <c r="R29" s="48"/>
      <c r="S29" s="28"/>
      <c r="T29" s="44"/>
    </row>
    <row r="30" spans="1:20" ht="12" customHeight="1">
      <c r="A30" s="329" t="s">
        <v>154</v>
      </c>
      <c r="B30" s="329"/>
      <c r="C30" s="329"/>
      <c r="D30" s="329"/>
      <c r="E30" s="329"/>
      <c r="F30" s="329"/>
      <c r="G30" s="329"/>
      <c r="H30" s="329"/>
      <c r="I30" s="329"/>
      <c r="J30" s="329"/>
      <c r="K30" s="399" t="s">
        <v>155</v>
      </c>
      <c r="L30" s="399"/>
      <c r="M30" s="399"/>
      <c r="N30" s="399"/>
      <c r="O30" s="399"/>
      <c r="P30" s="399"/>
      <c r="Q30" s="399"/>
      <c r="R30" s="399"/>
      <c r="S30" s="93"/>
      <c r="T30" s="93"/>
    </row>
    <row r="31" spans="13:20" ht="7.5" customHeight="1">
      <c r="M31" s="76"/>
      <c r="N31" s="76"/>
      <c r="O31" s="76"/>
      <c r="P31" s="76"/>
      <c r="Q31" s="76"/>
      <c r="R31" s="76"/>
      <c r="S31" s="76"/>
      <c r="T31" s="94"/>
    </row>
    <row r="32" spans="1:20" ht="10.5" customHeight="1">
      <c r="A32" s="159">
        <v>15</v>
      </c>
      <c r="B32" s="157"/>
      <c r="C32" s="413" t="s">
        <v>147</v>
      </c>
      <c r="D32" s="414"/>
      <c r="E32" s="28"/>
      <c r="F32" s="1">
        <v>26876</v>
      </c>
      <c r="G32" s="2">
        <v>24</v>
      </c>
      <c r="H32" s="2">
        <v>2115</v>
      </c>
      <c r="I32" s="2">
        <v>4319</v>
      </c>
      <c r="J32" s="2">
        <v>3057</v>
      </c>
      <c r="K32" s="2">
        <v>3103</v>
      </c>
      <c r="L32" s="2">
        <v>3311</v>
      </c>
      <c r="M32" s="2">
        <v>3594</v>
      </c>
      <c r="N32" s="2">
        <v>3294</v>
      </c>
      <c r="O32" s="2">
        <v>3086</v>
      </c>
      <c r="P32" s="2">
        <v>946</v>
      </c>
      <c r="Q32" s="2">
        <v>27</v>
      </c>
      <c r="R32" s="87">
        <v>41.1</v>
      </c>
      <c r="S32" s="247"/>
      <c r="T32" s="43">
        <v>15</v>
      </c>
    </row>
    <row r="33" spans="1:20" ht="10.5" customHeight="1">
      <c r="A33" s="159">
        <v>16</v>
      </c>
      <c r="B33" s="157"/>
      <c r="C33" s="413" t="s">
        <v>148</v>
      </c>
      <c r="D33" s="414"/>
      <c r="E33" s="28"/>
      <c r="F33" s="1">
        <v>37125</v>
      </c>
      <c r="G33" s="2">
        <v>2715</v>
      </c>
      <c r="H33" s="2">
        <v>6298</v>
      </c>
      <c r="I33" s="2">
        <v>4941</v>
      </c>
      <c r="J33" s="2">
        <v>4361</v>
      </c>
      <c r="K33" s="2">
        <v>5113</v>
      </c>
      <c r="L33" s="2">
        <v>3859</v>
      </c>
      <c r="M33" s="2">
        <v>3420</v>
      </c>
      <c r="N33" s="2">
        <v>2670</v>
      </c>
      <c r="O33" s="2">
        <v>2906</v>
      </c>
      <c r="P33" s="2">
        <v>774</v>
      </c>
      <c r="Q33" s="2">
        <v>68</v>
      </c>
      <c r="R33" s="87">
        <v>36.2</v>
      </c>
      <c r="S33" s="247"/>
      <c r="T33" s="43">
        <v>16</v>
      </c>
    </row>
    <row r="34" spans="1:20" ht="10.5" customHeight="1">
      <c r="A34" s="159">
        <v>17</v>
      </c>
      <c r="B34" s="157"/>
      <c r="C34" s="413" t="s">
        <v>149</v>
      </c>
      <c r="D34" s="414"/>
      <c r="E34" s="28"/>
      <c r="F34" s="1">
        <v>11853</v>
      </c>
      <c r="G34" s="2">
        <v>956</v>
      </c>
      <c r="H34" s="2">
        <v>1399</v>
      </c>
      <c r="I34" s="2">
        <v>1434</v>
      </c>
      <c r="J34" s="2">
        <v>1380</v>
      </c>
      <c r="K34" s="2">
        <v>1610</v>
      </c>
      <c r="L34" s="2">
        <v>1389</v>
      </c>
      <c r="M34" s="2">
        <v>1224</v>
      </c>
      <c r="N34" s="2">
        <v>1058</v>
      </c>
      <c r="O34" s="2">
        <v>972</v>
      </c>
      <c r="P34" s="2">
        <v>358</v>
      </c>
      <c r="Q34" s="2">
        <v>73</v>
      </c>
      <c r="R34" s="87">
        <v>37.9</v>
      </c>
      <c r="S34" s="247"/>
      <c r="T34" s="43">
        <v>17</v>
      </c>
    </row>
    <row r="35" spans="1:20" ht="10.5" customHeight="1">
      <c r="A35" s="159">
        <v>18</v>
      </c>
      <c r="B35" s="157"/>
      <c r="C35" s="413" t="s">
        <v>561</v>
      </c>
      <c r="D35" s="414"/>
      <c r="E35" s="28"/>
      <c r="F35" s="1">
        <v>2471</v>
      </c>
      <c r="G35" s="2">
        <v>4</v>
      </c>
      <c r="H35" s="2">
        <v>98</v>
      </c>
      <c r="I35" s="2">
        <v>244</v>
      </c>
      <c r="J35" s="2">
        <v>255</v>
      </c>
      <c r="K35" s="2">
        <v>332</v>
      </c>
      <c r="L35" s="2">
        <v>335</v>
      </c>
      <c r="M35" s="2">
        <v>433</v>
      </c>
      <c r="N35" s="2">
        <v>393</v>
      </c>
      <c r="O35" s="2">
        <v>291</v>
      </c>
      <c r="P35" s="2">
        <v>77</v>
      </c>
      <c r="Q35" s="2">
        <v>9</v>
      </c>
      <c r="R35" s="87">
        <v>43.5</v>
      </c>
      <c r="S35" s="247"/>
      <c r="T35" s="43">
        <v>18</v>
      </c>
    </row>
    <row r="36" spans="1:20" ht="10.5" customHeight="1">
      <c r="A36" s="159">
        <v>19</v>
      </c>
      <c r="B36" s="157"/>
      <c r="C36" s="413" t="s">
        <v>150</v>
      </c>
      <c r="D36" s="414"/>
      <c r="E36" s="28"/>
      <c r="F36" s="1">
        <v>2660</v>
      </c>
      <c r="G36" s="2" t="s">
        <v>509</v>
      </c>
      <c r="H36" s="2">
        <v>17</v>
      </c>
      <c r="I36" s="2">
        <v>166</v>
      </c>
      <c r="J36" s="2">
        <v>288</v>
      </c>
      <c r="K36" s="2">
        <v>290</v>
      </c>
      <c r="L36" s="2">
        <v>374</v>
      </c>
      <c r="M36" s="2">
        <v>446</v>
      </c>
      <c r="N36" s="2">
        <v>409</v>
      </c>
      <c r="O36" s="2">
        <v>495</v>
      </c>
      <c r="P36" s="2">
        <v>168</v>
      </c>
      <c r="Q36" s="2">
        <v>7</v>
      </c>
      <c r="R36" s="87">
        <v>46.3</v>
      </c>
      <c r="S36" s="247"/>
      <c r="T36" s="43">
        <v>19</v>
      </c>
    </row>
    <row r="37" spans="1:20" ht="10.5" customHeight="1">
      <c r="A37" s="159">
        <v>20</v>
      </c>
      <c r="B37" s="157"/>
      <c r="C37" s="413" t="s">
        <v>151</v>
      </c>
      <c r="D37" s="414"/>
      <c r="E37" s="28"/>
      <c r="F37" s="1">
        <v>1062</v>
      </c>
      <c r="G37" s="2" t="s">
        <v>509</v>
      </c>
      <c r="H37" s="2">
        <v>12</v>
      </c>
      <c r="I37" s="2">
        <v>21</v>
      </c>
      <c r="J37" s="2">
        <v>51</v>
      </c>
      <c r="K37" s="2">
        <v>118</v>
      </c>
      <c r="L37" s="2">
        <v>167</v>
      </c>
      <c r="M37" s="2">
        <v>268</v>
      </c>
      <c r="N37" s="2">
        <v>218</v>
      </c>
      <c r="O37" s="2">
        <v>138</v>
      </c>
      <c r="P37" s="2">
        <v>45</v>
      </c>
      <c r="Q37" s="2">
        <v>24</v>
      </c>
      <c r="R37" s="87">
        <v>47.7</v>
      </c>
      <c r="S37" s="247"/>
      <c r="T37" s="43">
        <v>20</v>
      </c>
    </row>
    <row r="38" spans="1:20" ht="10.5" customHeight="1">
      <c r="A38" s="31">
        <v>21</v>
      </c>
      <c r="B38" s="157"/>
      <c r="C38" s="321" t="s">
        <v>128</v>
      </c>
      <c r="D38" s="322"/>
      <c r="E38" s="28"/>
      <c r="F38" s="3">
        <v>82047</v>
      </c>
      <c r="G38" s="4">
        <v>3699</v>
      </c>
      <c r="H38" s="4">
        <v>9939</v>
      </c>
      <c r="I38" s="4">
        <v>11125</v>
      </c>
      <c r="J38" s="4">
        <v>9392</v>
      </c>
      <c r="K38" s="4">
        <v>10566</v>
      </c>
      <c r="L38" s="4">
        <v>9435</v>
      </c>
      <c r="M38" s="4">
        <v>9385</v>
      </c>
      <c r="N38" s="4">
        <v>8042</v>
      </c>
      <c r="O38" s="4">
        <v>7888</v>
      </c>
      <c r="P38" s="4">
        <v>2368</v>
      </c>
      <c r="Q38" s="4">
        <v>208</v>
      </c>
      <c r="R38" s="89">
        <v>38.8</v>
      </c>
      <c r="S38" s="118"/>
      <c r="T38" s="29">
        <v>21</v>
      </c>
    </row>
    <row r="39" spans="1:20" ht="6" customHeight="1">
      <c r="A39" s="327" t="s">
        <v>29</v>
      </c>
      <c r="B39" s="367"/>
      <c r="C39" s="367"/>
      <c r="D39" s="367"/>
      <c r="E39" s="367"/>
      <c r="F39" s="367"/>
      <c r="G39" s="327"/>
      <c r="H39" s="367"/>
      <c r="I39" s="367"/>
      <c r="J39" s="367"/>
      <c r="K39" s="118"/>
      <c r="L39" s="118"/>
      <c r="M39" s="118"/>
      <c r="N39" s="118"/>
      <c r="O39" s="118"/>
      <c r="P39" s="118"/>
      <c r="Q39" s="118"/>
      <c r="R39" s="118"/>
      <c r="S39" s="118"/>
      <c r="T39" s="249"/>
    </row>
    <row r="40" spans="1:20" ht="11.25" customHeight="1">
      <c r="A40" s="367" t="s">
        <v>691</v>
      </c>
      <c r="B40" s="367"/>
      <c r="C40" s="367"/>
      <c r="D40" s="367"/>
      <c r="E40" s="367"/>
      <c r="F40" s="367"/>
      <c r="G40" s="367"/>
      <c r="H40" s="367"/>
      <c r="I40" s="367"/>
      <c r="J40" s="367"/>
      <c r="K40" s="368"/>
      <c r="L40" s="118"/>
      <c r="M40" s="118"/>
      <c r="N40" s="118"/>
      <c r="O40" s="118"/>
      <c r="P40" s="118"/>
      <c r="Q40" s="118"/>
      <c r="R40" s="118"/>
      <c r="S40" s="118"/>
      <c r="T40" s="249"/>
    </row>
    <row r="41" spans="4:20" ht="12.75">
      <c r="D41" s="52"/>
      <c r="E41" s="53"/>
      <c r="F41" s="54"/>
      <c r="S41" s="5"/>
      <c r="T41" s="52"/>
    </row>
    <row r="42" spans="19:20" ht="12.75">
      <c r="S42" s="5"/>
      <c r="T42" s="52"/>
    </row>
  </sheetData>
  <sheetProtection/>
  <mergeCells count="43">
    <mergeCell ref="A40:K40"/>
    <mergeCell ref="A39:F39"/>
    <mergeCell ref="G39:J39"/>
    <mergeCell ref="C32:D32"/>
    <mergeCell ref="C33:D33"/>
    <mergeCell ref="C28:D28"/>
    <mergeCell ref="C36:D36"/>
    <mergeCell ref="C37:D37"/>
    <mergeCell ref="A30:J30"/>
    <mergeCell ref="K30:R30"/>
    <mergeCell ref="C38:D38"/>
    <mergeCell ref="A20:J20"/>
    <mergeCell ref="K20:R20"/>
    <mergeCell ref="C22:D22"/>
    <mergeCell ref="C34:D34"/>
    <mergeCell ref="C35:D35"/>
    <mergeCell ref="C23:D23"/>
    <mergeCell ref="C24:D24"/>
    <mergeCell ref="C25:D25"/>
    <mergeCell ref="C26:D26"/>
    <mergeCell ref="C27:D27"/>
    <mergeCell ref="C13:D13"/>
    <mergeCell ref="C14:D14"/>
    <mergeCell ref="C15:D15"/>
    <mergeCell ref="C16:D16"/>
    <mergeCell ref="C17:D17"/>
    <mergeCell ref="C18:D18"/>
    <mergeCell ref="A10:J10"/>
    <mergeCell ref="K10:R10"/>
    <mergeCell ref="C12:D12"/>
    <mergeCell ref="Q6:Q8"/>
    <mergeCell ref="R6:S8"/>
    <mergeCell ref="H7:P7"/>
    <mergeCell ref="A1:J1"/>
    <mergeCell ref="K1:T1"/>
    <mergeCell ref="A3:J3"/>
    <mergeCell ref="A5:B8"/>
    <mergeCell ref="C5:E8"/>
    <mergeCell ref="F5:F8"/>
    <mergeCell ref="G5:J5"/>
    <mergeCell ref="K5:R5"/>
    <mergeCell ref="T5:T8"/>
    <mergeCell ref="G6:G8"/>
  </mergeCells>
  <printOptions/>
  <pageMargins left="0.3937007874015748" right="0.3937007874015748" top="0.5905511811023623" bottom="0.7874015748031497" header="0" footer="0"/>
  <pageSetup firstPageNumber="16"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T80"/>
  <sheetViews>
    <sheetView workbookViewId="0" topLeftCell="A1">
      <selection activeCell="G44" sqref="G44"/>
    </sheetView>
  </sheetViews>
  <sheetFormatPr defaultColWidth="9.140625" defaultRowHeight="12.75"/>
  <cols>
    <col min="1" max="1" width="3.7109375" style="52" customWidth="1"/>
    <col min="2" max="2" width="0.71875" style="53" customWidth="1"/>
    <col min="3" max="3" width="8.28125" style="54" customWidth="1"/>
    <col min="4" max="4" width="31.421875" style="5" customWidth="1"/>
    <col min="5" max="5" width="0.71875" style="5" customWidth="1"/>
    <col min="6" max="10" width="14.7109375" style="5" customWidth="1"/>
    <col min="11" max="18" width="14.28125" style="5" customWidth="1"/>
    <col min="19" max="19" width="0.71875" style="49" customWidth="1"/>
    <col min="20" max="20" width="3.421875" style="50" customWidth="1"/>
    <col min="21" max="16384" width="9.140625" style="49" customWidth="1"/>
  </cols>
  <sheetData>
    <row r="1" spans="1:20" s="5" customFormat="1" ht="12.75" customHeight="1">
      <c r="A1" s="344" t="s">
        <v>42</v>
      </c>
      <c r="B1" s="344"/>
      <c r="C1" s="344"/>
      <c r="D1" s="344"/>
      <c r="E1" s="344"/>
      <c r="F1" s="344"/>
      <c r="G1" s="344"/>
      <c r="H1" s="344"/>
      <c r="I1" s="344"/>
      <c r="J1" s="344"/>
      <c r="K1" s="306" t="s">
        <v>526</v>
      </c>
      <c r="L1" s="306"/>
      <c r="M1" s="306"/>
      <c r="N1" s="306"/>
      <c r="O1" s="306"/>
      <c r="P1" s="306"/>
      <c r="Q1" s="306"/>
      <c r="R1" s="306"/>
      <c r="S1" s="306"/>
      <c r="T1" s="306"/>
    </row>
    <row r="2" spans="1:20" s="5" customFormat="1" ht="4.5" customHeight="1">
      <c r="A2" s="69"/>
      <c r="B2" s="70"/>
      <c r="C2" s="71"/>
      <c r="D2" s="70"/>
      <c r="E2" s="70"/>
      <c r="F2" s="70"/>
      <c r="G2" s="70"/>
      <c r="H2" s="70"/>
      <c r="I2" s="70"/>
      <c r="J2" s="70"/>
      <c r="K2" s="70"/>
      <c r="L2" s="70"/>
      <c r="M2" s="70"/>
      <c r="N2" s="70"/>
      <c r="O2" s="70"/>
      <c r="P2" s="70"/>
      <c r="Q2" s="70"/>
      <c r="R2" s="70"/>
      <c r="S2" s="70"/>
      <c r="T2" s="69"/>
    </row>
    <row r="3" spans="1:20" s="5" customFormat="1" ht="12.75">
      <c r="A3" s="344" t="s">
        <v>156</v>
      </c>
      <c r="B3" s="344"/>
      <c r="C3" s="344"/>
      <c r="D3" s="344"/>
      <c r="E3" s="344"/>
      <c r="F3" s="344"/>
      <c r="G3" s="344"/>
      <c r="H3" s="344"/>
      <c r="I3" s="344"/>
      <c r="J3" s="344"/>
      <c r="K3" s="306" t="s">
        <v>514</v>
      </c>
      <c r="L3" s="306"/>
      <c r="M3" s="306"/>
      <c r="N3" s="306"/>
      <c r="O3" s="306"/>
      <c r="P3" s="306"/>
      <c r="Q3" s="306"/>
      <c r="R3" s="306"/>
      <c r="S3" s="306"/>
      <c r="T3" s="306"/>
    </row>
    <row r="4" spans="1:20" s="5" customFormat="1" ht="7.5" customHeight="1">
      <c r="A4" s="9"/>
      <c r="B4" s="10"/>
      <c r="C4" s="95"/>
      <c r="D4" s="12"/>
      <c r="E4" s="12"/>
      <c r="F4" s="12"/>
      <c r="G4" s="9"/>
      <c r="H4" s="9"/>
      <c r="I4" s="9"/>
      <c r="J4" s="12"/>
      <c r="K4" s="12"/>
      <c r="L4" s="12"/>
      <c r="M4" s="12"/>
      <c r="N4" s="13"/>
      <c r="O4" s="13"/>
      <c r="P4" s="13"/>
      <c r="Q4" s="13"/>
      <c r="R4" s="13"/>
      <c r="S4" s="13"/>
      <c r="T4" s="12"/>
    </row>
    <row r="5" spans="1:20" s="5" customFormat="1" ht="15" customHeight="1">
      <c r="A5" s="346" t="s">
        <v>2</v>
      </c>
      <c r="B5" s="347"/>
      <c r="C5" s="338" t="s">
        <v>157</v>
      </c>
      <c r="D5" s="378"/>
      <c r="E5" s="418"/>
      <c r="F5" s="372" t="s">
        <v>7</v>
      </c>
      <c r="G5" s="409" t="s">
        <v>143</v>
      </c>
      <c r="H5" s="410"/>
      <c r="I5" s="410"/>
      <c r="J5" s="410"/>
      <c r="K5" s="411" t="s">
        <v>733</v>
      </c>
      <c r="L5" s="412"/>
      <c r="M5" s="412"/>
      <c r="N5" s="412"/>
      <c r="O5" s="412"/>
      <c r="P5" s="412"/>
      <c r="Q5" s="412"/>
      <c r="R5" s="412"/>
      <c r="S5" s="251"/>
      <c r="T5" s="339" t="s">
        <v>2</v>
      </c>
    </row>
    <row r="6" spans="1:20" s="5" customFormat="1" ht="12.75" customHeight="1">
      <c r="A6" s="348"/>
      <c r="B6" s="349"/>
      <c r="C6" s="330"/>
      <c r="D6" s="348"/>
      <c r="E6" s="349"/>
      <c r="F6" s="364"/>
      <c r="G6" s="330" t="s">
        <v>144</v>
      </c>
      <c r="H6" s="277">
        <v>20</v>
      </c>
      <c r="I6" s="282">
        <v>25</v>
      </c>
      <c r="J6" s="270">
        <v>30</v>
      </c>
      <c r="K6" s="271">
        <v>35</v>
      </c>
      <c r="L6" s="279">
        <v>40</v>
      </c>
      <c r="M6" s="279">
        <v>45</v>
      </c>
      <c r="N6" s="277">
        <v>50</v>
      </c>
      <c r="O6" s="278">
        <v>55</v>
      </c>
      <c r="P6" s="278">
        <v>60</v>
      </c>
      <c r="Q6" s="338" t="s">
        <v>145</v>
      </c>
      <c r="R6" s="339" t="s">
        <v>146</v>
      </c>
      <c r="S6" s="355"/>
      <c r="T6" s="360"/>
    </row>
    <row r="7" spans="1:20" s="5" customFormat="1" ht="12.75" customHeight="1">
      <c r="A7" s="348"/>
      <c r="B7" s="349"/>
      <c r="C7" s="330"/>
      <c r="D7" s="348"/>
      <c r="E7" s="349"/>
      <c r="F7" s="364"/>
      <c r="G7" s="330"/>
      <c r="H7" s="417" t="s">
        <v>732</v>
      </c>
      <c r="I7" s="376"/>
      <c r="J7" s="376"/>
      <c r="K7" s="376"/>
      <c r="L7" s="376"/>
      <c r="M7" s="376"/>
      <c r="N7" s="376"/>
      <c r="O7" s="376"/>
      <c r="P7" s="377"/>
      <c r="Q7" s="348"/>
      <c r="R7" s="340"/>
      <c r="S7" s="356"/>
      <c r="T7" s="360"/>
    </row>
    <row r="8" spans="1:20" s="5" customFormat="1" ht="12.75" customHeight="1">
      <c r="A8" s="348"/>
      <c r="B8" s="349"/>
      <c r="C8" s="381"/>
      <c r="D8" s="382"/>
      <c r="E8" s="383"/>
      <c r="F8" s="364"/>
      <c r="G8" s="331"/>
      <c r="H8" s="274">
        <v>25</v>
      </c>
      <c r="I8" s="273">
        <v>30</v>
      </c>
      <c r="J8" s="276">
        <v>35</v>
      </c>
      <c r="K8" s="272">
        <v>40</v>
      </c>
      <c r="L8" s="281">
        <v>45</v>
      </c>
      <c r="M8" s="275">
        <v>50</v>
      </c>
      <c r="N8" s="274">
        <v>55</v>
      </c>
      <c r="O8" s="280">
        <v>60</v>
      </c>
      <c r="P8" s="280">
        <v>65</v>
      </c>
      <c r="Q8" s="381"/>
      <c r="R8" s="395"/>
      <c r="S8" s="357"/>
      <c r="T8" s="363"/>
    </row>
    <row r="9" spans="1:20" s="5" customFormat="1" ht="7.5" customHeight="1">
      <c r="A9" s="14" t="s">
        <v>0</v>
      </c>
      <c r="B9" s="15"/>
      <c r="C9" s="95"/>
      <c r="D9" s="13" t="s">
        <v>0</v>
      </c>
      <c r="E9" s="13"/>
      <c r="F9" s="17" t="s">
        <v>0</v>
      </c>
      <c r="G9" s="17" t="s">
        <v>0</v>
      </c>
      <c r="H9" s="17" t="s">
        <v>0</v>
      </c>
      <c r="I9" s="17"/>
      <c r="J9" s="13"/>
      <c r="K9" s="13"/>
      <c r="L9" s="13" t="s">
        <v>0</v>
      </c>
      <c r="M9" s="17" t="s">
        <v>0</v>
      </c>
      <c r="N9" s="17" t="s">
        <v>0</v>
      </c>
      <c r="O9" s="17" t="s">
        <v>0</v>
      </c>
      <c r="P9" s="17"/>
      <c r="Q9" s="13"/>
      <c r="R9" s="13"/>
      <c r="S9" s="13"/>
      <c r="T9" s="12" t="s">
        <v>0</v>
      </c>
    </row>
    <row r="10" spans="1:20" s="5" customFormat="1" ht="10.5" customHeight="1">
      <c r="A10" s="342" t="s">
        <v>119</v>
      </c>
      <c r="B10" s="342"/>
      <c r="C10" s="342"/>
      <c r="D10" s="342"/>
      <c r="E10" s="342"/>
      <c r="F10" s="342"/>
      <c r="G10" s="342"/>
      <c r="H10" s="342"/>
      <c r="I10" s="342"/>
      <c r="J10" s="342"/>
      <c r="K10" s="343" t="s">
        <v>120</v>
      </c>
      <c r="L10" s="343"/>
      <c r="M10" s="343"/>
      <c r="N10" s="343"/>
      <c r="O10" s="343"/>
      <c r="P10" s="343"/>
      <c r="Q10" s="343"/>
      <c r="R10" s="343"/>
      <c r="S10" s="343"/>
      <c r="T10" s="18"/>
    </row>
    <row r="11" spans="1:20" s="5" customFormat="1" ht="3.75" customHeight="1">
      <c r="A11" s="85"/>
      <c r="B11" s="20"/>
      <c r="C11" s="20"/>
      <c r="D11" s="20"/>
      <c r="E11" s="20"/>
      <c r="F11" s="20"/>
      <c r="G11" s="20"/>
      <c r="H11" s="20"/>
      <c r="I11" s="20"/>
      <c r="J11" s="20"/>
      <c r="K11" s="20"/>
      <c r="L11" s="20"/>
      <c r="M11" s="20"/>
      <c r="N11" s="20"/>
      <c r="O11" s="20"/>
      <c r="P11" s="20"/>
      <c r="Q11" s="20"/>
      <c r="R11" s="20"/>
      <c r="S11" s="20"/>
      <c r="T11" s="85"/>
    </row>
    <row r="12" spans="1:20" s="5" customFormat="1" ht="12" customHeight="1">
      <c r="A12" s="159">
        <v>1</v>
      </c>
      <c r="B12" s="20"/>
      <c r="C12" s="419" t="s">
        <v>563</v>
      </c>
      <c r="D12" s="420"/>
      <c r="E12" s="20"/>
      <c r="F12" s="1">
        <v>2187</v>
      </c>
      <c r="G12" s="2" t="s">
        <v>509</v>
      </c>
      <c r="H12" s="2">
        <v>72</v>
      </c>
      <c r="I12" s="2">
        <v>298</v>
      </c>
      <c r="J12" s="2">
        <v>293</v>
      </c>
      <c r="K12" s="2">
        <v>304</v>
      </c>
      <c r="L12" s="2">
        <v>292</v>
      </c>
      <c r="M12" s="2">
        <v>283</v>
      </c>
      <c r="N12" s="2">
        <v>285</v>
      </c>
      <c r="O12" s="2">
        <v>274</v>
      </c>
      <c r="P12" s="2">
        <v>81</v>
      </c>
      <c r="Q12" s="2">
        <v>5</v>
      </c>
      <c r="R12" s="87">
        <v>42.4</v>
      </c>
      <c r="S12" s="20"/>
      <c r="T12" s="43">
        <v>1</v>
      </c>
    </row>
    <row r="13" spans="1:20" s="5" customFormat="1" ht="12" customHeight="1">
      <c r="A13" s="12">
        <v>2</v>
      </c>
      <c r="B13" s="20"/>
      <c r="C13" s="326" t="s">
        <v>158</v>
      </c>
      <c r="D13" s="327"/>
      <c r="E13" s="20"/>
      <c r="F13" s="1" t="s">
        <v>0</v>
      </c>
      <c r="G13" s="2" t="s">
        <v>0</v>
      </c>
      <c r="H13" s="2" t="s">
        <v>0</v>
      </c>
      <c r="I13" s="2" t="s">
        <v>0</v>
      </c>
      <c r="J13" s="2" t="s">
        <v>0</v>
      </c>
      <c r="K13" s="2" t="s">
        <v>0</v>
      </c>
      <c r="L13" s="2" t="s">
        <v>0</v>
      </c>
      <c r="M13" s="2" t="s">
        <v>0</v>
      </c>
      <c r="N13" s="2" t="s">
        <v>0</v>
      </c>
      <c r="O13" s="2" t="s">
        <v>0</v>
      </c>
      <c r="P13" s="2" t="s">
        <v>0</v>
      </c>
      <c r="Q13" s="2" t="s">
        <v>0</v>
      </c>
      <c r="R13" s="2" t="s">
        <v>0</v>
      </c>
      <c r="S13" s="20"/>
      <c r="T13" s="43"/>
    </row>
    <row r="14" spans="1:20" s="5" customFormat="1" ht="12" customHeight="1">
      <c r="A14" s="118"/>
      <c r="B14" s="232"/>
      <c r="C14" s="310" t="s">
        <v>567</v>
      </c>
      <c r="D14" s="421"/>
      <c r="E14" s="13"/>
      <c r="F14" s="1">
        <v>891</v>
      </c>
      <c r="G14" s="2" t="s">
        <v>509</v>
      </c>
      <c r="H14" s="2">
        <v>32</v>
      </c>
      <c r="I14" s="2">
        <v>160</v>
      </c>
      <c r="J14" s="2">
        <v>170</v>
      </c>
      <c r="K14" s="2">
        <v>164</v>
      </c>
      <c r="L14" s="2">
        <v>96</v>
      </c>
      <c r="M14" s="2">
        <v>86</v>
      </c>
      <c r="N14" s="2">
        <v>88</v>
      </c>
      <c r="O14" s="2">
        <v>64</v>
      </c>
      <c r="P14" s="2">
        <v>29</v>
      </c>
      <c r="Q14" s="2">
        <v>2</v>
      </c>
      <c r="R14" s="87">
        <v>39.5</v>
      </c>
      <c r="S14" s="13"/>
      <c r="T14" s="25">
        <v>2</v>
      </c>
    </row>
    <row r="15" spans="1:20" s="5" customFormat="1" ht="12" customHeight="1">
      <c r="A15" s="12">
        <v>3</v>
      </c>
      <c r="B15" s="232"/>
      <c r="C15" s="419" t="s">
        <v>564</v>
      </c>
      <c r="D15" s="420"/>
      <c r="E15" s="13"/>
      <c r="F15" s="1">
        <v>226</v>
      </c>
      <c r="G15" s="2">
        <v>1</v>
      </c>
      <c r="H15" s="2">
        <v>6</v>
      </c>
      <c r="I15" s="2">
        <v>16</v>
      </c>
      <c r="J15" s="2">
        <v>17</v>
      </c>
      <c r="K15" s="2">
        <v>26</v>
      </c>
      <c r="L15" s="2">
        <v>31</v>
      </c>
      <c r="M15" s="2">
        <v>37</v>
      </c>
      <c r="N15" s="2">
        <v>38</v>
      </c>
      <c r="O15" s="2">
        <v>42</v>
      </c>
      <c r="P15" s="2">
        <v>11</v>
      </c>
      <c r="Q15" s="2">
        <v>1</v>
      </c>
      <c r="R15" s="87">
        <v>45.9</v>
      </c>
      <c r="S15" s="13"/>
      <c r="T15" s="25">
        <v>3</v>
      </c>
    </row>
    <row r="16" spans="1:20" s="5" customFormat="1" ht="12" customHeight="1">
      <c r="A16" s="159">
        <v>4</v>
      </c>
      <c r="B16" s="232"/>
      <c r="C16" s="326" t="s">
        <v>577</v>
      </c>
      <c r="D16" s="327"/>
      <c r="E16" s="13"/>
      <c r="F16" s="1" t="s">
        <v>0</v>
      </c>
      <c r="G16" s="2" t="s">
        <v>0</v>
      </c>
      <c r="H16" s="2" t="s">
        <v>0</v>
      </c>
      <c r="I16" s="2" t="s">
        <v>0</v>
      </c>
      <c r="J16" s="2" t="s">
        <v>0</v>
      </c>
      <c r="K16" s="2" t="s">
        <v>0</v>
      </c>
      <c r="L16" s="2" t="s">
        <v>0</v>
      </c>
      <c r="M16" s="2" t="s">
        <v>0</v>
      </c>
      <c r="N16" s="2" t="s">
        <v>0</v>
      </c>
      <c r="O16" s="2" t="s">
        <v>0</v>
      </c>
      <c r="P16" s="2" t="s">
        <v>0</v>
      </c>
      <c r="Q16" s="2" t="s">
        <v>0</v>
      </c>
      <c r="R16" s="87" t="s">
        <v>0</v>
      </c>
      <c r="S16" s="13"/>
      <c r="T16" s="25"/>
    </row>
    <row r="17" spans="1:20" s="5" customFormat="1" ht="12" customHeight="1">
      <c r="A17" s="118"/>
      <c r="B17" s="157"/>
      <c r="C17" s="310" t="s">
        <v>578</v>
      </c>
      <c r="D17" s="421"/>
      <c r="E17" s="28"/>
      <c r="F17" s="1">
        <v>387</v>
      </c>
      <c r="G17" s="2" t="s">
        <v>509</v>
      </c>
      <c r="H17" s="2">
        <v>49</v>
      </c>
      <c r="I17" s="2">
        <v>149</v>
      </c>
      <c r="J17" s="2">
        <v>79</v>
      </c>
      <c r="K17" s="2">
        <v>39</v>
      </c>
      <c r="L17" s="2">
        <v>20</v>
      </c>
      <c r="M17" s="2">
        <v>18</v>
      </c>
      <c r="N17" s="2">
        <v>29</v>
      </c>
      <c r="O17" s="2">
        <v>3</v>
      </c>
      <c r="P17" s="2">
        <v>1</v>
      </c>
      <c r="Q17" s="2" t="s">
        <v>509</v>
      </c>
      <c r="R17" s="87">
        <v>32.8</v>
      </c>
      <c r="S17" s="31"/>
      <c r="T17" s="43">
        <v>4</v>
      </c>
    </row>
    <row r="18" spans="1:20" s="5" customFormat="1" ht="12" customHeight="1">
      <c r="A18" s="159">
        <v>5</v>
      </c>
      <c r="B18" s="157"/>
      <c r="C18" s="419" t="s">
        <v>159</v>
      </c>
      <c r="D18" s="420"/>
      <c r="E18" s="28"/>
      <c r="F18" s="1">
        <v>40715</v>
      </c>
      <c r="G18" s="2">
        <v>19</v>
      </c>
      <c r="H18" s="2">
        <v>3158</v>
      </c>
      <c r="I18" s="2">
        <v>5751</v>
      </c>
      <c r="J18" s="2">
        <v>4711</v>
      </c>
      <c r="K18" s="2">
        <v>5138</v>
      </c>
      <c r="L18" s="2">
        <v>5293</v>
      </c>
      <c r="M18" s="2">
        <v>5611</v>
      </c>
      <c r="N18" s="2">
        <v>4810</v>
      </c>
      <c r="O18" s="2">
        <v>4615</v>
      </c>
      <c r="P18" s="2">
        <v>1481</v>
      </c>
      <c r="Q18" s="2">
        <v>128</v>
      </c>
      <c r="R18" s="87">
        <v>41.4</v>
      </c>
      <c r="S18" s="31"/>
      <c r="T18" s="43">
        <v>5</v>
      </c>
    </row>
    <row r="19" spans="1:20" s="5" customFormat="1" ht="12" customHeight="1">
      <c r="A19" s="159">
        <v>6</v>
      </c>
      <c r="B19" s="157"/>
      <c r="C19" s="326" t="s">
        <v>160</v>
      </c>
      <c r="D19" s="327"/>
      <c r="E19" s="28"/>
      <c r="F19" s="1" t="s">
        <v>0</v>
      </c>
      <c r="G19" s="2" t="s">
        <v>0</v>
      </c>
      <c r="H19" s="2" t="s">
        <v>0</v>
      </c>
      <c r="I19" s="2" t="s">
        <v>0</v>
      </c>
      <c r="J19" s="2" t="s">
        <v>0</v>
      </c>
      <c r="K19" s="2" t="s">
        <v>0</v>
      </c>
      <c r="L19" s="2" t="s">
        <v>0</v>
      </c>
      <c r="M19" s="2" t="s">
        <v>0</v>
      </c>
      <c r="N19" s="2" t="s">
        <v>0</v>
      </c>
      <c r="O19" s="2" t="s">
        <v>0</v>
      </c>
      <c r="P19" s="2" t="s">
        <v>0</v>
      </c>
      <c r="Q19" s="2" t="s">
        <v>0</v>
      </c>
      <c r="R19" s="87" t="s">
        <v>0</v>
      </c>
      <c r="S19" s="31"/>
      <c r="T19" s="43"/>
    </row>
    <row r="20" spans="1:20" s="5" customFormat="1" ht="12" customHeight="1">
      <c r="A20" s="159"/>
      <c r="B20" s="157"/>
      <c r="C20" s="310" t="s">
        <v>161</v>
      </c>
      <c r="D20" s="421"/>
      <c r="E20" s="28"/>
      <c r="F20" s="1">
        <v>1406</v>
      </c>
      <c r="G20" s="2">
        <v>1</v>
      </c>
      <c r="H20" s="2">
        <v>63</v>
      </c>
      <c r="I20" s="2">
        <v>187</v>
      </c>
      <c r="J20" s="2">
        <v>205</v>
      </c>
      <c r="K20" s="2">
        <v>195</v>
      </c>
      <c r="L20" s="2">
        <v>168</v>
      </c>
      <c r="M20" s="2">
        <v>194</v>
      </c>
      <c r="N20" s="2">
        <v>212</v>
      </c>
      <c r="O20" s="2">
        <v>138</v>
      </c>
      <c r="P20" s="2">
        <v>39</v>
      </c>
      <c r="Q20" s="2">
        <v>4</v>
      </c>
      <c r="R20" s="87">
        <v>41.8</v>
      </c>
      <c r="S20" s="31"/>
      <c r="T20" s="43">
        <v>6</v>
      </c>
    </row>
    <row r="21" spans="1:20" s="5" customFormat="1" ht="12" customHeight="1">
      <c r="A21" s="159">
        <v>7</v>
      </c>
      <c r="B21" s="157"/>
      <c r="C21" s="419" t="s">
        <v>162</v>
      </c>
      <c r="D21" s="420"/>
      <c r="E21" s="28"/>
      <c r="F21" s="1">
        <v>30597</v>
      </c>
      <c r="G21" s="2">
        <v>1315</v>
      </c>
      <c r="H21" s="2">
        <v>5121</v>
      </c>
      <c r="I21" s="2">
        <v>4355</v>
      </c>
      <c r="J21" s="2">
        <v>3832</v>
      </c>
      <c r="K21" s="2">
        <v>4504</v>
      </c>
      <c r="L21" s="2">
        <v>3219</v>
      </c>
      <c r="M21" s="2">
        <v>2711</v>
      </c>
      <c r="N21" s="2">
        <v>2282</v>
      </c>
      <c r="O21" s="2">
        <v>2581</v>
      </c>
      <c r="P21" s="2">
        <v>642</v>
      </c>
      <c r="Q21" s="2">
        <v>35</v>
      </c>
      <c r="R21" s="87">
        <v>36.9</v>
      </c>
      <c r="S21" s="31"/>
      <c r="T21" s="43">
        <v>7</v>
      </c>
    </row>
    <row r="22" spans="1:20" s="5" customFormat="1" ht="12" customHeight="1">
      <c r="A22" s="159">
        <v>8</v>
      </c>
      <c r="B22" s="157"/>
      <c r="C22" s="326" t="s">
        <v>163</v>
      </c>
      <c r="D22" s="327"/>
      <c r="E22" s="96"/>
      <c r="F22" s="1" t="s">
        <v>0</v>
      </c>
      <c r="G22" s="2" t="s">
        <v>0</v>
      </c>
      <c r="H22" s="2" t="s">
        <v>0</v>
      </c>
      <c r="I22" s="2" t="s">
        <v>0</v>
      </c>
      <c r="J22" s="2" t="s">
        <v>0</v>
      </c>
      <c r="K22" s="2" t="s">
        <v>0</v>
      </c>
      <c r="L22" s="2" t="s">
        <v>0</v>
      </c>
      <c r="M22" s="2" t="s">
        <v>0</v>
      </c>
      <c r="N22" s="2" t="s">
        <v>0</v>
      </c>
      <c r="O22" s="2" t="s">
        <v>0</v>
      </c>
      <c r="P22" s="2" t="s">
        <v>0</v>
      </c>
      <c r="Q22" s="2" t="s">
        <v>0</v>
      </c>
      <c r="R22" s="87" t="s">
        <v>0</v>
      </c>
      <c r="S22" s="31"/>
      <c r="T22" s="43"/>
    </row>
    <row r="23" spans="1:20" s="5" customFormat="1" ht="12" customHeight="1">
      <c r="A23" s="159"/>
      <c r="B23" s="157"/>
      <c r="C23" s="310" t="s">
        <v>164</v>
      </c>
      <c r="D23" s="421"/>
      <c r="E23" s="97"/>
      <c r="F23" s="1">
        <v>144</v>
      </c>
      <c r="G23" s="2">
        <v>5</v>
      </c>
      <c r="H23" s="2">
        <v>15</v>
      </c>
      <c r="I23" s="2">
        <v>37</v>
      </c>
      <c r="J23" s="2">
        <v>20</v>
      </c>
      <c r="K23" s="2">
        <v>12</v>
      </c>
      <c r="L23" s="2">
        <v>15</v>
      </c>
      <c r="M23" s="2">
        <v>23</v>
      </c>
      <c r="N23" s="2">
        <v>9</v>
      </c>
      <c r="O23" s="2">
        <v>7</v>
      </c>
      <c r="P23" s="2">
        <v>1</v>
      </c>
      <c r="Q23" s="2" t="s">
        <v>509</v>
      </c>
      <c r="R23" s="87">
        <v>36.3</v>
      </c>
      <c r="S23" s="31"/>
      <c r="T23" s="43">
        <v>8</v>
      </c>
    </row>
    <row r="24" spans="1:20" s="5" customFormat="1" ht="12" customHeight="1">
      <c r="A24" s="159">
        <v>9</v>
      </c>
      <c r="B24" s="157"/>
      <c r="C24" s="419" t="s">
        <v>165</v>
      </c>
      <c r="D24" s="420"/>
      <c r="E24" s="28"/>
      <c r="F24" s="1">
        <v>128</v>
      </c>
      <c r="G24" s="2">
        <v>3</v>
      </c>
      <c r="H24" s="2">
        <v>8</v>
      </c>
      <c r="I24" s="2">
        <v>25</v>
      </c>
      <c r="J24" s="2">
        <v>14</v>
      </c>
      <c r="K24" s="2">
        <v>18</v>
      </c>
      <c r="L24" s="2">
        <v>17</v>
      </c>
      <c r="M24" s="2">
        <v>16</v>
      </c>
      <c r="N24" s="2">
        <v>11</v>
      </c>
      <c r="O24" s="2">
        <v>9</v>
      </c>
      <c r="P24" s="2">
        <v>5</v>
      </c>
      <c r="Q24" s="2">
        <v>2</v>
      </c>
      <c r="R24" s="87">
        <v>39.7</v>
      </c>
      <c r="S24" s="31"/>
      <c r="T24" s="43">
        <v>9</v>
      </c>
    </row>
    <row r="25" spans="1:20" s="5" customFormat="1" ht="12" customHeight="1">
      <c r="A25" s="159">
        <v>10</v>
      </c>
      <c r="B25" s="157"/>
      <c r="C25" s="419" t="s">
        <v>166</v>
      </c>
      <c r="D25" s="420"/>
      <c r="E25" s="28"/>
      <c r="F25" s="1">
        <v>515</v>
      </c>
      <c r="G25" s="2">
        <v>2</v>
      </c>
      <c r="H25" s="2">
        <v>11</v>
      </c>
      <c r="I25" s="2">
        <v>53</v>
      </c>
      <c r="J25" s="2">
        <v>52</v>
      </c>
      <c r="K25" s="2">
        <v>60</v>
      </c>
      <c r="L25" s="2">
        <v>74</v>
      </c>
      <c r="M25" s="2">
        <v>102</v>
      </c>
      <c r="N25" s="2">
        <v>76</v>
      </c>
      <c r="O25" s="2">
        <v>48</v>
      </c>
      <c r="P25" s="2">
        <v>28</v>
      </c>
      <c r="Q25" s="2">
        <v>9</v>
      </c>
      <c r="R25" s="87">
        <v>44.1</v>
      </c>
      <c r="S25" s="31"/>
      <c r="T25" s="43">
        <v>10</v>
      </c>
    </row>
    <row r="26" spans="1:20" s="36" customFormat="1" ht="12" customHeight="1">
      <c r="A26" s="159">
        <v>11</v>
      </c>
      <c r="B26" s="158"/>
      <c r="C26" s="419" t="s">
        <v>167</v>
      </c>
      <c r="D26" s="420"/>
      <c r="E26" s="34"/>
      <c r="F26" s="1">
        <v>733</v>
      </c>
      <c r="G26" s="2">
        <v>1</v>
      </c>
      <c r="H26" s="2">
        <v>15</v>
      </c>
      <c r="I26" s="2">
        <v>11</v>
      </c>
      <c r="J26" s="2">
        <v>27</v>
      </c>
      <c r="K26" s="2">
        <v>69</v>
      </c>
      <c r="L26" s="2">
        <v>114</v>
      </c>
      <c r="M26" s="2">
        <v>192</v>
      </c>
      <c r="N26" s="2">
        <v>143</v>
      </c>
      <c r="O26" s="2">
        <v>109</v>
      </c>
      <c r="P26" s="2">
        <v>32</v>
      </c>
      <c r="Q26" s="2">
        <v>20</v>
      </c>
      <c r="R26" s="87">
        <v>48.1</v>
      </c>
      <c r="S26" s="35"/>
      <c r="T26" s="43">
        <v>11</v>
      </c>
    </row>
    <row r="27" spans="1:20" s="36" customFormat="1" ht="12" customHeight="1">
      <c r="A27" s="159">
        <v>12</v>
      </c>
      <c r="B27" s="158"/>
      <c r="C27" s="419" t="s">
        <v>168</v>
      </c>
      <c r="D27" s="420"/>
      <c r="E27" s="34"/>
      <c r="F27" s="1">
        <v>1772</v>
      </c>
      <c r="G27" s="2">
        <v>28</v>
      </c>
      <c r="H27" s="2">
        <v>91</v>
      </c>
      <c r="I27" s="2">
        <v>323</v>
      </c>
      <c r="J27" s="2">
        <v>254</v>
      </c>
      <c r="K27" s="2">
        <v>196</v>
      </c>
      <c r="L27" s="2">
        <v>230</v>
      </c>
      <c r="M27" s="2">
        <v>236</v>
      </c>
      <c r="N27" s="2">
        <v>215</v>
      </c>
      <c r="O27" s="2">
        <v>111</v>
      </c>
      <c r="P27" s="2">
        <v>66</v>
      </c>
      <c r="Q27" s="2">
        <v>22</v>
      </c>
      <c r="R27" s="87">
        <v>40.2</v>
      </c>
      <c r="S27" s="35"/>
      <c r="T27" s="43">
        <v>12</v>
      </c>
    </row>
    <row r="28" spans="1:20" s="36" customFormat="1" ht="12" customHeight="1">
      <c r="A28" s="159">
        <v>13</v>
      </c>
      <c r="B28" s="158"/>
      <c r="C28" s="419" t="s">
        <v>169</v>
      </c>
      <c r="D28" s="420"/>
      <c r="E28" s="34"/>
      <c r="F28" s="1">
        <v>1523</v>
      </c>
      <c r="G28" s="2">
        <v>161</v>
      </c>
      <c r="H28" s="2">
        <v>1017</v>
      </c>
      <c r="I28" s="2">
        <v>161</v>
      </c>
      <c r="J28" s="2">
        <v>65</v>
      </c>
      <c r="K28" s="2">
        <v>44</v>
      </c>
      <c r="L28" s="2">
        <v>33</v>
      </c>
      <c r="M28" s="2">
        <v>27</v>
      </c>
      <c r="N28" s="2">
        <v>14</v>
      </c>
      <c r="O28" s="2">
        <v>1</v>
      </c>
      <c r="P28" s="2" t="s">
        <v>509</v>
      </c>
      <c r="Q28" s="2" t="s">
        <v>509</v>
      </c>
      <c r="R28" s="87">
        <v>24.2</v>
      </c>
      <c r="S28" s="35"/>
      <c r="T28" s="43">
        <v>13</v>
      </c>
    </row>
    <row r="29" spans="1:20" s="36" customFormat="1" ht="12" customHeight="1">
      <c r="A29" s="159">
        <v>14</v>
      </c>
      <c r="B29" s="158"/>
      <c r="C29" s="419" t="s">
        <v>170</v>
      </c>
      <c r="D29" s="420"/>
      <c r="E29" s="34"/>
      <c r="F29" s="1">
        <v>2537</v>
      </c>
      <c r="G29" s="2">
        <v>1617</v>
      </c>
      <c r="H29" s="2">
        <v>601</v>
      </c>
      <c r="I29" s="2">
        <v>141</v>
      </c>
      <c r="J29" s="2">
        <v>64</v>
      </c>
      <c r="K29" s="2">
        <v>50</v>
      </c>
      <c r="L29" s="2">
        <v>36</v>
      </c>
      <c r="M29" s="2">
        <v>23</v>
      </c>
      <c r="N29" s="2">
        <v>5</v>
      </c>
      <c r="O29" s="2" t="s">
        <v>509</v>
      </c>
      <c r="P29" s="2" t="s">
        <v>509</v>
      </c>
      <c r="Q29" s="2" t="s">
        <v>509</v>
      </c>
      <c r="R29" s="87">
        <v>20.8</v>
      </c>
      <c r="S29" s="35"/>
      <c r="T29" s="43">
        <v>14</v>
      </c>
    </row>
    <row r="30" spans="1:20" s="36" customFormat="1" ht="12" customHeight="1">
      <c r="A30" s="159">
        <v>15</v>
      </c>
      <c r="B30" s="158"/>
      <c r="C30" s="419" t="s">
        <v>171</v>
      </c>
      <c r="D30" s="420"/>
      <c r="E30" s="34"/>
      <c r="F30" s="1">
        <v>1362</v>
      </c>
      <c r="G30" s="2">
        <v>920</v>
      </c>
      <c r="H30" s="2">
        <v>242</v>
      </c>
      <c r="I30" s="2">
        <v>64</v>
      </c>
      <c r="J30" s="2">
        <v>41</v>
      </c>
      <c r="K30" s="2">
        <v>28</v>
      </c>
      <c r="L30" s="2">
        <v>16</v>
      </c>
      <c r="M30" s="2">
        <v>13</v>
      </c>
      <c r="N30" s="2">
        <v>11</v>
      </c>
      <c r="O30" s="2">
        <v>15</v>
      </c>
      <c r="P30" s="2">
        <v>8</v>
      </c>
      <c r="Q30" s="2">
        <v>4</v>
      </c>
      <c r="R30" s="87">
        <v>21.7</v>
      </c>
      <c r="S30" s="35"/>
      <c r="T30" s="43">
        <v>15</v>
      </c>
    </row>
    <row r="31" spans="1:20" s="36" customFormat="1" ht="12" customHeight="1">
      <c r="A31" s="159">
        <v>16</v>
      </c>
      <c r="B31" s="81"/>
      <c r="C31" s="422" t="s">
        <v>7</v>
      </c>
      <c r="D31" s="423"/>
      <c r="E31" s="34"/>
      <c r="F31" s="3">
        <v>85123</v>
      </c>
      <c r="G31" s="4">
        <v>4073</v>
      </c>
      <c r="H31" s="4">
        <v>10501</v>
      </c>
      <c r="I31" s="4">
        <v>11731</v>
      </c>
      <c r="J31" s="4">
        <v>9844</v>
      </c>
      <c r="K31" s="4">
        <v>10847</v>
      </c>
      <c r="L31" s="4">
        <v>9654</v>
      </c>
      <c r="M31" s="4">
        <v>9572</v>
      </c>
      <c r="N31" s="4">
        <v>8228</v>
      </c>
      <c r="O31" s="4">
        <v>8017</v>
      </c>
      <c r="P31" s="4">
        <v>2424</v>
      </c>
      <c r="Q31" s="4">
        <v>232</v>
      </c>
      <c r="R31" s="89">
        <v>38.6</v>
      </c>
      <c r="S31" s="35"/>
      <c r="T31" s="43">
        <v>16</v>
      </c>
    </row>
    <row r="32" spans="1:20" s="5" customFormat="1" ht="6.75" customHeight="1">
      <c r="A32" s="31"/>
      <c r="B32" s="39"/>
      <c r="C32" s="39"/>
      <c r="D32" s="28"/>
      <c r="E32" s="28"/>
      <c r="F32" s="31"/>
      <c r="G32" s="31"/>
      <c r="H32" s="41"/>
      <c r="I32" s="41"/>
      <c r="J32" s="41"/>
      <c r="K32" s="41"/>
      <c r="L32" s="41"/>
      <c r="M32" s="41"/>
      <c r="N32" s="41"/>
      <c r="O32" s="41"/>
      <c r="P32" s="41"/>
      <c r="Q32" s="41"/>
      <c r="R32" s="41"/>
      <c r="S32" s="31"/>
      <c r="T32" s="44"/>
    </row>
    <row r="33" spans="1:20" s="5" customFormat="1" ht="10.5" customHeight="1">
      <c r="A33" s="329" t="s">
        <v>152</v>
      </c>
      <c r="B33" s="329"/>
      <c r="C33" s="329"/>
      <c r="D33" s="329"/>
      <c r="E33" s="329"/>
      <c r="F33" s="329"/>
      <c r="G33" s="329"/>
      <c r="H33" s="329"/>
      <c r="I33" s="329"/>
      <c r="J33" s="329"/>
      <c r="K33" s="397" t="s">
        <v>153</v>
      </c>
      <c r="L33" s="397"/>
      <c r="M33" s="397"/>
      <c r="N33" s="397"/>
      <c r="O33" s="397"/>
      <c r="P33" s="397"/>
      <c r="Q33" s="397"/>
      <c r="R33" s="397"/>
      <c r="S33" s="397"/>
      <c r="T33" s="91"/>
    </row>
    <row r="34" spans="1:20" s="5" customFormat="1" ht="3.75" customHeight="1">
      <c r="A34" s="80"/>
      <c r="B34" s="81"/>
      <c r="C34" s="82"/>
      <c r="D34" s="83"/>
      <c r="E34" s="81"/>
      <c r="F34" s="83"/>
      <c r="G34" s="83"/>
      <c r="H34" s="83"/>
      <c r="I34" s="83"/>
      <c r="J34" s="83"/>
      <c r="K34" s="83"/>
      <c r="L34" s="83"/>
      <c r="M34" s="83"/>
      <c r="N34" s="84"/>
      <c r="O34" s="84"/>
      <c r="P34" s="84"/>
      <c r="Q34" s="84"/>
      <c r="R34" s="84"/>
      <c r="S34" s="84"/>
      <c r="T34" s="92"/>
    </row>
    <row r="35" spans="1:20" s="5" customFormat="1" ht="12" customHeight="1">
      <c r="A35" s="159">
        <v>17</v>
      </c>
      <c r="B35" s="157"/>
      <c r="C35" s="419" t="s">
        <v>565</v>
      </c>
      <c r="D35" s="420"/>
      <c r="E35" s="28"/>
      <c r="F35" s="1">
        <v>175</v>
      </c>
      <c r="G35" s="2" t="s">
        <v>509</v>
      </c>
      <c r="H35" s="2">
        <v>4</v>
      </c>
      <c r="I35" s="2">
        <v>24</v>
      </c>
      <c r="J35" s="2">
        <v>20</v>
      </c>
      <c r="K35" s="2">
        <v>23</v>
      </c>
      <c r="L35" s="2">
        <v>32</v>
      </c>
      <c r="M35" s="2">
        <v>19</v>
      </c>
      <c r="N35" s="2">
        <v>19</v>
      </c>
      <c r="O35" s="2">
        <v>27</v>
      </c>
      <c r="P35" s="2">
        <v>6</v>
      </c>
      <c r="Q35" s="2">
        <v>1</v>
      </c>
      <c r="R35" s="87">
        <v>43</v>
      </c>
      <c r="S35" s="31"/>
      <c r="T35" s="43">
        <v>17</v>
      </c>
    </row>
    <row r="36" spans="1:20" s="5" customFormat="1" ht="12" customHeight="1">
      <c r="A36" s="159">
        <v>18</v>
      </c>
      <c r="B36" s="157"/>
      <c r="C36" s="326" t="s">
        <v>172</v>
      </c>
      <c r="D36" s="327"/>
      <c r="E36" s="28"/>
      <c r="F36" s="1" t="s">
        <v>0</v>
      </c>
      <c r="G36" s="2" t="s">
        <v>0</v>
      </c>
      <c r="H36" s="2" t="s">
        <v>0</v>
      </c>
      <c r="I36" s="2" t="s">
        <v>0</v>
      </c>
      <c r="J36" s="2" t="s">
        <v>0</v>
      </c>
      <c r="K36" s="2" t="s">
        <v>0</v>
      </c>
      <c r="L36" s="2" t="s">
        <v>0</v>
      </c>
      <c r="M36" s="2" t="s">
        <v>0</v>
      </c>
      <c r="N36" s="2" t="s">
        <v>0</v>
      </c>
      <c r="O36" s="2" t="s">
        <v>0</v>
      </c>
      <c r="P36" s="2" t="s">
        <v>0</v>
      </c>
      <c r="Q36" s="2" t="s">
        <v>0</v>
      </c>
      <c r="R36" s="87" t="s">
        <v>0</v>
      </c>
      <c r="S36" s="31"/>
      <c r="T36" s="43"/>
    </row>
    <row r="37" spans="1:20" s="5" customFormat="1" ht="12" customHeight="1">
      <c r="A37" s="118"/>
      <c r="B37" s="157"/>
      <c r="C37" s="310" t="s">
        <v>568</v>
      </c>
      <c r="D37" s="421"/>
      <c r="E37" s="28"/>
      <c r="F37" s="1">
        <v>69</v>
      </c>
      <c r="G37" s="2" t="s">
        <v>509</v>
      </c>
      <c r="H37" s="2" t="s">
        <v>509</v>
      </c>
      <c r="I37" s="2">
        <v>8</v>
      </c>
      <c r="J37" s="2">
        <v>12</v>
      </c>
      <c r="K37" s="2">
        <v>12</v>
      </c>
      <c r="L37" s="2">
        <v>9</v>
      </c>
      <c r="M37" s="2">
        <v>7</v>
      </c>
      <c r="N37" s="2">
        <v>10</v>
      </c>
      <c r="O37" s="2">
        <v>9</v>
      </c>
      <c r="P37" s="2">
        <v>1</v>
      </c>
      <c r="Q37" s="2">
        <v>1</v>
      </c>
      <c r="R37" s="87">
        <v>42.8</v>
      </c>
      <c r="S37" s="31"/>
      <c r="T37" s="43">
        <v>18</v>
      </c>
    </row>
    <row r="38" spans="1:20" s="5" customFormat="1" ht="12" customHeight="1">
      <c r="A38" s="159">
        <v>19</v>
      </c>
      <c r="B38" s="157"/>
      <c r="C38" s="419" t="s">
        <v>566</v>
      </c>
      <c r="D38" s="420"/>
      <c r="E38" s="28"/>
      <c r="F38" s="1">
        <v>10</v>
      </c>
      <c r="G38" s="2" t="s">
        <v>509</v>
      </c>
      <c r="H38" s="2">
        <v>1</v>
      </c>
      <c r="I38" s="2">
        <v>2</v>
      </c>
      <c r="J38" s="2" t="s">
        <v>509</v>
      </c>
      <c r="K38" s="2">
        <v>1</v>
      </c>
      <c r="L38" s="2">
        <v>1</v>
      </c>
      <c r="M38" s="2" t="s">
        <v>509</v>
      </c>
      <c r="N38" s="2" t="s">
        <v>509</v>
      </c>
      <c r="O38" s="2">
        <v>4</v>
      </c>
      <c r="P38" s="2">
        <v>1</v>
      </c>
      <c r="Q38" s="2" t="s">
        <v>509</v>
      </c>
      <c r="R38" s="87">
        <v>45.8</v>
      </c>
      <c r="S38" s="31"/>
      <c r="T38" s="43">
        <v>19</v>
      </c>
    </row>
    <row r="39" spans="1:20" s="5" customFormat="1" ht="12" customHeight="1">
      <c r="A39" s="159">
        <v>20</v>
      </c>
      <c r="B39" s="157"/>
      <c r="C39" s="326" t="s">
        <v>173</v>
      </c>
      <c r="D39" s="327"/>
      <c r="E39" s="28"/>
      <c r="F39" s="1" t="s">
        <v>0</v>
      </c>
      <c r="G39" s="2" t="s">
        <v>0</v>
      </c>
      <c r="H39" s="2" t="s">
        <v>0</v>
      </c>
      <c r="I39" s="2" t="s">
        <v>0</v>
      </c>
      <c r="J39" s="2" t="s">
        <v>0</v>
      </c>
      <c r="K39" s="2" t="s">
        <v>0</v>
      </c>
      <c r="L39" s="2" t="s">
        <v>0</v>
      </c>
      <c r="M39" s="2" t="s">
        <v>0</v>
      </c>
      <c r="N39" s="2" t="s">
        <v>0</v>
      </c>
      <c r="O39" s="2" t="s">
        <v>0</v>
      </c>
      <c r="P39" s="2" t="s">
        <v>0</v>
      </c>
      <c r="Q39" s="2" t="s">
        <v>0</v>
      </c>
      <c r="R39" s="87" t="s">
        <v>0</v>
      </c>
      <c r="S39" s="31"/>
      <c r="T39" s="43"/>
    </row>
    <row r="40" spans="1:20" s="5" customFormat="1" ht="12" customHeight="1">
      <c r="A40" s="159"/>
      <c r="B40" s="157"/>
      <c r="C40" s="310" t="s">
        <v>578</v>
      </c>
      <c r="D40" s="421"/>
      <c r="E40" s="28"/>
      <c r="F40" s="1">
        <v>14</v>
      </c>
      <c r="G40" s="2" t="s">
        <v>509</v>
      </c>
      <c r="H40" s="2">
        <v>1</v>
      </c>
      <c r="I40" s="2">
        <v>2</v>
      </c>
      <c r="J40" s="2">
        <v>8</v>
      </c>
      <c r="K40" s="2">
        <v>1</v>
      </c>
      <c r="L40" s="2" t="s">
        <v>509</v>
      </c>
      <c r="M40" s="2">
        <v>1</v>
      </c>
      <c r="N40" s="2">
        <v>1</v>
      </c>
      <c r="O40" s="2" t="s">
        <v>509</v>
      </c>
      <c r="P40" s="2" t="s">
        <v>509</v>
      </c>
      <c r="Q40" s="2" t="s">
        <v>509</v>
      </c>
      <c r="R40" s="87">
        <v>34.4</v>
      </c>
      <c r="S40" s="31"/>
      <c r="T40" s="43">
        <v>20</v>
      </c>
    </row>
    <row r="41" spans="1:20" s="5" customFormat="1" ht="12" customHeight="1">
      <c r="A41" s="159">
        <v>21</v>
      </c>
      <c r="B41" s="157"/>
      <c r="C41" s="419" t="s">
        <v>174</v>
      </c>
      <c r="D41" s="420"/>
      <c r="E41" s="28"/>
      <c r="F41" s="1">
        <v>1077</v>
      </c>
      <c r="G41" s="2">
        <v>2</v>
      </c>
      <c r="H41" s="2">
        <v>82</v>
      </c>
      <c r="I41" s="2">
        <v>287</v>
      </c>
      <c r="J41" s="2">
        <v>229</v>
      </c>
      <c r="K41" s="2">
        <v>137</v>
      </c>
      <c r="L41" s="2">
        <v>89</v>
      </c>
      <c r="M41" s="2">
        <v>90</v>
      </c>
      <c r="N41" s="2">
        <v>82</v>
      </c>
      <c r="O41" s="2">
        <v>52</v>
      </c>
      <c r="P41" s="2">
        <v>20</v>
      </c>
      <c r="Q41" s="2">
        <v>7</v>
      </c>
      <c r="R41" s="87">
        <v>36.6</v>
      </c>
      <c r="S41" s="31"/>
      <c r="T41" s="43">
        <v>21</v>
      </c>
    </row>
    <row r="42" spans="1:20" s="5" customFormat="1" ht="12" customHeight="1">
      <c r="A42" s="159">
        <v>22</v>
      </c>
      <c r="B42" s="157"/>
      <c r="C42" s="326" t="s">
        <v>175</v>
      </c>
      <c r="D42" s="327"/>
      <c r="E42" s="28"/>
      <c r="F42" s="1" t="s">
        <v>0</v>
      </c>
      <c r="G42" s="2" t="s">
        <v>0</v>
      </c>
      <c r="H42" s="2" t="s">
        <v>0</v>
      </c>
      <c r="I42" s="2" t="s">
        <v>0</v>
      </c>
      <c r="J42" s="2" t="s">
        <v>0</v>
      </c>
      <c r="K42" s="2" t="s">
        <v>0</v>
      </c>
      <c r="L42" s="2" t="s">
        <v>0</v>
      </c>
      <c r="M42" s="2" t="s">
        <v>0</v>
      </c>
      <c r="N42" s="2" t="s">
        <v>0</v>
      </c>
      <c r="O42" s="2" t="s">
        <v>0</v>
      </c>
      <c r="P42" s="2" t="s">
        <v>0</v>
      </c>
      <c r="Q42" s="2" t="s">
        <v>0</v>
      </c>
      <c r="R42" s="87" t="s">
        <v>0</v>
      </c>
      <c r="S42" s="31"/>
      <c r="T42" s="43"/>
    </row>
    <row r="43" spans="1:20" s="5" customFormat="1" ht="12" customHeight="1">
      <c r="A43" s="159"/>
      <c r="B43" s="157"/>
      <c r="C43" s="310" t="s">
        <v>176</v>
      </c>
      <c r="D43" s="421"/>
      <c r="E43" s="28"/>
      <c r="F43" s="1">
        <v>103</v>
      </c>
      <c r="G43" s="2" t="s">
        <v>509</v>
      </c>
      <c r="H43" s="2">
        <v>3</v>
      </c>
      <c r="I43" s="2">
        <v>16</v>
      </c>
      <c r="J43" s="2">
        <v>26</v>
      </c>
      <c r="K43" s="2">
        <v>17</v>
      </c>
      <c r="L43" s="2">
        <v>12</v>
      </c>
      <c r="M43" s="2">
        <v>12</v>
      </c>
      <c r="N43" s="2">
        <v>11</v>
      </c>
      <c r="O43" s="2">
        <v>3</v>
      </c>
      <c r="P43" s="2">
        <v>3</v>
      </c>
      <c r="Q43" s="2" t="s">
        <v>509</v>
      </c>
      <c r="R43" s="87">
        <v>39</v>
      </c>
      <c r="S43" s="31"/>
      <c r="T43" s="43">
        <v>22</v>
      </c>
    </row>
    <row r="44" spans="1:20" s="5" customFormat="1" ht="12" customHeight="1">
      <c r="A44" s="159">
        <v>23</v>
      </c>
      <c r="B44" s="157"/>
      <c r="C44" s="419" t="s">
        <v>177</v>
      </c>
      <c r="D44" s="420"/>
      <c r="E44" s="28"/>
      <c r="F44" s="1">
        <v>671</v>
      </c>
      <c r="G44" s="2">
        <v>45</v>
      </c>
      <c r="H44" s="2">
        <v>237</v>
      </c>
      <c r="I44" s="2">
        <v>172</v>
      </c>
      <c r="J44" s="2">
        <v>99</v>
      </c>
      <c r="K44" s="2">
        <v>48</v>
      </c>
      <c r="L44" s="2">
        <v>23</v>
      </c>
      <c r="M44" s="2">
        <v>26</v>
      </c>
      <c r="N44" s="2">
        <v>11</v>
      </c>
      <c r="O44" s="2">
        <v>7</v>
      </c>
      <c r="P44" s="2">
        <v>2</v>
      </c>
      <c r="Q44" s="2">
        <v>1</v>
      </c>
      <c r="R44" s="87">
        <v>28.7</v>
      </c>
      <c r="S44" s="31"/>
      <c r="T44" s="43">
        <v>23</v>
      </c>
    </row>
    <row r="45" spans="1:20" s="5" customFormat="1" ht="12" customHeight="1">
      <c r="A45" s="31">
        <v>24</v>
      </c>
      <c r="B45" s="157"/>
      <c r="C45" s="326" t="s">
        <v>178</v>
      </c>
      <c r="D45" s="327"/>
      <c r="E45" s="28"/>
      <c r="F45" s="1" t="s">
        <v>0</v>
      </c>
      <c r="G45" s="2" t="s">
        <v>0</v>
      </c>
      <c r="H45" s="2" t="s">
        <v>0</v>
      </c>
      <c r="I45" s="2" t="s">
        <v>0</v>
      </c>
      <c r="J45" s="2" t="s">
        <v>0</v>
      </c>
      <c r="K45" s="2" t="s">
        <v>0</v>
      </c>
      <c r="L45" s="2" t="s">
        <v>0</v>
      </c>
      <c r="M45" s="2" t="s">
        <v>0</v>
      </c>
      <c r="N45" s="2" t="s">
        <v>0</v>
      </c>
      <c r="O45" s="2" t="s">
        <v>0</v>
      </c>
      <c r="P45" s="2" t="s">
        <v>0</v>
      </c>
      <c r="Q45" s="2" t="s">
        <v>0</v>
      </c>
      <c r="R45" s="87" t="s">
        <v>0</v>
      </c>
      <c r="S45" s="31"/>
      <c r="T45" s="43"/>
    </row>
    <row r="46" spans="1:20" s="5" customFormat="1" ht="12" customHeight="1">
      <c r="A46" s="159"/>
      <c r="B46" s="157"/>
      <c r="C46" s="310" t="s">
        <v>164</v>
      </c>
      <c r="D46" s="421"/>
      <c r="E46" s="28"/>
      <c r="F46" s="1">
        <v>15</v>
      </c>
      <c r="G46" s="2">
        <v>1</v>
      </c>
      <c r="H46" s="2">
        <v>1</v>
      </c>
      <c r="I46" s="2">
        <v>6</v>
      </c>
      <c r="J46" s="2">
        <v>2</v>
      </c>
      <c r="K46" s="2">
        <v>3</v>
      </c>
      <c r="L46" s="2" t="s">
        <v>509</v>
      </c>
      <c r="M46" s="2">
        <v>1</v>
      </c>
      <c r="N46" s="2">
        <v>1</v>
      </c>
      <c r="O46" s="2" t="s">
        <v>509</v>
      </c>
      <c r="P46" s="2" t="s">
        <v>509</v>
      </c>
      <c r="Q46" s="2" t="s">
        <v>509</v>
      </c>
      <c r="R46" s="87">
        <v>32.4</v>
      </c>
      <c r="S46" s="31"/>
      <c r="T46" s="29">
        <v>24</v>
      </c>
    </row>
    <row r="47" spans="1:20" s="5" customFormat="1" ht="12" customHeight="1">
      <c r="A47" s="159">
        <v>25</v>
      </c>
      <c r="B47" s="157"/>
      <c r="C47" s="419" t="s">
        <v>165</v>
      </c>
      <c r="D47" s="420"/>
      <c r="E47" s="34"/>
      <c r="F47" s="1">
        <v>9</v>
      </c>
      <c r="G47" s="2">
        <v>1</v>
      </c>
      <c r="H47" s="2">
        <v>3</v>
      </c>
      <c r="I47" s="2">
        <v>1</v>
      </c>
      <c r="J47" s="2" t="s">
        <v>509</v>
      </c>
      <c r="K47" s="2">
        <v>2</v>
      </c>
      <c r="L47" s="2">
        <v>1</v>
      </c>
      <c r="M47" s="2" t="s">
        <v>509</v>
      </c>
      <c r="N47" s="2" t="s">
        <v>509</v>
      </c>
      <c r="O47" s="2">
        <v>1</v>
      </c>
      <c r="P47" s="2" t="s">
        <v>509</v>
      </c>
      <c r="Q47" s="2" t="s">
        <v>509</v>
      </c>
      <c r="R47" s="87">
        <v>33.1</v>
      </c>
      <c r="S47" s="35"/>
      <c r="T47" s="43">
        <v>25</v>
      </c>
    </row>
    <row r="48" spans="1:20" s="5" customFormat="1" ht="12" customHeight="1">
      <c r="A48" s="31">
        <v>26</v>
      </c>
      <c r="B48" s="157"/>
      <c r="C48" s="419" t="s">
        <v>166</v>
      </c>
      <c r="D48" s="420"/>
      <c r="E48" s="28"/>
      <c r="F48" s="1">
        <v>36</v>
      </c>
      <c r="G48" s="2">
        <v>1</v>
      </c>
      <c r="H48" s="2" t="s">
        <v>509</v>
      </c>
      <c r="I48" s="2">
        <v>1</v>
      </c>
      <c r="J48" s="2">
        <v>5</v>
      </c>
      <c r="K48" s="2">
        <v>3</v>
      </c>
      <c r="L48" s="2">
        <v>5</v>
      </c>
      <c r="M48" s="2">
        <v>2</v>
      </c>
      <c r="N48" s="2">
        <v>9</v>
      </c>
      <c r="O48" s="2">
        <v>5</v>
      </c>
      <c r="P48" s="2">
        <v>3</v>
      </c>
      <c r="Q48" s="2">
        <v>2</v>
      </c>
      <c r="R48" s="87">
        <v>47.6</v>
      </c>
      <c r="S48" s="31"/>
      <c r="T48" s="29">
        <v>26</v>
      </c>
    </row>
    <row r="49" spans="1:20" s="5" customFormat="1" ht="12" customHeight="1">
      <c r="A49" s="31">
        <v>27</v>
      </c>
      <c r="B49" s="157"/>
      <c r="C49" s="419" t="s">
        <v>167</v>
      </c>
      <c r="D49" s="420"/>
      <c r="E49" s="28"/>
      <c r="F49" s="1">
        <v>44</v>
      </c>
      <c r="G49" s="2" t="s">
        <v>509</v>
      </c>
      <c r="H49" s="2">
        <v>3</v>
      </c>
      <c r="I49" s="2">
        <v>1</v>
      </c>
      <c r="J49" s="2">
        <v>1</v>
      </c>
      <c r="K49" s="2">
        <v>2</v>
      </c>
      <c r="L49" s="2">
        <v>4</v>
      </c>
      <c r="M49" s="2">
        <v>7</v>
      </c>
      <c r="N49" s="2">
        <v>12</v>
      </c>
      <c r="O49" s="2">
        <v>9</v>
      </c>
      <c r="P49" s="2">
        <v>2</v>
      </c>
      <c r="Q49" s="2">
        <v>3</v>
      </c>
      <c r="R49" s="87">
        <v>50</v>
      </c>
      <c r="S49" s="28"/>
      <c r="T49" s="29">
        <v>27</v>
      </c>
    </row>
    <row r="50" spans="1:20" s="5" customFormat="1" ht="12" customHeight="1">
      <c r="A50" s="31">
        <v>28</v>
      </c>
      <c r="B50" s="157"/>
      <c r="C50" s="419" t="s">
        <v>168</v>
      </c>
      <c r="D50" s="420"/>
      <c r="E50" s="28"/>
      <c r="F50" s="1">
        <v>202</v>
      </c>
      <c r="G50" s="2">
        <v>5</v>
      </c>
      <c r="H50" s="2">
        <v>7</v>
      </c>
      <c r="I50" s="2">
        <v>24</v>
      </c>
      <c r="J50" s="2">
        <v>26</v>
      </c>
      <c r="K50" s="2">
        <v>24</v>
      </c>
      <c r="L50" s="2">
        <v>34</v>
      </c>
      <c r="M50" s="2">
        <v>18</v>
      </c>
      <c r="N50" s="2">
        <v>28</v>
      </c>
      <c r="O50" s="2">
        <v>10</v>
      </c>
      <c r="P50" s="2">
        <v>17</v>
      </c>
      <c r="Q50" s="2">
        <v>9</v>
      </c>
      <c r="R50" s="87">
        <v>42.9</v>
      </c>
      <c r="S50" s="28"/>
      <c r="T50" s="29">
        <v>28</v>
      </c>
    </row>
    <row r="51" spans="1:20" s="5" customFormat="1" ht="12" customHeight="1">
      <c r="A51" s="159">
        <v>29</v>
      </c>
      <c r="B51" s="157"/>
      <c r="C51" s="419" t="s">
        <v>179</v>
      </c>
      <c r="D51" s="420"/>
      <c r="E51" s="28"/>
      <c r="F51" s="1">
        <v>130</v>
      </c>
      <c r="G51" s="2">
        <v>11</v>
      </c>
      <c r="H51" s="2">
        <v>73</v>
      </c>
      <c r="I51" s="2">
        <v>23</v>
      </c>
      <c r="J51" s="2">
        <v>12</v>
      </c>
      <c r="K51" s="2">
        <v>4</v>
      </c>
      <c r="L51" s="2">
        <v>4</v>
      </c>
      <c r="M51" s="2">
        <v>2</v>
      </c>
      <c r="N51" s="2">
        <v>1</v>
      </c>
      <c r="O51" s="2" t="s">
        <v>509</v>
      </c>
      <c r="P51" s="2" t="s">
        <v>509</v>
      </c>
      <c r="Q51" s="2" t="s">
        <v>509</v>
      </c>
      <c r="R51" s="87">
        <v>25.5</v>
      </c>
      <c r="S51" s="31"/>
      <c r="T51" s="43">
        <v>29</v>
      </c>
    </row>
    <row r="52" spans="1:20" s="5" customFormat="1" ht="12" customHeight="1">
      <c r="A52" s="31">
        <v>30</v>
      </c>
      <c r="B52" s="157"/>
      <c r="C52" s="419" t="s">
        <v>170</v>
      </c>
      <c r="D52" s="420"/>
      <c r="E52" s="28"/>
      <c r="F52" s="1">
        <v>277</v>
      </c>
      <c r="G52" s="2">
        <v>145</v>
      </c>
      <c r="H52" s="2">
        <v>94</v>
      </c>
      <c r="I52" s="2">
        <v>26</v>
      </c>
      <c r="J52" s="2">
        <v>5</v>
      </c>
      <c r="K52" s="2">
        <v>3</v>
      </c>
      <c r="L52" s="2">
        <v>3</v>
      </c>
      <c r="M52" s="2">
        <v>1</v>
      </c>
      <c r="N52" s="2" t="s">
        <v>509</v>
      </c>
      <c r="O52" s="2" t="s">
        <v>509</v>
      </c>
      <c r="P52" s="2" t="s">
        <v>509</v>
      </c>
      <c r="Q52" s="2" t="s">
        <v>509</v>
      </c>
      <c r="R52" s="87">
        <v>21.2</v>
      </c>
      <c r="S52" s="31"/>
      <c r="T52" s="43">
        <v>30</v>
      </c>
    </row>
    <row r="53" spans="1:20" s="5" customFormat="1" ht="12" customHeight="1">
      <c r="A53" s="31">
        <v>31</v>
      </c>
      <c r="B53" s="157"/>
      <c r="C53" s="419" t="s">
        <v>171</v>
      </c>
      <c r="D53" s="420"/>
      <c r="E53" s="28"/>
      <c r="F53" s="1">
        <v>244</v>
      </c>
      <c r="G53" s="2">
        <v>163</v>
      </c>
      <c r="H53" s="2">
        <v>53</v>
      </c>
      <c r="I53" s="2">
        <v>13</v>
      </c>
      <c r="J53" s="2">
        <v>7</v>
      </c>
      <c r="K53" s="2">
        <v>1</v>
      </c>
      <c r="L53" s="2">
        <v>2</v>
      </c>
      <c r="M53" s="2">
        <v>1</v>
      </c>
      <c r="N53" s="2">
        <v>1</v>
      </c>
      <c r="O53" s="2">
        <v>2</v>
      </c>
      <c r="P53" s="2">
        <v>1</v>
      </c>
      <c r="Q53" s="2" t="s">
        <v>509</v>
      </c>
      <c r="R53" s="87">
        <v>21</v>
      </c>
      <c r="S53" s="28"/>
      <c r="T53" s="29">
        <v>31</v>
      </c>
    </row>
    <row r="54" spans="1:20" s="5" customFormat="1" ht="12" customHeight="1">
      <c r="A54" s="159">
        <v>32</v>
      </c>
      <c r="B54" s="157"/>
      <c r="C54" s="422" t="s">
        <v>128</v>
      </c>
      <c r="D54" s="423"/>
      <c r="E54" s="28"/>
      <c r="F54" s="3">
        <v>3076</v>
      </c>
      <c r="G54" s="4">
        <v>374</v>
      </c>
      <c r="H54" s="4">
        <v>562</v>
      </c>
      <c r="I54" s="4">
        <v>606</v>
      </c>
      <c r="J54" s="4">
        <v>452</v>
      </c>
      <c r="K54" s="4">
        <v>281</v>
      </c>
      <c r="L54" s="4">
        <v>219</v>
      </c>
      <c r="M54" s="4">
        <v>187</v>
      </c>
      <c r="N54" s="4">
        <v>186</v>
      </c>
      <c r="O54" s="4">
        <v>129</v>
      </c>
      <c r="P54" s="4">
        <v>56</v>
      </c>
      <c r="Q54" s="4">
        <v>24</v>
      </c>
      <c r="R54" s="89">
        <v>33.1</v>
      </c>
      <c r="S54" s="31"/>
      <c r="T54" s="43">
        <v>32</v>
      </c>
    </row>
    <row r="55" spans="1:20" s="5" customFormat="1" ht="6.75" customHeight="1">
      <c r="A55" s="31"/>
      <c r="B55" s="39"/>
      <c r="C55" s="46"/>
      <c r="D55" s="47"/>
      <c r="E55" s="28"/>
      <c r="F55" s="28"/>
      <c r="G55" s="48"/>
      <c r="H55" s="48"/>
      <c r="I55" s="48"/>
      <c r="J55" s="48"/>
      <c r="K55" s="48"/>
      <c r="L55" s="48"/>
      <c r="M55" s="48"/>
      <c r="N55" s="48"/>
      <c r="O55" s="48"/>
      <c r="P55" s="48"/>
      <c r="Q55" s="48"/>
      <c r="R55" s="48"/>
      <c r="S55" s="28"/>
      <c r="T55" s="44"/>
    </row>
    <row r="56" spans="1:20" ht="10.5" customHeight="1">
      <c r="A56" s="329" t="s">
        <v>154</v>
      </c>
      <c r="B56" s="329"/>
      <c r="C56" s="329"/>
      <c r="D56" s="329"/>
      <c r="E56" s="329"/>
      <c r="F56" s="329"/>
      <c r="G56" s="329"/>
      <c r="H56" s="329"/>
      <c r="I56" s="329"/>
      <c r="J56" s="329"/>
      <c r="K56" s="399" t="s">
        <v>155</v>
      </c>
      <c r="L56" s="399"/>
      <c r="M56" s="399"/>
      <c r="N56" s="399"/>
      <c r="O56" s="399"/>
      <c r="P56" s="399"/>
      <c r="Q56" s="399"/>
      <c r="R56" s="399"/>
      <c r="S56" s="399"/>
      <c r="T56" s="91"/>
    </row>
    <row r="57" spans="13:20" ht="3.75" customHeight="1">
      <c r="M57" s="76"/>
      <c r="N57" s="76"/>
      <c r="O57" s="76"/>
      <c r="P57" s="76"/>
      <c r="Q57" s="76"/>
      <c r="R57" s="76"/>
      <c r="S57" s="76"/>
      <c r="T57" s="94"/>
    </row>
    <row r="58" spans="1:20" ht="12" customHeight="1">
      <c r="A58" s="159">
        <v>33</v>
      </c>
      <c r="B58" s="157"/>
      <c r="C58" s="419" t="s">
        <v>569</v>
      </c>
      <c r="D58" s="420"/>
      <c r="E58" s="28"/>
      <c r="F58" s="1">
        <v>2012</v>
      </c>
      <c r="G58" s="2" t="s">
        <v>509</v>
      </c>
      <c r="H58" s="2">
        <v>68</v>
      </c>
      <c r="I58" s="2">
        <v>274</v>
      </c>
      <c r="J58" s="2">
        <v>273</v>
      </c>
      <c r="K58" s="2">
        <v>281</v>
      </c>
      <c r="L58" s="2">
        <v>260</v>
      </c>
      <c r="M58" s="2">
        <v>264</v>
      </c>
      <c r="N58" s="2">
        <v>266</v>
      </c>
      <c r="O58" s="2">
        <v>247</v>
      </c>
      <c r="P58" s="2">
        <v>75</v>
      </c>
      <c r="Q58" s="2">
        <v>4</v>
      </c>
      <c r="R58" s="87">
        <v>42.4</v>
      </c>
      <c r="S58" s="247"/>
      <c r="T58" s="43">
        <v>33</v>
      </c>
    </row>
    <row r="59" spans="1:20" ht="12" customHeight="1">
      <c r="A59" s="159">
        <v>34</v>
      </c>
      <c r="B59" s="157"/>
      <c r="C59" s="326" t="s">
        <v>180</v>
      </c>
      <c r="D59" s="327"/>
      <c r="E59" s="28"/>
      <c r="F59" s="1" t="s">
        <v>0</v>
      </c>
      <c r="G59" s="2" t="s">
        <v>0</v>
      </c>
      <c r="H59" s="2" t="s">
        <v>0</v>
      </c>
      <c r="I59" s="2" t="s">
        <v>0</v>
      </c>
      <c r="J59" s="2" t="s">
        <v>0</v>
      </c>
      <c r="K59" s="2" t="s">
        <v>0</v>
      </c>
      <c r="L59" s="2" t="s">
        <v>0</v>
      </c>
      <c r="M59" s="2" t="s">
        <v>0</v>
      </c>
      <c r="N59" s="2" t="s">
        <v>0</v>
      </c>
      <c r="O59" s="2" t="s">
        <v>0</v>
      </c>
      <c r="P59" s="2" t="s">
        <v>0</v>
      </c>
      <c r="Q59" s="2" t="s">
        <v>0</v>
      </c>
      <c r="R59" s="87" t="s">
        <v>0</v>
      </c>
      <c r="S59" s="247"/>
      <c r="T59" s="43"/>
    </row>
    <row r="60" spans="1:20" ht="12" customHeight="1">
      <c r="A60" s="249"/>
      <c r="B60" s="157"/>
      <c r="C60" s="310" t="s">
        <v>570</v>
      </c>
      <c r="D60" s="421"/>
      <c r="E60" s="28"/>
      <c r="F60" s="1">
        <v>822</v>
      </c>
      <c r="G60" s="2" t="s">
        <v>509</v>
      </c>
      <c r="H60" s="2">
        <v>32</v>
      </c>
      <c r="I60" s="2">
        <v>152</v>
      </c>
      <c r="J60" s="2">
        <v>158</v>
      </c>
      <c r="K60" s="2">
        <v>152</v>
      </c>
      <c r="L60" s="2">
        <v>87</v>
      </c>
      <c r="M60" s="2">
        <v>79</v>
      </c>
      <c r="N60" s="2">
        <v>78</v>
      </c>
      <c r="O60" s="2">
        <v>55</v>
      </c>
      <c r="P60" s="2">
        <v>28</v>
      </c>
      <c r="Q60" s="2">
        <v>1</v>
      </c>
      <c r="R60" s="87">
        <v>39.2</v>
      </c>
      <c r="S60" s="247"/>
      <c r="T60" s="43">
        <v>34</v>
      </c>
    </row>
    <row r="61" spans="1:20" ht="12" customHeight="1">
      <c r="A61" s="159">
        <v>35</v>
      </c>
      <c r="B61" s="157"/>
      <c r="C61" s="419" t="s">
        <v>571</v>
      </c>
      <c r="D61" s="420"/>
      <c r="E61" s="28"/>
      <c r="F61" s="1">
        <v>216</v>
      </c>
      <c r="G61" s="2">
        <v>1</v>
      </c>
      <c r="H61" s="2">
        <v>5</v>
      </c>
      <c r="I61" s="2">
        <v>14</v>
      </c>
      <c r="J61" s="2">
        <v>17</v>
      </c>
      <c r="K61" s="2">
        <v>25</v>
      </c>
      <c r="L61" s="2">
        <v>30</v>
      </c>
      <c r="M61" s="2">
        <v>37</v>
      </c>
      <c r="N61" s="2">
        <v>38</v>
      </c>
      <c r="O61" s="2">
        <v>38</v>
      </c>
      <c r="P61" s="2">
        <v>10</v>
      </c>
      <c r="Q61" s="2">
        <v>1</v>
      </c>
      <c r="R61" s="87">
        <v>45.9</v>
      </c>
      <c r="S61" s="247"/>
      <c r="T61" s="43">
        <v>35</v>
      </c>
    </row>
    <row r="62" spans="1:20" ht="12" customHeight="1">
      <c r="A62" s="159">
        <v>36</v>
      </c>
      <c r="B62" s="157"/>
      <c r="C62" s="326" t="s">
        <v>181</v>
      </c>
      <c r="D62" s="327"/>
      <c r="E62" s="28"/>
      <c r="F62" s="1" t="s">
        <v>0</v>
      </c>
      <c r="G62" s="2" t="s">
        <v>0</v>
      </c>
      <c r="H62" s="2" t="s">
        <v>0</v>
      </c>
      <c r="I62" s="2" t="s">
        <v>0</v>
      </c>
      <c r="J62" s="2" t="s">
        <v>0</v>
      </c>
      <c r="K62" s="2" t="s">
        <v>0</v>
      </c>
      <c r="L62" s="2" t="s">
        <v>0</v>
      </c>
      <c r="M62" s="2" t="s">
        <v>0</v>
      </c>
      <c r="N62" s="2" t="s">
        <v>0</v>
      </c>
      <c r="O62" s="2" t="s">
        <v>0</v>
      </c>
      <c r="P62" s="2" t="s">
        <v>0</v>
      </c>
      <c r="Q62" s="2" t="s">
        <v>0</v>
      </c>
      <c r="R62" s="87" t="s">
        <v>0</v>
      </c>
      <c r="S62" s="247"/>
      <c r="T62" s="43"/>
    </row>
    <row r="63" spans="1:20" ht="12" customHeight="1">
      <c r="A63" s="159"/>
      <c r="B63" s="157"/>
      <c r="C63" s="310" t="s">
        <v>578</v>
      </c>
      <c r="D63" s="421"/>
      <c r="E63" s="28"/>
      <c r="F63" s="1">
        <v>373</v>
      </c>
      <c r="G63" s="2" t="s">
        <v>509</v>
      </c>
      <c r="H63" s="2">
        <v>48</v>
      </c>
      <c r="I63" s="2">
        <v>147</v>
      </c>
      <c r="J63" s="2">
        <v>71</v>
      </c>
      <c r="K63" s="2">
        <v>38</v>
      </c>
      <c r="L63" s="2">
        <v>20</v>
      </c>
      <c r="M63" s="2">
        <v>17</v>
      </c>
      <c r="N63" s="2">
        <v>28</v>
      </c>
      <c r="O63" s="2">
        <v>3</v>
      </c>
      <c r="P63" s="2">
        <v>1</v>
      </c>
      <c r="Q63" s="2" t="s">
        <v>509</v>
      </c>
      <c r="R63" s="87">
        <v>32.8</v>
      </c>
      <c r="S63" s="247"/>
      <c r="T63" s="43">
        <v>36</v>
      </c>
    </row>
    <row r="64" spans="1:20" ht="12" customHeight="1">
      <c r="A64" s="159">
        <v>37</v>
      </c>
      <c r="B64" s="157"/>
      <c r="C64" s="419" t="s">
        <v>182</v>
      </c>
      <c r="D64" s="420"/>
      <c r="E64" s="28"/>
      <c r="F64" s="1">
        <v>39638</v>
      </c>
      <c r="G64" s="2">
        <v>17</v>
      </c>
      <c r="H64" s="2">
        <v>3076</v>
      </c>
      <c r="I64" s="2">
        <v>5464</v>
      </c>
      <c r="J64" s="2">
        <v>4482</v>
      </c>
      <c r="K64" s="2">
        <v>5001</v>
      </c>
      <c r="L64" s="2">
        <v>5204</v>
      </c>
      <c r="M64" s="2">
        <v>5521</v>
      </c>
      <c r="N64" s="2">
        <v>4728</v>
      </c>
      <c r="O64" s="2">
        <v>4563</v>
      </c>
      <c r="P64" s="2">
        <v>1461</v>
      </c>
      <c r="Q64" s="2">
        <v>121</v>
      </c>
      <c r="R64" s="87">
        <v>41.6</v>
      </c>
      <c r="S64" s="247"/>
      <c r="T64" s="43">
        <v>37</v>
      </c>
    </row>
    <row r="65" spans="1:20" ht="12" customHeight="1">
      <c r="A65" s="159">
        <v>38</v>
      </c>
      <c r="B65" s="157"/>
      <c r="C65" s="326" t="s">
        <v>183</v>
      </c>
      <c r="D65" s="327"/>
      <c r="E65" s="28"/>
      <c r="F65" s="1" t="s">
        <v>0</v>
      </c>
      <c r="G65" s="2" t="s">
        <v>0</v>
      </c>
      <c r="H65" s="2" t="s">
        <v>0</v>
      </c>
      <c r="I65" s="2" t="s">
        <v>0</v>
      </c>
      <c r="J65" s="2" t="s">
        <v>0</v>
      </c>
      <c r="K65" s="2" t="s">
        <v>0</v>
      </c>
      <c r="L65" s="2" t="s">
        <v>0</v>
      </c>
      <c r="M65" s="2" t="s">
        <v>0</v>
      </c>
      <c r="N65" s="2" t="s">
        <v>0</v>
      </c>
      <c r="O65" s="2" t="s">
        <v>0</v>
      </c>
      <c r="P65" s="2" t="s">
        <v>0</v>
      </c>
      <c r="Q65" s="2" t="s">
        <v>0</v>
      </c>
      <c r="R65" s="87" t="s">
        <v>0</v>
      </c>
      <c r="S65" s="247"/>
      <c r="T65" s="43"/>
    </row>
    <row r="66" spans="1:20" ht="12" customHeight="1">
      <c r="A66" s="159"/>
      <c r="B66" s="157"/>
      <c r="C66" s="310" t="s">
        <v>184</v>
      </c>
      <c r="D66" s="421"/>
      <c r="E66" s="28"/>
      <c r="F66" s="1">
        <v>1303</v>
      </c>
      <c r="G66" s="2">
        <v>1</v>
      </c>
      <c r="H66" s="2">
        <v>60</v>
      </c>
      <c r="I66" s="2">
        <v>171</v>
      </c>
      <c r="J66" s="2">
        <v>179</v>
      </c>
      <c r="K66" s="2">
        <v>178</v>
      </c>
      <c r="L66" s="2">
        <v>156</v>
      </c>
      <c r="M66" s="2">
        <v>182</v>
      </c>
      <c r="N66" s="2">
        <v>201</v>
      </c>
      <c r="O66" s="2">
        <v>135</v>
      </c>
      <c r="P66" s="2">
        <v>36</v>
      </c>
      <c r="Q66" s="2">
        <v>4</v>
      </c>
      <c r="R66" s="87">
        <v>42</v>
      </c>
      <c r="S66" s="247"/>
      <c r="T66" s="43">
        <v>38</v>
      </c>
    </row>
    <row r="67" spans="1:20" ht="12" customHeight="1">
      <c r="A67" s="159">
        <v>39</v>
      </c>
      <c r="B67" s="157"/>
      <c r="C67" s="419" t="s">
        <v>185</v>
      </c>
      <c r="D67" s="420"/>
      <c r="E67" s="28"/>
      <c r="F67" s="1">
        <v>29926</v>
      </c>
      <c r="G67" s="2">
        <v>1270</v>
      </c>
      <c r="H67" s="2">
        <v>4884</v>
      </c>
      <c r="I67" s="2">
        <v>4183</v>
      </c>
      <c r="J67" s="2">
        <v>3733</v>
      </c>
      <c r="K67" s="2">
        <v>4456</v>
      </c>
      <c r="L67" s="2">
        <v>3196</v>
      </c>
      <c r="M67" s="2">
        <v>2685</v>
      </c>
      <c r="N67" s="2">
        <v>2271</v>
      </c>
      <c r="O67" s="2">
        <v>2574</v>
      </c>
      <c r="P67" s="2">
        <v>640</v>
      </c>
      <c r="Q67" s="2">
        <v>34</v>
      </c>
      <c r="R67" s="87">
        <v>37.1</v>
      </c>
      <c r="S67" s="247"/>
      <c r="T67" s="43">
        <v>39</v>
      </c>
    </row>
    <row r="68" spans="1:20" ht="12" customHeight="1">
      <c r="A68" s="31">
        <v>40</v>
      </c>
      <c r="B68" s="157"/>
      <c r="C68" s="326" t="s">
        <v>186</v>
      </c>
      <c r="D68" s="327"/>
      <c r="E68" s="28"/>
      <c r="F68" s="1" t="s">
        <v>0</v>
      </c>
      <c r="G68" s="2" t="s">
        <v>0</v>
      </c>
      <c r="H68" s="2" t="s">
        <v>0</v>
      </c>
      <c r="I68" s="2" t="s">
        <v>0</v>
      </c>
      <c r="J68" s="2" t="s">
        <v>0</v>
      </c>
      <c r="K68" s="2" t="s">
        <v>0</v>
      </c>
      <c r="L68" s="2" t="s">
        <v>0</v>
      </c>
      <c r="M68" s="2" t="s">
        <v>0</v>
      </c>
      <c r="N68" s="2" t="s">
        <v>0</v>
      </c>
      <c r="O68" s="2" t="s">
        <v>0</v>
      </c>
      <c r="P68" s="2" t="s">
        <v>0</v>
      </c>
      <c r="Q68" s="2" t="s">
        <v>0</v>
      </c>
      <c r="R68" s="87" t="s">
        <v>0</v>
      </c>
      <c r="S68" s="247"/>
      <c r="T68" s="43"/>
    </row>
    <row r="69" spans="1:20" ht="12" customHeight="1">
      <c r="A69" s="31"/>
      <c r="B69" s="157"/>
      <c r="C69" s="310" t="s">
        <v>164</v>
      </c>
      <c r="D69" s="421"/>
      <c r="E69" s="28"/>
      <c r="F69" s="1">
        <v>129</v>
      </c>
      <c r="G69" s="2">
        <v>4</v>
      </c>
      <c r="H69" s="2">
        <v>14</v>
      </c>
      <c r="I69" s="2">
        <v>31</v>
      </c>
      <c r="J69" s="2">
        <v>18</v>
      </c>
      <c r="K69" s="2">
        <v>9</v>
      </c>
      <c r="L69" s="2">
        <v>15</v>
      </c>
      <c r="M69" s="2">
        <v>22</v>
      </c>
      <c r="N69" s="2">
        <v>8</v>
      </c>
      <c r="O69" s="2">
        <v>7</v>
      </c>
      <c r="P69" s="2">
        <v>1</v>
      </c>
      <c r="Q69" s="2" t="s">
        <v>509</v>
      </c>
      <c r="R69" s="87">
        <v>36.8</v>
      </c>
      <c r="S69" s="118"/>
      <c r="T69" s="29">
        <v>40</v>
      </c>
    </row>
    <row r="70" spans="1:20" ht="12" customHeight="1">
      <c r="A70" s="159">
        <v>41</v>
      </c>
      <c r="B70" s="157"/>
      <c r="C70" s="419" t="s">
        <v>165</v>
      </c>
      <c r="D70" s="420"/>
      <c r="E70" s="34"/>
      <c r="F70" s="1">
        <v>119</v>
      </c>
      <c r="G70" s="2">
        <v>2</v>
      </c>
      <c r="H70" s="2">
        <v>5</v>
      </c>
      <c r="I70" s="2">
        <v>24</v>
      </c>
      <c r="J70" s="2">
        <v>14</v>
      </c>
      <c r="K70" s="2">
        <v>16</v>
      </c>
      <c r="L70" s="2">
        <v>16</v>
      </c>
      <c r="M70" s="2">
        <v>16</v>
      </c>
      <c r="N70" s="2">
        <v>11</v>
      </c>
      <c r="O70" s="2">
        <v>8</v>
      </c>
      <c r="P70" s="2">
        <v>5</v>
      </c>
      <c r="Q70" s="2">
        <v>2</v>
      </c>
      <c r="R70" s="87">
        <v>40.2</v>
      </c>
      <c r="S70" s="118"/>
      <c r="T70" s="43">
        <v>41</v>
      </c>
    </row>
    <row r="71" spans="1:20" ht="12" customHeight="1">
      <c r="A71" s="31">
        <v>42</v>
      </c>
      <c r="B71" s="157"/>
      <c r="C71" s="419" t="s">
        <v>166</v>
      </c>
      <c r="D71" s="420"/>
      <c r="E71" s="28"/>
      <c r="F71" s="1">
        <v>479</v>
      </c>
      <c r="G71" s="2">
        <v>1</v>
      </c>
      <c r="H71" s="2">
        <v>11</v>
      </c>
      <c r="I71" s="2">
        <v>52</v>
      </c>
      <c r="J71" s="2">
        <v>47</v>
      </c>
      <c r="K71" s="2">
        <v>57</v>
      </c>
      <c r="L71" s="2">
        <v>69</v>
      </c>
      <c r="M71" s="2">
        <v>100</v>
      </c>
      <c r="N71" s="2">
        <v>67</v>
      </c>
      <c r="O71" s="2">
        <v>43</v>
      </c>
      <c r="P71" s="2">
        <v>25</v>
      </c>
      <c r="Q71" s="2">
        <v>7</v>
      </c>
      <c r="R71" s="87">
        <v>43.8</v>
      </c>
      <c r="S71" s="118"/>
      <c r="T71" s="29">
        <v>42</v>
      </c>
    </row>
    <row r="72" spans="1:20" ht="12" customHeight="1">
      <c r="A72" s="31">
        <v>43</v>
      </c>
      <c r="B72" s="157"/>
      <c r="C72" s="419" t="s">
        <v>167</v>
      </c>
      <c r="D72" s="420"/>
      <c r="E72" s="28"/>
      <c r="F72" s="1">
        <v>689</v>
      </c>
      <c r="G72" s="2">
        <v>1</v>
      </c>
      <c r="H72" s="2">
        <v>12</v>
      </c>
      <c r="I72" s="2">
        <v>10</v>
      </c>
      <c r="J72" s="2">
        <v>26</v>
      </c>
      <c r="K72" s="2">
        <v>67</v>
      </c>
      <c r="L72" s="2">
        <v>110</v>
      </c>
      <c r="M72" s="2">
        <v>185</v>
      </c>
      <c r="N72" s="2">
        <v>131</v>
      </c>
      <c r="O72" s="2">
        <v>100</v>
      </c>
      <c r="P72" s="2">
        <v>30</v>
      </c>
      <c r="Q72" s="2">
        <v>17</v>
      </c>
      <c r="R72" s="87">
        <v>48</v>
      </c>
      <c r="S72" s="118"/>
      <c r="T72" s="29">
        <v>43</v>
      </c>
    </row>
    <row r="73" spans="1:20" ht="12" customHeight="1">
      <c r="A73" s="31">
        <v>44</v>
      </c>
      <c r="B73" s="157"/>
      <c r="C73" s="419" t="s">
        <v>168</v>
      </c>
      <c r="D73" s="420"/>
      <c r="E73" s="28"/>
      <c r="F73" s="1">
        <v>1570</v>
      </c>
      <c r="G73" s="2">
        <v>23</v>
      </c>
      <c r="H73" s="2">
        <v>84</v>
      </c>
      <c r="I73" s="2">
        <v>299</v>
      </c>
      <c r="J73" s="2">
        <v>228</v>
      </c>
      <c r="K73" s="2">
        <v>172</v>
      </c>
      <c r="L73" s="2">
        <v>196</v>
      </c>
      <c r="M73" s="2">
        <v>218</v>
      </c>
      <c r="N73" s="2">
        <v>187</v>
      </c>
      <c r="O73" s="2">
        <v>101</v>
      </c>
      <c r="P73" s="2">
        <v>49</v>
      </c>
      <c r="Q73" s="2">
        <v>13</v>
      </c>
      <c r="R73" s="87">
        <v>39.9</v>
      </c>
      <c r="S73" s="118"/>
      <c r="T73" s="29">
        <v>44</v>
      </c>
    </row>
    <row r="74" spans="1:20" ht="12" customHeight="1">
      <c r="A74" s="159">
        <v>45</v>
      </c>
      <c r="B74" s="157"/>
      <c r="C74" s="419" t="s">
        <v>187</v>
      </c>
      <c r="D74" s="420"/>
      <c r="E74" s="28"/>
      <c r="F74" s="1">
        <v>1393</v>
      </c>
      <c r="G74" s="2">
        <v>150</v>
      </c>
      <c r="H74" s="2">
        <v>944</v>
      </c>
      <c r="I74" s="2">
        <v>138</v>
      </c>
      <c r="J74" s="2">
        <v>53</v>
      </c>
      <c r="K74" s="2">
        <v>40</v>
      </c>
      <c r="L74" s="2">
        <v>29</v>
      </c>
      <c r="M74" s="2">
        <v>25</v>
      </c>
      <c r="N74" s="2">
        <v>13</v>
      </c>
      <c r="O74" s="2">
        <v>1</v>
      </c>
      <c r="P74" s="2" t="s">
        <v>509</v>
      </c>
      <c r="Q74" s="2" t="s">
        <v>509</v>
      </c>
      <c r="R74" s="87">
        <v>24.1</v>
      </c>
      <c r="S74" s="118"/>
      <c r="T74" s="43">
        <v>45</v>
      </c>
    </row>
    <row r="75" spans="1:20" ht="12" customHeight="1">
      <c r="A75" s="31">
        <v>46</v>
      </c>
      <c r="B75" s="157"/>
      <c r="C75" s="419" t="s">
        <v>170</v>
      </c>
      <c r="D75" s="420"/>
      <c r="E75" s="28"/>
      <c r="F75" s="1">
        <v>2260</v>
      </c>
      <c r="G75" s="2">
        <v>1472</v>
      </c>
      <c r="H75" s="2">
        <v>507</v>
      </c>
      <c r="I75" s="2">
        <v>115</v>
      </c>
      <c r="J75" s="2">
        <v>59</v>
      </c>
      <c r="K75" s="2">
        <v>47</v>
      </c>
      <c r="L75" s="2">
        <v>33</v>
      </c>
      <c r="M75" s="2">
        <v>22</v>
      </c>
      <c r="N75" s="2">
        <v>5</v>
      </c>
      <c r="O75" s="2" t="s">
        <v>509</v>
      </c>
      <c r="P75" s="2" t="s">
        <v>509</v>
      </c>
      <c r="Q75" s="2" t="s">
        <v>509</v>
      </c>
      <c r="R75" s="87">
        <v>20.8</v>
      </c>
      <c r="S75" s="118"/>
      <c r="T75" s="43">
        <v>46</v>
      </c>
    </row>
    <row r="76" spans="1:20" ht="12" customHeight="1">
      <c r="A76" s="159">
        <v>47</v>
      </c>
      <c r="B76" s="157"/>
      <c r="C76" s="419" t="s">
        <v>171</v>
      </c>
      <c r="D76" s="420"/>
      <c r="E76" s="28"/>
      <c r="F76" s="1">
        <v>1118</v>
      </c>
      <c r="G76" s="2">
        <v>757</v>
      </c>
      <c r="H76" s="2">
        <v>189</v>
      </c>
      <c r="I76" s="2">
        <v>51</v>
      </c>
      <c r="J76" s="2">
        <v>34</v>
      </c>
      <c r="K76" s="2">
        <v>27</v>
      </c>
      <c r="L76" s="2">
        <v>14</v>
      </c>
      <c r="M76" s="2">
        <v>12</v>
      </c>
      <c r="N76" s="2">
        <v>10</v>
      </c>
      <c r="O76" s="2">
        <v>13</v>
      </c>
      <c r="P76" s="2">
        <v>7</v>
      </c>
      <c r="Q76" s="2">
        <v>4</v>
      </c>
      <c r="R76" s="87">
        <v>21.9</v>
      </c>
      <c r="S76" s="118"/>
      <c r="T76" s="43">
        <v>47</v>
      </c>
    </row>
    <row r="77" spans="1:20" ht="12" customHeight="1">
      <c r="A77" s="31">
        <v>48</v>
      </c>
      <c r="B77" s="157"/>
      <c r="C77" s="422" t="s">
        <v>128</v>
      </c>
      <c r="D77" s="423"/>
      <c r="E77" s="28"/>
      <c r="F77" s="3">
        <v>82047</v>
      </c>
      <c r="G77" s="4">
        <v>3699</v>
      </c>
      <c r="H77" s="4">
        <v>9939</v>
      </c>
      <c r="I77" s="4">
        <v>11125</v>
      </c>
      <c r="J77" s="4">
        <v>9392</v>
      </c>
      <c r="K77" s="4">
        <v>10566</v>
      </c>
      <c r="L77" s="4">
        <v>9435</v>
      </c>
      <c r="M77" s="4">
        <v>9385</v>
      </c>
      <c r="N77" s="4">
        <v>8042</v>
      </c>
      <c r="O77" s="4">
        <v>7888</v>
      </c>
      <c r="P77" s="4">
        <v>2368</v>
      </c>
      <c r="Q77" s="4">
        <v>208</v>
      </c>
      <c r="R77" s="89">
        <v>38.8</v>
      </c>
      <c r="S77" s="118"/>
      <c r="T77" s="29">
        <v>48</v>
      </c>
    </row>
    <row r="78" spans="1:20" ht="2.25" customHeight="1">
      <c r="A78" s="31"/>
      <c r="B78" s="39"/>
      <c r="C78" s="234"/>
      <c r="D78" s="234"/>
      <c r="E78" s="28"/>
      <c r="F78" s="35"/>
      <c r="G78" s="28"/>
      <c r="H78" s="28"/>
      <c r="I78" s="28"/>
      <c r="J78" s="28"/>
      <c r="K78" s="28"/>
      <c r="L78" s="28"/>
      <c r="M78" s="28"/>
      <c r="N78" s="28"/>
      <c r="O78" s="28"/>
      <c r="P78" s="28"/>
      <c r="Q78" s="28"/>
      <c r="R78" s="28"/>
      <c r="S78" s="5"/>
      <c r="T78" s="44"/>
    </row>
    <row r="79" spans="1:20" ht="6" customHeight="1">
      <c r="A79" s="327" t="s">
        <v>29</v>
      </c>
      <c r="B79" s="367"/>
      <c r="C79" s="367"/>
      <c r="D79" s="367"/>
      <c r="E79" s="367"/>
      <c r="F79" s="367"/>
      <c r="G79" s="118"/>
      <c r="S79" s="5"/>
      <c r="T79" s="52"/>
    </row>
    <row r="80" spans="1:20" ht="11.25" customHeight="1">
      <c r="A80" s="367" t="s">
        <v>692</v>
      </c>
      <c r="B80" s="424"/>
      <c r="C80" s="424"/>
      <c r="D80" s="424"/>
      <c r="E80" s="424"/>
      <c r="F80" s="424"/>
      <c r="G80" s="424"/>
      <c r="S80" s="5"/>
      <c r="T80" s="52"/>
    </row>
  </sheetData>
  <sheetProtection/>
  <mergeCells count="82">
    <mergeCell ref="A80:G80"/>
    <mergeCell ref="A79:F79"/>
    <mergeCell ref="C72:D72"/>
    <mergeCell ref="C73:D73"/>
    <mergeCell ref="C74:D74"/>
    <mergeCell ref="C75:D75"/>
    <mergeCell ref="C76:D76"/>
    <mergeCell ref="C77:D77"/>
    <mergeCell ref="C64:D64"/>
    <mergeCell ref="C65:D65"/>
    <mergeCell ref="C66:D66"/>
    <mergeCell ref="C67:D67"/>
    <mergeCell ref="C70:D70"/>
    <mergeCell ref="C71:D71"/>
    <mergeCell ref="C68:D68"/>
    <mergeCell ref="C69:D69"/>
    <mergeCell ref="A56:J56"/>
    <mergeCell ref="K56:S56"/>
    <mergeCell ref="C58:D58"/>
    <mergeCell ref="C59:D59"/>
    <mergeCell ref="C60:D60"/>
    <mergeCell ref="C61:D61"/>
    <mergeCell ref="C62:D62"/>
    <mergeCell ref="C63:D63"/>
    <mergeCell ref="C49:D49"/>
    <mergeCell ref="C50:D50"/>
    <mergeCell ref="C51:D51"/>
    <mergeCell ref="C52:D52"/>
    <mergeCell ref="C53:D53"/>
    <mergeCell ref="C54:D54"/>
    <mergeCell ref="C43:D43"/>
    <mergeCell ref="C44:D44"/>
    <mergeCell ref="C45:D45"/>
    <mergeCell ref="C46:D46"/>
    <mergeCell ref="C47:D47"/>
    <mergeCell ref="C48:D48"/>
    <mergeCell ref="C37:D37"/>
    <mergeCell ref="C38:D38"/>
    <mergeCell ref="C39:D39"/>
    <mergeCell ref="C40:D40"/>
    <mergeCell ref="C41:D41"/>
    <mergeCell ref="C42:D42"/>
    <mergeCell ref="C30:D30"/>
    <mergeCell ref="C31:D31"/>
    <mergeCell ref="A33:J33"/>
    <mergeCell ref="K33:S33"/>
    <mergeCell ref="C35:D35"/>
    <mergeCell ref="C36:D36"/>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G6:G8"/>
    <mergeCell ref="H7:P7"/>
    <mergeCell ref="Q6:Q8"/>
    <mergeCell ref="R6:S8"/>
    <mergeCell ref="A10:J10"/>
    <mergeCell ref="K10:S10"/>
    <mergeCell ref="A1:J1"/>
    <mergeCell ref="K1:T1"/>
    <mergeCell ref="A3:J3"/>
    <mergeCell ref="K3:T3"/>
    <mergeCell ref="A5:B8"/>
    <mergeCell ref="C5:E8"/>
    <mergeCell ref="F5:F8"/>
    <mergeCell ref="G5:J5"/>
    <mergeCell ref="K5:R5"/>
    <mergeCell ref="T5:T8"/>
  </mergeCells>
  <printOptions/>
  <pageMargins left="0.3937007874015748" right="0.3937007874015748" top="0.5905511811023623" bottom="0.7874015748031497" header="0" footer="0"/>
  <pageSetup firstPageNumber="18" useFirstPageNumber="1" horizontalDpi="600" verticalDpi="600" orientation="portrait" paperSize="9" scale="82"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Ahlstich, Helga (LfStaD)</dc:creator>
  <cp:keywords/>
  <dc:description/>
  <cp:lastModifiedBy>Schober, Eva (LfStaD)</cp:lastModifiedBy>
  <cp:lastPrinted>2015-11-16T14:10:49Z</cp:lastPrinted>
  <dcterms:created xsi:type="dcterms:W3CDTF">2004-11-09T09:27:38Z</dcterms:created>
  <dcterms:modified xsi:type="dcterms:W3CDTF">2015-11-16T14:11:40Z</dcterms:modified>
  <cp:category/>
  <cp:version/>
  <cp:contentType/>
  <cp:contentStatus/>
</cp:coreProperties>
</file>