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8795" windowHeight="11460" activeTab="0"/>
  </bookViews>
  <sheets>
    <sheet name="Inhalt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BayAföG_Tab_1" sheetId="20" r:id="rId20"/>
    <sheet name="BayAföG_Tab_2" sheetId="21" r:id="rId21"/>
    <sheet name="BayAföG_Tab_3u4" sheetId="22" r:id="rId22"/>
    <sheet name="BayAföG_Tab_5" sheetId="23" r:id="rId23"/>
    <sheet name="BayAföG_Tab_6u7" sheetId="24" r:id="rId24"/>
  </sheets>
  <definedNames>
    <definedName name="_xlnm.Print_Area" localSheetId="21">'BayAföG_Tab_3u4'!$A$1:$I$68</definedName>
    <definedName name="_xlnm.Print_Area" localSheetId="23">'BayAföG_Tab_6u7'!$A$1:$L$74</definedName>
    <definedName name="_xlnm.Print_Area" localSheetId="13">'Tab13'!$A$1:$N$813</definedName>
    <definedName name="_xlnm.Print_Area" localSheetId="18">'Tab18'!$A$1:$K$122</definedName>
    <definedName name="_xlnm.Print_Area" localSheetId="2">'Tab2'!$A$1:$K$64</definedName>
    <definedName name="_xlnm.Print_Area" localSheetId="7">'Tab7'!$A$1:$M$129</definedName>
    <definedName name="_xlnm.Print_Area" localSheetId="8">'Tab8'!$A$1:$L$111</definedName>
    <definedName name="_xlnm.Print_Area" localSheetId="9">'Tab9'!$A$1:$I$55</definedName>
    <definedName name="_xlnm.Print_Titles" localSheetId="13">'Tab13'!$64:$69</definedName>
  </definedNames>
  <calcPr fullCalcOnLoad="1"/>
</workbook>
</file>

<file path=xl/sharedStrings.xml><?xml version="1.0" encoding="utf-8"?>
<sst xmlns="http://schemas.openxmlformats.org/spreadsheetml/2006/main" count="3077" uniqueCount="579">
  <si>
    <t>Geförderte</t>
  </si>
  <si>
    <t>Finanzieller Aufwand</t>
  </si>
  <si>
    <t>davon erhielten</t>
  </si>
  <si>
    <t>davon</t>
  </si>
  <si>
    <t>Anzahl</t>
  </si>
  <si>
    <t>%</t>
  </si>
  <si>
    <t>Studierende</t>
  </si>
  <si>
    <t>1 000 EUR</t>
  </si>
  <si>
    <t>EUR je Monat</t>
  </si>
  <si>
    <t>2009</t>
  </si>
  <si>
    <t>Zu-
schuss</t>
  </si>
  <si>
    <t>Voll-
förderung</t>
  </si>
  <si>
    <t>Teil-
förderung</t>
  </si>
  <si>
    <t>insge-
samt</t>
  </si>
  <si>
    <t xml:space="preserve">durchschnitt-
licher
Monats-
bestand </t>
  </si>
  <si>
    <t>Dar-
lehen</t>
  </si>
  <si>
    <t>2007</t>
  </si>
  <si>
    <t>2008</t>
  </si>
  <si>
    <t>Jahr</t>
  </si>
  <si>
    <r>
      <t>Durchschnitt-
licher
Förderungs-
betrag je
Person</t>
    </r>
    <r>
      <rPr>
        <vertAlign val="superscript"/>
        <sz val="8"/>
        <rFont val="Arial"/>
        <family val="2"/>
      </rPr>
      <t>1)</t>
    </r>
  </si>
  <si>
    <r>
      <t>Insgesamt</t>
    </r>
    <r>
      <rPr>
        <b/>
        <vertAlign val="superscript"/>
        <sz val="8"/>
        <rFont val="Arial"/>
        <family val="2"/>
      </rPr>
      <t>2)</t>
    </r>
  </si>
  <si>
    <t>2010</t>
  </si>
  <si>
    <t>Ausbildungsstätte</t>
  </si>
  <si>
    <t>Berichts-
jahr</t>
  </si>
  <si>
    <t>durchschnitt-
licher
Monats-
bestand</t>
  </si>
  <si>
    <t>Zuschuss</t>
  </si>
  <si>
    <t>Darlehen</t>
  </si>
  <si>
    <t>Gymnasien</t>
  </si>
  <si>
    <t>Fachschulklassen, deren</t>
  </si>
  <si>
    <t xml:space="preserve"> Besuch eine abgeschlossene Berufsaus-</t>
  </si>
  <si>
    <t xml:space="preserve"> bildung voraussetzt </t>
  </si>
  <si>
    <t xml:space="preserve">Fachhochschulen </t>
  </si>
  <si>
    <t xml:space="preserve">Universitäten </t>
  </si>
  <si>
    <t xml:space="preserve">Übrige Ausbildungsstätten </t>
  </si>
  <si>
    <t>Zusammen ...</t>
  </si>
  <si>
    <t>darunter Praktikum ...</t>
  </si>
  <si>
    <r>
      <t>Durchschnitt-
licher
Förderungs-
betrag je
Kopf</t>
    </r>
    <r>
      <rPr>
        <vertAlign val="superscript"/>
        <sz val="8"/>
        <rFont val="Arial"/>
        <family val="2"/>
      </rPr>
      <t>1)</t>
    </r>
  </si>
  <si>
    <r>
      <t>Berufsfachschulen</t>
    </r>
    <r>
      <rPr>
        <sz val="8"/>
        <rFont val="Arial"/>
        <family val="2"/>
      </rPr>
      <t xml:space="preserve"> </t>
    </r>
  </si>
  <si>
    <t>Haupt-, Realschulen, integrierte</t>
  </si>
  <si>
    <t xml:space="preserve"> Gesamtschulen, Gymnasien, Berufs-</t>
  </si>
  <si>
    <t xml:space="preserve"> fachschulen, Fach- und Fachober-</t>
  </si>
  <si>
    <t xml:space="preserve"> schulklassen (abgeschlossene Berufs-</t>
  </si>
  <si>
    <t xml:space="preserve"> ausbildung nicht Voraussetzung) </t>
  </si>
  <si>
    <t>Abendhaupt-, Abendreal-, Berufsauf-</t>
  </si>
  <si>
    <t xml:space="preserve"> bauschulen, Fachoberschulklassen</t>
  </si>
  <si>
    <t xml:space="preserve"> (abgeschlossene Berufsausbildung</t>
  </si>
  <si>
    <t xml:space="preserve"> Voraussetzung) </t>
  </si>
  <si>
    <t>Abendgymnasien, Kollegs, Fachschul-</t>
  </si>
  <si>
    <t xml:space="preserve"> klassen (abgeschlossene Berufsaus-</t>
  </si>
  <si>
    <t xml:space="preserve"> bildung Voraussetzung) </t>
  </si>
  <si>
    <t>Höhere Fachschulen, Akademien,</t>
  </si>
  <si>
    <t xml:space="preserve"> Fachhochschulen, Kunsthochschulen,</t>
  </si>
  <si>
    <t xml:space="preserve"> Universitäten </t>
  </si>
  <si>
    <r>
      <t>Insgesamt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...</t>
    </r>
  </si>
  <si>
    <t>Davon erhielten</t>
  </si>
  <si>
    <t>Vollförderung</t>
  </si>
  <si>
    <t>Teilförderung</t>
  </si>
  <si>
    <t>ins-
gesamt</t>
  </si>
  <si>
    <t>davon wohnten</t>
  </si>
  <si>
    <t>zu-
sammen</t>
  </si>
  <si>
    <t>bei den</t>
  </si>
  <si>
    <t>nicht
bei den</t>
  </si>
  <si>
    <t>Eltern</t>
  </si>
  <si>
    <t xml:space="preserve">Gymnasien </t>
  </si>
  <si>
    <r>
      <t>Berufsfachschulen</t>
    </r>
  </si>
  <si>
    <t xml:space="preserve"> Besuch eine abgeschlossene Berufs-</t>
  </si>
  <si>
    <t xml:space="preserve"> ausbildung voraussetzt </t>
  </si>
  <si>
    <r>
      <t>Insgesamt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...</t>
    </r>
  </si>
  <si>
    <t>Ge-
schlecht</t>
  </si>
  <si>
    <t xml:space="preserve">Davon im Alter von ... bis unter ... Jahren </t>
  </si>
  <si>
    <t>unter 15</t>
  </si>
  <si>
    <t>15 - 20</t>
  </si>
  <si>
    <t>20 - 25</t>
  </si>
  <si>
    <t>25 - 30</t>
  </si>
  <si>
    <t>30 - 35</t>
  </si>
  <si>
    <t>35 - 40</t>
  </si>
  <si>
    <t>40 und
 mehr</t>
  </si>
  <si>
    <t xml:space="preserve">Hauptschulen </t>
  </si>
  <si>
    <t>m</t>
  </si>
  <si>
    <t>w</t>
  </si>
  <si>
    <t>i</t>
  </si>
  <si>
    <t xml:space="preserve">Realschulen </t>
  </si>
  <si>
    <t xml:space="preserve">Integrierte Gesamtschulen </t>
  </si>
  <si>
    <t xml:space="preserve">Berufsfachschulen </t>
  </si>
  <si>
    <t>Fachschulklassen, deren Besuch</t>
  </si>
  <si>
    <t xml:space="preserve"> eine abgeschlossene Berufsaus-</t>
  </si>
  <si>
    <t xml:space="preserve"> bildung  n i c h t  voraussetzt </t>
  </si>
  <si>
    <t>Fachoberschulklassen, deren Besuch</t>
  </si>
  <si>
    <t xml:space="preserve">Abendhauptschulen </t>
  </si>
  <si>
    <t xml:space="preserve">Abendrealschulen </t>
  </si>
  <si>
    <t xml:space="preserve">Berufsaufbauschulen </t>
  </si>
  <si>
    <t>Fachoberschulklassen, deren</t>
  </si>
  <si>
    <t xml:space="preserve">Abendgymnasien </t>
  </si>
  <si>
    <t xml:space="preserve">Kollegs </t>
  </si>
  <si>
    <t xml:space="preserve">Höhere Fachschulen </t>
  </si>
  <si>
    <t xml:space="preserve">Akademien </t>
  </si>
  <si>
    <t xml:space="preserve">Kunsthochschulen </t>
  </si>
  <si>
    <t xml:space="preserve">Fernunterrichtsinstitute </t>
  </si>
  <si>
    <t>Insgesamt ...</t>
  </si>
  <si>
    <t>Und zwar</t>
  </si>
  <si>
    <t>erhielten</t>
  </si>
  <si>
    <t>wohnten</t>
  </si>
  <si>
    <t>männ-
lich</t>
  </si>
  <si>
    <t>weib-
lich</t>
  </si>
  <si>
    <t>nicht bei den</t>
  </si>
  <si>
    <t>Höhere Fachschulen</t>
  </si>
  <si>
    <t xml:space="preserve"> 1. Fachsemester </t>
  </si>
  <si>
    <t xml:space="preserve"> 2. Fachsemester </t>
  </si>
  <si>
    <t xml:space="preserve"> 3. Fachsemester </t>
  </si>
  <si>
    <t xml:space="preserve"> 4. Fachsemester </t>
  </si>
  <si>
    <t xml:space="preserve"> 5. Fachsemester </t>
  </si>
  <si>
    <t xml:space="preserve"> 6. Fachsemester </t>
  </si>
  <si>
    <t xml:space="preserve"> 7. Fachsemester </t>
  </si>
  <si>
    <t xml:space="preserve"> 8. Fachsemester </t>
  </si>
  <si>
    <t xml:space="preserve"> 9. Fachsemester </t>
  </si>
  <si>
    <t xml:space="preserve">10. Fachsemester </t>
  </si>
  <si>
    <t>11. Fachsemester</t>
  </si>
  <si>
    <t xml:space="preserve">      und höher </t>
  </si>
  <si>
    <t xml:space="preserve">Ohne Angabe </t>
  </si>
  <si>
    <t xml:space="preserve"> </t>
  </si>
  <si>
    <t>Akademien</t>
  </si>
  <si>
    <t>Fachhochschulen</t>
  </si>
  <si>
    <t>____________</t>
  </si>
  <si>
    <t>Kunsthochschulen</t>
  </si>
  <si>
    <t xml:space="preserve">11. Fachsemester </t>
  </si>
  <si>
    <t>Universitäten</t>
  </si>
  <si>
    <r>
      <t>Fachsemester</t>
    </r>
    <r>
      <rPr>
        <vertAlign val="superscript"/>
        <sz val="8"/>
        <color indexed="8"/>
        <rFont val="Arial"/>
        <family val="2"/>
      </rPr>
      <t>1)</t>
    </r>
  </si>
  <si>
    <r>
      <t>%</t>
    </r>
    <r>
      <rPr>
        <vertAlign val="superscript"/>
        <sz val="8"/>
        <color indexed="8"/>
        <rFont val="Arial"/>
        <family val="2"/>
      </rPr>
      <t>2)</t>
    </r>
  </si>
  <si>
    <r>
      <t>%</t>
    </r>
    <r>
      <rPr>
        <vertAlign val="superscript"/>
        <sz val="8"/>
        <color indexed="8"/>
        <rFont val="Arial"/>
        <family val="2"/>
      </rPr>
      <t>3)</t>
    </r>
  </si>
  <si>
    <t>Herkunftsland,
Staatsangehörigkeit</t>
  </si>
  <si>
    <t xml:space="preserve">Studierende </t>
  </si>
  <si>
    <t>Durchschnittlicher</t>
  </si>
  <si>
    <t>Finan-
zieller Aufwand</t>
  </si>
  <si>
    <t>Monats-bestand</t>
  </si>
  <si>
    <t>EUR
je Monat</t>
  </si>
  <si>
    <t>Deutschland</t>
  </si>
  <si>
    <t>EU-Länder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</si>
  <si>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</si>
  <si>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</si>
  <si>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</si>
  <si>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</si>
  <si>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</si>
  <si>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</si>
  <si>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</si>
  <si>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</si>
  <si>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</si>
  <si>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</si>
  <si>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</si>
  <si>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</si>
  <si>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</si>
  <si>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</si>
  <si>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</si>
  <si>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</si>
  <si>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</si>
  <si>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</si>
  <si>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</si>
  <si>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</si>
  <si>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</si>
  <si>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</si>
  <si>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Tschechische Republik</t>
  </si>
  <si>
    <t>Ungarn</t>
  </si>
  <si>
    <t>Vereinigtes Königreich</t>
  </si>
  <si>
    <t>Zypern</t>
  </si>
  <si>
    <t>Übriges Europa</t>
  </si>
  <si>
    <t>darunter</t>
  </si>
  <si>
    <t>Bosnien-Herzegowina</t>
  </si>
  <si>
    <t>Kroatien</t>
  </si>
  <si>
    <t>Island</t>
  </si>
  <si>
    <t>Norwegen</t>
  </si>
  <si>
    <t xml:space="preserve">GUS einschl. Russische </t>
  </si>
  <si>
    <t>Föderation</t>
  </si>
  <si>
    <t>Ukraine</t>
  </si>
  <si>
    <t>Schweiz</t>
  </si>
  <si>
    <t>Türkei</t>
  </si>
  <si>
    <t>Afrika</t>
  </si>
  <si>
    <t>Marokko</t>
  </si>
  <si>
    <t xml:space="preserve">Tunesien </t>
  </si>
  <si>
    <t>Asien</t>
  </si>
  <si>
    <t>Afghanistan</t>
  </si>
  <si>
    <t>Irak</t>
  </si>
  <si>
    <t>Iran</t>
  </si>
  <si>
    <t>China</t>
  </si>
  <si>
    <t>Japan</t>
  </si>
  <si>
    <t>Taiwan</t>
  </si>
  <si>
    <t>Vietnam</t>
  </si>
  <si>
    <t>Australien, Ozeanien</t>
  </si>
  <si>
    <t>Australien</t>
  </si>
  <si>
    <t>Neuseeland</t>
  </si>
  <si>
    <t>Amerika</t>
  </si>
  <si>
    <t>Argentinien</t>
  </si>
  <si>
    <t>Brasilien</t>
  </si>
  <si>
    <t>Chile</t>
  </si>
  <si>
    <t>Costa Rica</t>
  </si>
  <si>
    <t>Ecuador</t>
  </si>
  <si>
    <t>Kanada</t>
  </si>
  <si>
    <t>Mexiko</t>
  </si>
  <si>
    <t>Peru</t>
  </si>
  <si>
    <t>Vereinigte Staaten</t>
  </si>
  <si>
    <r>
      <t>Geförderte ins-
gesamt</t>
    </r>
    <r>
      <rPr>
        <vertAlign val="superscript"/>
        <sz val="8"/>
        <rFont val="Arial"/>
        <family val="2"/>
      </rPr>
      <t>1)</t>
    </r>
  </si>
  <si>
    <r>
      <t>Förderungs-betrag je Person</t>
    </r>
    <r>
      <rPr>
        <vertAlign val="superscript"/>
        <sz val="8"/>
        <rFont val="Arial"/>
        <family val="2"/>
      </rPr>
      <t>2)</t>
    </r>
  </si>
  <si>
    <t>Ins-
gesamt</t>
  </si>
  <si>
    <t>Davon</t>
  </si>
  <si>
    <t>Deutsche</t>
  </si>
  <si>
    <t>Ausländer aus</t>
  </si>
  <si>
    <t>EU-Ländern</t>
  </si>
  <si>
    <t>Nicht-EU-Ländern</t>
  </si>
  <si>
    <r>
      <t>%</t>
    </r>
    <r>
      <rPr>
        <vertAlign val="superscript"/>
        <sz val="8"/>
        <rFont val="Arial"/>
        <family val="2"/>
      </rPr>
      <t>1)</t>
    </r>
  </si>
  <si>
    <t xml:space="preserve">Fachoberschulen </t>
  </si>
  <si>
    <t>Fachschulen</t>
  </si>
  <si>
    <r>
      <t>Universitäten</t>
    </r>
    <r>
      <rPr>
        <sz val="8"/>
        <rFont val="Arial"/>
        <family val="2"/>
      </rPr>
      <t xml:space="preserve"> </t>
    </r>
  </si>
  <si>
    <t>__________</t>
  </si>
  <si>
    <t>Lehre</t>
  </si>
  <si>
    <t>Hoch-
schule</t>
  </si>
  <si>
    <r>
      <t>Berufsfach-
schule</t>
    </r>
    <r>
      <rPr>
        <vertAlign val="superscript"/>
        <sz val="8"/>
        <rFont val="Arial"/>
        <family val="2"/>
      </rPr>
      <t>1)</t>
    </r>
  </si>
  <si>
    <r>
      <t>Fachschul-
klasse</t>
    </r>
    <r>
      <rPr>
        <vertAlign val="superscript"/>
        <sz val="8"/>
        <rFont val="Arial"/>
        <family val="2"/>
      </rPr>
      <t>2)</t>
    </r>
  </si>
  <si>
    <r>
      <t>%</t>
    </r>
    <r>
      <rPr>
        <vertAlign val="superscript"/>
        <sz val="8"/>
        <rFont val="Arial"/>
        <family val="2"/>
      </rPr>
      <t>3)</t>
    </r>
  </si>
  <si>
    <t>Ausbildungsstätten, Familienstand und Zahl der Kinder</t>
  </si>
  <si>
    <t>ledig</t>
  </si>
  <si>
    <t>verheiratet</t>
  </si>
  <si>
    <t>dauernd getrennt lebend</t>
  </si>
  <si>
    <t>verwitwet</t>
  </si>
  <si>
    <t>geschieden</t>
  </si>
  <si>
    <t>mit</t>
  </si>
  <si>
    <t>einem
Kind</t>
  </si>
  <si>
    <t>mehreren
Kindern</t>
  </si>
  <si>
    <t xml:space="preserve"> Besuch eine abgeschlossene</t>
  </si>
  <si>
    <t xml:space="preserve"> Berufsausbildung voraussetzt </t>
  </si>
  <si>
    <t>Darunter Geförderte, deren Vater bzw. Mutter</t>
  </si>
  <si>
    <t>zusammen</t>
  </si>
  <si>
    <t>als</t>
  </si>
  <si>
    <t>Ar-
beiter(in)</t>
  </si>
  <si>
    <t>Ange-
stellte(r)</t>
  </si>
  <si>
    <t>Beamter/
Beamtin</t>
  </si>
  <si>
    <t>Selbst-
ständige(r)</t>
  </si>
  <si>
    <t>Vater</t>
  </si>
  <si>
    <t xml:space="preserve"> bildung n i c h t voraussetzt </t>
  </si>
  <si>
    <t xml:space="preserve"> bildung  n i c h t voraussetzt </t>
  </si>
  <si>
    <t>Abendhauptschulen.</t>
  </si>
  <si>
    <t xml:space="preserve">Insgesamt ... </t>
  </si>
  <si>
    <t xml:space="preserve">darunter Praktikum ... </t>
  </si>
  <si>
    <t>Mutter</t>
  </si>
  <si>
    <r>
      <t>berufstätig ist</t>
    </r>
    <r>
      <rPr>
        <vertAlign val="superscript"/>
        <sz val="8"/>
        <color indexed="8"/>
        <rFont val="Arial"/>
        <family val="2"/>
      </rPr>
      <t>1)</t>
    </r>
  </si>
  <si>
    <r>
      <t>nicht bzw.
nicht mehr
berufstätig
ist</t>
    </r>
    <r>
      <rPr>
        <vertAlign val="superscript"/>
        <sz val="8"/>
        <color indexed="8"/>
        <rFont val="Arial"/>
        <family val="2"/>
      </rPr>
      <t>1)</t>
    </r>
  </si>
  <si>
    <t>Einkommensbezieher
Berufstätigkeit des
Vaters bzw. der Mutter</t>
  </si>
  <si>
    <t>Davon mit einem Gesamteinkommen von ... bis unter ... EUR im Jahr</t>
  </si>
  <si>
    <t>unter 
5 000</t>
  </si>
  <si>
    <t>5 000
-
10 000</t>
  </si>
  <si>
    <t>10 000
-
15 000</t>
  </si>
  <si>
    <t>15 000
-
20 000</t>
  </si>
  <si>
    <t>Berufsfachschulen</t>
  </si>
  <si>
    <t>Vater und Mutter</t>
  </si>
  <si>
    <t xml:space="preserve">Arbeiter </t>
  </si>
  <si>
    <t xml:space="preserve">Angestellter </t>
  </si>
  <si>
    <t xml:space="preserve">Beamter </t>
  </si>
  <si>
    <t xml:space="preserve">Selbständig </t>
  </si>
  <si>
    <t xml:space="preserve">Nicht berufstätig </t>
  </si>
  <si>
    <t xml:space="preserve">Arbeiterin </t>
  </si>
  <si>
    <t xml:space="preserve">Angestellte </t>
  </si>
  <si>
    <t xml:space="preserve">Beamtin </t>
  </si>
  <si>
    <t>Nur Vater</t>
  </si>
  <si>
    <t>Nur Mutter</t>
  </si>
  <si>
    <t xml:space="preserve"> ohne Einkommen bzw.</t>
  </si>
  <si>
    <t xml:space="preserve"> ohne Angabe </t>
  </si>
  <si>
    <t xml:space="preserve">X </t>
  </si>
  <si>
    <t>Fachschulklassen, deren Besuch eine abgeschlossene Berufsausbildung  n i c h t  voraussetzt</t>
  </si>
  <si>
    <t>Fachoberschulklassen, deren Besuch eine abgeschlossene Berufsausbildung   n i c h t   voraussetzt</t>
  </si>
  <si>
    <t>Abendhauptschulen, Abendrealschulen</t>
  </si>
  <si>
    <t>Berufsaufbauschulen</t>
  </si>
  <si>
    <t>Fachoberschulklassen, deren Besuch eine abgeschlossene Berufsausbildung voraussetzt</t>
  </si>
  <si>
    <t>Abendgymnasien, Kollegs</t>
  </si>
  <si>
    <t>Fachschulklassen, deren Besuch eine abgeschlossene Berufsausbildung voraussetzt</t>
  </si>
  <si>
    <t>Fernunterrichtsinstitute</t>
  </si>
  <si>
    <t>Insgesamt</t>
  </si>
  <si>
    <t>darunter Praktikum</t>
  </si>
  <si>
    <t>sich in
Ausbildung
befindet</t>
  </si>
  <si>
    <t>Arbeiter(in)</t>
  </si>
  <si>
    <t>Fachoberschulklassen, deren Be-</t>
  </si>
  <si>
    <t xml:space="preserve"> such eine abgeschlossene Berufs-</t>
  </si>
  <si>
    <t xml:space="preserve"> ausbildung  n i c h t  voraussetzt </t>
  </si>
  <si>
    <t xml:space="preserve"> Besuch eine abgeschlossene Be-</t>
  </si>
  <si>
    <t xml:space="preserve"> rufsausbildung voraussetzt </t>
  </si>
  <si>
    <t>nach Ausbildungsstätten und Höhe der monatlichen Förderung</t>
  </si>
  <si>
    <t>Davon mit einem</t>
  </si>
  <si>
    <t>monatlichen Förderungsbetrag von ... bis ... EUR</t>
  </si>
  <si>
    <t>bis
50</t>
  </si>
  <si>
    <t>301
-
350</t>
  </si>
  <si>
    <t>351
-
400</t>
  </si>
  <si>
    <t>401
-
450</t>
  </si>
  <si>
    <t xml:space="preserve">Kollegs  </t>
  </si>
  <si>
    <t>Ohne Angaben</t>
  </si>
  <si>
    <t>Zahl
der Ge-
schwister</t>
  </si>
  <si>
    <t>Davon mit einem Gesamteinkommen von bis ... unter ... EUR im Jahr</t>
  </si>
  <si>
    <t>ohne Ein-
kommen/
ohne
Angabe</t>
  </si>
  <si>
    <t>Hauptschulen</t>
  </si>
  <si>
    <t>Keine</t>
  </si>
  <si>
    <t>1</t>
  </si>
  <si>
    <t>2</t>
  </si>
  <si>
    <t>3</t>
  </si>
  <si>
    <t>4 und mehr</t>
  </si>
  <si>
    <t>Realschulen</t>
  </si>
  <si>
    <t>Integrierte Gesamtschulen</t>
  </si>
  <si>
    <t>Fachoberschulklassen, deren Besuch eine abgeschlossene Berufsausbildung  n i c h t  voraussetzt</t>
  </si>
  <si>
    <t>Abendhauptschulen</t>
  </si>
  <si>
    <t>Abendrealschulen</t>
  </si>
  <si>
    <t>Abendgymnasien</t>
  </si>
  <si>
    <t>Kollegs</t>
  </si>
  <si>
    <t>mit Zuschuss/
mit Zuschuss
und unverz.
Darlehen</t>
  </si>
  <si>
    <t>mit unver-
zinslichem
Darlehen</t>
  </si>
  <si>
    <t>mit verzins-
lichem
Darlehen</t>
  </si>
  <si>
    <t>Land</t>
  </si>
  <si>
    <t>Durch-
schnittlicher
Förderungs-
betrag je Person</t>
  </si>
  <si>
    <t>insgesamt</t>
  </si>
  <si>
    <t>EUR</t>
  </si>
  <si>
    <t>(an Hauptschulen, Realschulen, Integrierten Gesamtschulen, Gymnasien, Berufsfachschulen, Fachschulklassen, Fachoberschulen, Abendhauptschulen, Berufsaufbauschulen, Abendrealschulen, Abendgymnasien, Kollegs)</t>
  </si>
  <si>
    <t>Zusammen</t>
  </si>
  <si>
    <t>(an Höheren Fachschulen, Akademien, Fachhochschulen, Kunsthochschulen, Universitäten)</t>
  </si>
  <si>
    <t>Noch: Studierende</t>
  </si>
  <si>
    <t>Hauptschulen, Realschulen</t>
  </si>
  <si>
    <t>Integrierte Gesamtschulen, Gymnasien</t>
  </si>
  <si>
    <r>
      <t xml:space="preserve">     1) </t>
    </r>
    <r>
      <rPr>
        <sz val="8"/>
        <color indexed="8"/>
        <rFont val="Arial"/>
        <family val="0"/>
      </rPr>
      <t>Die Ausbildung wird überwiegend im Wintersemester aufgenommen. Daher ist z. B. die Anzahl der Geförderten im 1. Fachsemester stets wesentlich höher als im 2. Fachsemester. -</t>
    </r>
    <r>
      <rPr>
        <sz val="8"/>
        <color indexed="8"/>
        <rFont val="Arial"/>
        <family val="2"/>
      </rPr>
      <t xml:space="preserve"> 2)</t>
    </r>
    <r>
      <rPr>
        <sz val="8"/>
        <color indexed="8"/>
        <rFont val="Arial"/>
        <family val="0"/>
      </rPr>
      <t xml:space="preserve"> Anteil an der Zeile "Zusammen". -</t>
    </r>
    <r>
      <rPr>
        <sz val="8"/>
        <color indexed="8"/>
        <rFont val="Arial"/>
        <family val="2"/>
      </rPr>
      <t xml:space="preserve"> 3)</t>
    </r>
    <r>
      <rPr>
        <sz val="8"/>
        <color indexed="8"/>
        <rFont val="Arial"/>
        <family val="0"/>
      </rPr>
      <t xml:space="preserve"> Anteil an der Spalte "Insgesamt".</t>
    </r>
  </si>
  <si>
    <t>Schülerinnen und Schüler</t>
  </si>
  <si>
    <t>2011</t>
  </si>
  <si>
    <t>51
-
100</t>
  </si>
  <si>
    <t>101
-
150</t>
  </si>
  <si>
    <t>151
-
200</t>
  </si>
  <si>
    <t>201
-
250</t>
  </si>
  <si>
    <t>251
-
300</t>
  </si>
  <si>
    <t>451
-
500</t>
  </si>
  <si>
    <r>
      <rPr>
        <sz val="9"/>
        <color indexed="8"/>
        <rFont val="Arial"/>
        <family val="2"/>
      </rPr>
      <t>501
-</t>
    </r>
    <r>
      <rPr>
        <sz val="8"/>
        <color indexed="8"/>
        <rFont val="Arial"/>
        <family val="2"/>
      </rPr>
      <t xml:space="preserve">
550</t>
    </r>
  </si>
  <si>
    <t>551
-
600</t>
  </si>
  <si>
    <t>601
-
650</t>
  </si>
  <si>
    <t>651
-
700</t>
  </si>
  <si>
    <t>über
701</t>
  </si>
  <si>
    <t>Selbst-
stän-
dige(r)</t>
  </si>
  <si>
    <t>Bezeichnung</t>
  </si>
  <si>
    <t>Ausbildungs-
stätten 
insgesamt</t>
  </si>
  <si>
    <t>Real-
schulen</t>
  </si>
  <si>
    <t>Gym-
nasien</t>
  </si>
  <si>
    <t>Förderungsfälle insgesamt</t>
  </si>
  <si>
    <t/>
  </si>
  <si>
    <t>in % von Bayern insgesamt</t>
  </si>
  <si>
    <t>dav.</t>
  </si>
  <si>
    <t>Fälle mit Vollförderung zusammen</t>
  </si>
  <si>
    <t xml:space="preserve">in % der Förderungsfälle </t>
  </si>
  <si>
    <t>Fälle mit Teilförderung zusammen</t>
  </si>
  <si>
    <t>Von</t>
  </si>
  <si>
    <t>den Förderungsfällen insgesamt</t>
  </si>
  <si>
    <t xml:space="preserve">waren Fälle mit auswärtiger </t>
  </si>
  <si>
    <t>Unterbringung zusammen</t>
  </si>
  <si>
    <t>in % der Förderungsfälle</t>
  </si>
  <si>
    <t>waren Fälle ohne auswärtige</t>
  </si>
  <si>
    <t>Finanzieller Aufwand insgesamt</t>
  </si>
  <si>
    <t>in % von Bayern insgesamt .......................................</t>
  </si>
  <si>
    <t>als Zuschuss zusammen</t>
  </si>
  <si>
    <t xml:space="preserve">in % des finanziellen </t>
  </si>
  <si>
    <t>Aufwands insgesamt ..................................</t>
  </si>
  <si>
    <t>in % von Bayern insgesamt .............................</t>
  </si>
  <si>
    <t xml:space="preserve">als unverzinsl. Darlehen zusammen </t>
  </si>
  <si>
    <t>in 1 000 EUR .................................................</t>
  </si>
  <si>
    <t xml:space="preserve">x </t>
  </si>
  <si>
    <t>Aufwands insgesamt .....................................</t>
  </si>
  <si>
    <t>in % von Bayern insgesamt .........................</t>
  </si>
  <si>
    <t xml:space="preserve">Durchschnittlicher Aufwand je </t>
  </si>
  <si>
    <t>Förderungsfall in EUR je</t>
  </si>
  <si>
    <t>Monat ........................................................</t>
  </si>
  <si>
    <t>_______</t>
  </si>
  <si>
    <t>Monat</t>
  </si>
  <si>
    <t>Ausbildungs-
stätten
insgesamt</t>
  </si>
  <si>
    <t xml:space="preserve">davon </t>
  </si>
  <si>
    <t>Real-
schule</t>
  </si>
  <si>
    <t>Januar</t>
  </si>
  <si>
    <t>F</t>
  </si>
  <si>
    <t>A</t>
  </si>
  <si>
    <t>D</t>
  </si>
  <si>
    <t xml:space="preserve">Februar 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</si>
  <si>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</si>
  <si>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</si>
  <si>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</si>
  <si>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</si>
  <si>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</si>
  <si>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</si>
  <si>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</si>
  <si>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</si>
  <si>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</si>
  <si>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</si>
  <si>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Durchschnittswert je</t>
  </si>
  <si>
    <t>Alter
in Jahren</t>
  </si>
  <si>
    <t>Förderungs-
fälle 
insgesamt</t>
  </si>
  <si>
    <t>männlich</t>
  </si>
  <si>
    <t>weiblich</t>
  </si>
  <si>
    <t>15 bis unter 16</t>
  </si>
  <si>
    <t>16 bis unter 17</t>
  </si>
  <si>
    <t>17 bis unter 18</t>
  </si>
  <si>
    <t>18 bis unter 19</t>
  </si>
  <si>
    <t>19 oder mehr</t>
  </si>
  <si>
    <t>Lfd. Nr.</t>
  </si>
  <si>
    <t>Monatlicher
Förderungsbetrag
von ... EUR</t>
  </si>
  <si>
    <t>Förderungs-
fälle
 insgesamt</t>
  </si>
  <si>
    <t xml:space="preserve">bis 50 </t>
  </si>
  <si>
    <t>51 - 75</t>
  </si>
  <si>
    <t>76 - 100</t>
  </si>
  <si>
    <t>101 - 125</t>
  </si>
  <si>
    <t>126 - 150</t>
  </si>
  <si>
    <t>151 - 175</t>
  </si>
  <si>
    <t>176 - 200</t>
  </si>
  <si>
    <t>201 - 225</t>
  </si>
  <si>
    <t>226 - 250</t>
  </si>
  <si>
    <t>251 - 275</t>
  </si>
  <si>
    <t>276 - 300</t>
  </si>
  <si>
    <t>301 - 350</t>
  </si>
  <si>
    <t>351 oder mehr</t>
  </si>
  <si>
    <t xml:space="preserve">Gesamteinkommen der Eltern der Geförderten sowie nach Ausbildungsstätten  </t>
  </si>
  <si>
    <t xml:space="preserve">(a = Eltern sind miteinander verheiratet und leben nicht dauernd voneinander getrennt; b = Eltern sind nicht miteinander verheiratet oder </t>
  </si>
  <si>
    <t>leben dauernd voneinander getrennt; c = Alle Eltern)</t>
  </si>
  <si>
    <t>Anrechenbares
Gesamteinkommen 
der Eltern der Geförderten
von ... EUR</t>
  </si>
  <si>
    <t>davon in Ausbildungsstätte</t>
  </si>
  <si>
    <t>unter 5 000</t>
  </si>
  <si>
    <t>a</t>
  </si>
  <si>
    <t>b</t>
  </si>
  <si>
    <t>c</t>
  </si>
  <si>
    <t>5 000 bis unter 10 000</t>
  </si>
  <si>
    <t>10 000 bis unter 15 000</t>
  </si>
  <si>
    <t>15 000 bis unter 20 000</t>
  </si>
  <si>
    <t xml:space="preserve">20 000 bis unter 25 000 </t>
  </si>
  <si>
    <t>25 000 bis unter 30 000</t>
  </si>
  <si>
    <t>30 000 bis unter 35 000</t>
  </si>
  <si>
    <t>35 000 bis unter 40 000</t>
  </si>
  <si>
    <t>40 000 bis unter 45 000</t>
  </si>
  <si>
    <t>45 000 bis unter 50 000</t>
  </si>
  <si>
    <t>50 000 oder mehr</t>
  </si>
  <si>
    <t>ohne anrechenbares Einkommen/</t>
  </si>
  <si>
    <t>ohne Angabe</t>
  </si>
  <si>
    <t>A. Berufliche Stellung des Vaters</t>
  </si>
  <si>
    <t>Förde-
rungs-
fälle 
insgesamt</t>
  </si>
  <si>
    <t>davon Fälle, in denen der Vater</t>
  </si>
  <si>
    <t>berufstätig war als</t>
  </si>
  <si>
    <t>nicht bzw.
nicht mehr
berufs-
tätig war</t>
  </si>
  <si>
    <t>verstorben war</t>
  </si>
  <si>
    <t>Arbeiter</t>
  </si>
  <si>
    <t>Beamter</t>
  </si>
  <si>
    <t>Selbst-ständiger</t>
  </si>
  <si>
    <t>B. Berufliche Stellung der Mutter</t>
  </si>
  <si>
    <t>davon Fälle, in denen die Mutter</t>
  </si>
  <si>
    <t>Arbeiterin</t>
  </si>
  <si>
    <t>Beamtin</t>
  </si>
  <si>
    <t>Selbst-ständige</t>
  </si>
  <si>
    <t>ver-
heiratet</t>
  </si>
  <si>
    <t>dauernd
getrennt
lebend</t>
  </si>
  <si>
    <t>ge-
schieden</t>
  </si>
  <si>
    <r>
      <t>Darunter Geförderte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, deren Ehegatte/-gattin</t>
    </r>
  </si>
  <si>
    <t>berufstätig ist</t>
  </si>
  <si>
    <t>nicht bzw.
nicht mehr
berufstätig
ist</t>
  </si>
  <si>
    <t>Tabelle 1. Förderungsfälle und finanzieller Aufwand in Bayern seit 2007 nach Umfang und Art der Förderung</t>
  </si>
  <si>
    <t>2012</t>
  </si>
  <si>
    <t>Tabelle 2. Förderungsfälle und finanzieller Aufwand in Bayern seit 2010 nach Ausbildungsstätten
und Art der Förderung  –  ausgewählte Ausbildungsstätten</t>
  </si>
  <si>
    <t>Tabelle 3. Förderungsfälle und finanzieller Aufwand und Art der Förderung in Bayern seit 2010 nach Bedarfssatzgruppen</t>
  </si>
  <si>
    <t>Tabelle 4. Förderungsfälle in Bayern seit 2010 nach Ausbildungsstätten, der Wohnung während der Ausbildung und
Umfang der Förderung – ausgewählte Ausbildungsstätten</t>
  </si>
  <si>
    <t>Tabelle 5. Förderungsfälle in Bayern seit 2010 nach Ausbildungsstätten, der Wohnung während
der Ausbildung und Umfang der Förderung nach Bedarfssatzgruppen</t>
  </si>
  <si>
    <r>
      <t xml:space="preserve">Noch: </t>
    </r>
    <r>
      <rPr>
        <b/>
        <sz val="8"/>
        <rFont val="Arial"/>
        <family val="2"/>
      </rPr>
      <t>Tabelle 8. Förderungsfälle in Bayern 2012 nach Herkunftsland, Staatsangehörigkeit und finanziellem Aufwand</t>
    </r>
  </si>
  <si>
    <t>Tabelle 8. Förderungsfälle in Bayern 2012 nach Herkunftsland, Staatsangehörigkeit und finanziellem Aufwand</t>
  </si>
  <si>
    <t xml:space="preserve">Tabelle 18. Förderungsfälle 2012 in Ländern der Europäischen Union nach EU-Ländern und Art der Förderung </t>
  </si>
  <si>
    <r>
      <t>Noch:</t>
    </r>
    <r>
      <rPr>
        <b/>
        <sz val="8"/>
        <rFont val="Arial"/>
        <family val="2"/>
      </rPr>
      <t xml:space="preserve"> Tabelle 18. Förderungsfälle 2012 in Ländern der Europäischen Union nach EU-Ländern und Art der Förderung </t>
    </r>
  </si>
  <si>
    <t xml:space="preserve">Tabelle 7. Geförderte Studierende in Bayern 2012 nach Ausbildungsstätten, Fachsemestern, Umfang der Förderung
und Wohnung während der Ausbildung </t>
  </si>
  <si>
    <r>
      <t xml:space="preserve">Noch: </t>
    </r>
    <r>
      <rPr>
        <b/>
        <sz val="8"/>
        <rFont val="Arial"/>
        <family val="2"/>
      </rPr>
      <t>Tabelle 7. Geförderte Studierende in Bayern 2012 nach Ausbildungsstätten, Fachsemestern, Umfang der Förderung
und Wohnung während der Ausbildung</t>
    </r>
  </si>
  <si>
    <t>Tabelle 9. Förderungsfälle in Bayern 2012 nach Ausbildungsstätten, Deutschen, Ausländern
aus EU- und Nicht-EU-Ländern sowie heimatlose und asylberechtige Ausländer</t>
  </si>
  <si>
    <t>Ohneberufs-
qualifizierenden
Abschluss/
OhneAngabe</t>
  </si>
  <si>
    <t>MitberufsqualifizierendemAusbildungsabschluss</t>
  </si>
  <si>
    <t>erlangtdurchAbschlusseiner</t>
  </si>
  <si>
    <t>Fachoberschulen</t>
  </si>
  <si>
    <t>ÜbrigeAusbildungsstätten</t>
  </si>
  <si>
    <t>Insgesamt...</t>
  </si>
  <si>
    <t>Tabelle 10. Förderungsfälle in Bayern 2012 nach Ausbildungsstätten und Art eines berufsqualifizierenden
Ausbildungsabschlusses – ausgewählte Ausbildungsstätten</t>
  </si>
  <si>
    <t>darunter Praktikum...</t>
  </si>
  <si>
    <t xml:space="preserve">              Fernunterrichtsinstitute…</t>
  </si>
  <si>
    <t>Tabelle 11. Förderungsfälle in Bayern 2012 nach</t>
  </si>
  <si>
    <r>
      <t>Noch:</t>
    </r>
    <r>
      <rPr>
        <b/>
        <sz val="8"/>
        <rFont val="Arial"/>
        <family val="2"/>
      </rPr>
      <t xml:space="preserve"> Tabelle 11. Förderungsfälle in Bayern 2012 nach</t>
    </r>
  </si>
  <si>
    <t>Tabelle 12. Förderungsfälle in Bayern 2012 nach Ausbildungsstätten und Berufstätigkeit des Vaters bzw. der Mutter</t>
  </si>
  <si>
    <r>
      <t>Noch:</t>
    </r>
    <r>
      <rPr>
        <b/>
        <sz val="8"/>
        <rFont val="Arial"/>
        <family val="2"/>
      </rPr>
      <t xml:space="preserve"> Tabelle 12. Förderungsfälle in Bayern 2012 nach Ausbildungsstätten und Berufstätigkeit des Vaters bzw. der Mutter</t>
    </r>
  </si>
  <si>
    <t>Tabelle 15. Förderungsfälle in Bayern 2012</t>
  </si>
  <si>
    <t>Tabelle 6. Förderungsfälle in Bayern 2012 nach Ausbildungsstätten, Altersgruppen und Geschlecht</t>
  </si>
  <si>
    <t>BayAföG – Tabelle 1. Ausbildungsförderung in Bayern seit 2009 nach Ausbildungsstätten</t>
  </si>
  <si>
    <t>BayAföG – Tabelle 2. Förderungsfälle und finanzieller Aufwand in Bayern 2012 nach Monaten und Ausbildungsstätten</t>
  </si>
  <si>
    <t>BayAföG – Tabelle 4. Förderungsfälle in Bayern 2012 nach monatlichem Förderungsbetrag und Ausbildungsstätten</t>
  </si>
  <si>
    <t>BayAföG – Tabelle 3. Förderungsfälle in Bayern 2012 nach Geschlecht, Alter der Geförderten und Ausbildungsstätten</t>
  </si>
  <si>
    <t>BayAföG – Tabelle 5. Förderungsfälle in Bayern 2012 nach Familienstand und anrechenbarem</t>
  </si>
  <si>
    <t xml:space="preserve">BayAföG – Tabelle 7. Förderungsfälle in Bayern 2012 nach Familienstand der Geförderten sowie nach Ausbildungsstätten </t>
  </si>
  <si>
    <t>BayAföG – Tabelle 6. Förderungsfälle in Bayern 2012 nach sozialer Herkunft der Geförderten und Ausbildungsstätten</t>
  </si>
  <si>
    <r>
      <t>Noch:</t>
    </r>
    <r>
      <rPr>
        <b/>
        <sz val="8"/>
        <rFont val="Arial"/>
        <family val="2"/>
      </rPr>
      <t xml:space="preserve"> Tabelle 6. Förderungsfälle in Bayern 2012 nach Ausbildungsstätten, Altersgruppen und Geschlecht</t>
    </r>
  </si>
  <si>
    <t>Tabelle 16. Förderungsfälle in Bayern 2012 nach Zahl der Geschwister, Gesamteinkommen
der Eltern sowie nach Ausbildungsstätten</t>
  </si>
  <si>
    <r>
      <t>Noch:</t>
    </r>
    <r>
      <rPr>
        <b/>
        <sz val="8"/>
        <rFont val="Arial"/>
        <family val="2"/>
      </rPr>
      <t xml:space="preserve"> Tabelle 16. Förderungsfälle in Bayern 2012 nach Zahl der Geschwister, Gesamteinkommen
der Eltern sowie nach Ausbildungsstätten</t>
    </r>
  </si>
  <si>
    <t xml:space="preserve"> 4 282</t>
  </si>
  <si>
    <t xml:space="preserve"> 17 329</t>
  </si>
  <si>
    <t xml:space="preserve"> 20 658</t>
  </si>
  <si>
    <t xml:space="preserve"> 11 398</t>
  </si>
  <si>
    <t>Sonstige/Ohne Angaben</t>
  </si>
  <si>
    <t>Tabelle 14. Förderungsfälle in Bayern 2012 nach Ausbildungsstätten und Berufstätigkeit des Ehegatten</t>
  </si>
  <si>
    <r>
      <t>Noch:</t>
    </r>
    <r>
      <rPr>
        <b/>
        <sz val="8"/>
        <rFont val="Arial"/>
        <family val="2"/>
      </rPr>
      <t xml:space="preserve"> Tabelle 14. Förderungsfälle in Bayern 2012 nach Ausbildungsstätten und Berufstätigkeit des Ehegatten</t>
    </r>
  </si>
  <si>
    <t>20 000
-
30 000</t>
  </si>
  <si>
    <t>30 000
-
40 000</t>
  </si>
  <si>
    <t>40 000
-
50 000</t>
  </si>
  <si>
    <t>50 000
-
60 000</t>
  </si>
  <si>
    <t>60 000
-
70 000</t>
  </si>
  <si>
    <t>70 000
-
80 000</t>
  </si>
  <si>
    <t>80 000
und
mehr</t>
  </si>
  <si>
    <t>Tabelle 17. Geförderte Studierende und finanzieller Aufwand in Bayern seit 2010 nach Art der Förderung
und ausgewählten Ausbildungsstätten</t>
  </si>
  <si>
    <t>Tabelle 13. Förderungsfälle in Bayern 2012 nach Berufstätigkeit des Vaters bzw. der Mutter
und ihrem Gesamteinkommen sowie nach Ausbildungsstätten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</si>
  <si>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Tabelle 13. Förderungsfälle in Bayern 2012 nach Berufstätigkeit des Vaters bzw. der Mutter
und ihrem Gesamteinkommen sowie nach Ausbildungsstätten</t>
    </r>
  </si>
  <si>
    <t>Tschechische Rebublik</t>
  </si>
  <si>
    <r>
      <t>Berufs-
fach-
schulen</t>
    </r>
    <r>
      <rPr>
        <vertAlign val="superscript"/>
        <sz val="8"/>
        <rFont val="Arial"/>
        <family val="2"/>
      </rPr>
      <t>1)</t>
    </r>
  </si>
  <si>
    <r>
      <t xml:space="preserve">BayAföG – </t>
    </r>
    <r>
      <rPr>
        <sz val="8"/>
        <rFont val="Arial"/>
        <family val="2"/>
      </rPr>
      <t>Noch</t>
    </r>
    <r>
      <rPr>
        <b/>
        <sz val="8"/>
        <rFont val="Arial"/>
        <family val="2"/>
      </rPr>
      <t>: Tabelle 1. Ausbildungsförderung in Bayern seit 2009 nach Ausbildungsstätten</t>
    </r>
  </si>
  <si>
    <t>in 1 000 EUR ......................................................</t>
  </si>
  <si>
    <t>in 1 000 EUR ....................................................</t>
  </si>
  <si>
    <t>Jahr ..................................................</t>
  </si>
  <si>
    <r>
      <t>(F= Förderungsfälle; A = Finanzieller Aufwand in 1 000 EUR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; D = Durchschnittlicher Aufwand je Förderungsfall in EUR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)</t>
    </r>
  </si>
  <si>
    <r>
      <t xml:space="preserve">     1)</t>
    </r>
    <r>
      <rPr>
        <sz val="8"/>
        <rFont val="Arial"/>
        <family val="2"/>
      </rPr>
      <t xml:space="preserve"> Durch Rundung auf volle 1 000 Euro geringfügige Abweichungen in den Summen. 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Finanzieller Aufwand dividiert durch die Zahl der Fälle; </t>
    </r>
  </si>
  <si>
    <r>
      <t xml:space="preserve">letzte Zeile: gewogener Durchschnitt.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Nur Wirtschaftsschulen.</t>
    </r>
  </si>
  <si>
    <r>
      <t xml:space="preserve">     1)</t>
    </r>
    <r>
      <rPr>
        <sz val="8"/>
        <rFont val="Arial"/>
        <family val="2"/>
      </rPr>
      <t xml:space="preserve"> Nur Wirtschaftsschulen.</t>
    </r>
  </si>
  <si>
    <r>
      <t>Berufsfach-
schulen</t>
    </r>
    <r>
      <rPr>
        <vertAlign val="superscript"/>
        <sz val="8"/>
        <rFont val="Arial"/>
        <family val="2"/>
      </rPr>
      <t>1)</t>
    </r>
  </si>
  <si>
    <r>
      <t xml:space="preserve">     1)</t>
    </r>
    <r>
      <rPr>
        <sz val="8"/>
        <rFont val="Arial"/>
        <family val="2"/>
      </rPr>
      <t xml:space="preserve"> Nur Wirtschaftschulen.</t>
    </r>
  </si>
  <si>
    <r>
      <t>Berufs
fach-
schulen</t>
    </r>
    <r>
      <rPr>
        <vertAlign val="superscript"/>
        <sz val="8"/>
        <rFont val="Arial"/>
        <family val="2"/>
      </rPr>
      <t>1)</t>
    </r>
  </si>
  <si>
    <t>_________</t>
  </si>
  <si>
    <t xml:space="preserve">     1) Bezogen auf den durchschnittlichen Monatsbestand.  - 2) Einschließlich Geförderte an Fernunterrichtsinstituten.</t>
  </si>
  <si>
    <t xml:space="preserve">     1) Bezogen auf den durchschnittlichen Monatsbestand. - 2) Einschl. Fachschulklassen, deren Besuch eine abgeschlossene Berufsausbildung nicht voraussetzt.</t>
  </si>
  <si>
    <t xml:space="preserve">      1) Bezogen auf den durchsschnittlichen Monatsbestand. - 2) Einschließlich Fernunterrichtsinstituten, die den einzelnen Bedarfssatzgruppen
nicht zugeordnet werden können.</t>
  </si>
  <si>
    <t xml:space="preserve">     1) Einschließlich Fachschulklassen, deren Besuch eine abgeschlossene Berufsausbildung nicht voraussetzt.</t>
  </si>
  <si>
    <t xml:space="preserve">     1) Einschließlich Fernunterrichtsinstitute, die den einzelnen Bedarfssatzgruppen nicht zugeordnet werden können.</t>
  </si>
  <si>
    <t xml:space="preserve">     1) Einschließlich Geförderte an Fernunterrichtsinstituten. - 2) Bezogen auf den durchschnittlichen Monatsbestand. - 3) Großbritannien
und Nordirland.</t>
  </si>
  <si>
    <t xml:space="preserve">     1) Ohne Geförderte, deren Vater bzw. Mutter verstorben ist.</t>
  </si>
  <si>
    <t xml:space="preserve">     1) Ohne Geförderte, deren Ehegatten/-gattin verstorben ist.</t>
  </si>
  <si>
    <r>
      <t>Berufsfach-
schulen</t>
    </r>
    <r>
      <rPr>
        <vertAlign val="superscript"/>
        <sz val="8"/>
        <rFont val="Arial"/>
        <family val="2"/>
      </rPr>
      <t>3)</t>
    </r>
  </si>
  <si>
    <t>Angestellte</t>
  </si>
  <si>
    <t>Angestellter</t>
  </si>
  <si>
    <t>Geschlecht</t>
  </si>
  <si>
    <t xml:space="preserve">     1) Anteil an der Spalte "Insgesamt". - 2) Einschließlich der Integrierten Gesamtschulen. - 3) Einschließlich Fachschulklassen, deren Be-such eine abgeschlossene Berufsausbildung  n i c h t  voraussetzt. - 4) Fachschulklassen, deren Besuch eine abgeschlossene Berufsaus-bildung voraussetzt. - 5) Einschließlich der Pädagogischen und Theologischen Hochschulen sowie Gesamthochschulen.</t>
  </si>
  <si>
    <t>sonstigen
Ausbil-
dungsstätte</t>
  </si>
  <si>
    <t xml:space="preserve">     1) Einschließlich Fachschulklassen, deren Besuch eine abgeschlossene Berufsausbildung  n i c h t  voraussetzt. -  2) Fachschulklassen, deren Besuch eine abgeschlossene Berufsausbildung voraussetzt. - 3) Anteil an der Spalte "Insgesamt". - 4) Einschließlich der Pädagogischen und Theologischen Hochschulen sowie Gesamthochschulen. - 5) Einschl. der Pädagogischen und Theologischen Hochschulen sowie Gesamthochschulen. </t>
  </si>
  <si>
    <r>
      <t xml:space="preserve">   </t>
    </r>
    <r>
      <rPr>
        <sz val="8"/>
        <rFont val="Arial"/>
        <family val="2"/>
      </rPr>
      <t xml:space="preserve">  1)  Nur Wirtschaftsschulen. - 2) Durch Rundung auf volle 1 000 Euro geringfügige Abweichungen in den Summen. - 3) Finanzieller Aufwand</t>
    </r>
  </si>
  <si>
    <t xml:space="preserve">dividiert durch die Zahl der Fälle. - 4) Gewogener Durchschnitt. </t>
  </si>
  <si>
    <t>Inhaltsverzeichnis</t>
  </si>
  <si>
    <t>Vorbemerkungen</t>
  </si>
  <si>
    <t>Ausbildungsförderung nach dem BAföG</t>
  </si>
  <si>
    <t>1.  Förderungsfälle und finanzieller Aufwand in Bayern seit 2007 nach Umfang und Art der Förderung</t>
  </si>
  <si>
    <t>2.  Förderungsfälle und finanzieller Aufwand in Bayern seit 2010 nach Ausbildungsstätten und Art der</t>
  </si>
  <si>
    <t>Förderung – ausgewählte Ausbildungsstätten</t>
  </si>
  <si>
    <t>3.  Förderungsfälle und finanzieller Aufwand und Art der Förderung in Bayern</t>
  </si>
  <si>
    <t>seit 2010 nach Bedarfssatzgruppen</t>
  </si>
  <si>
    <t>4.  Förderungsfälle in Bayern seit 2010 nach Ausbildungsstätten, der Wohnung während</t>
  </si>
  <si>
    <t>der Ausbildung und Umfang der Förderung – ausgewählte Ausbildungsstätten</t>
  </si>
  <si>
    <t>5.  Förderungsfälle in Bayern seit 2010 nach Ausbildungsstätten, der Wohnung während</t>
  </si>
  <si>
    <t>der Ausbildung und Umfang der Förderung nach Bedarfssatzgruppen</t>
  </si>
  <si>
    <t>6.  Förderungsfälle in Bayern 2012 nach Ausbildungsstätten, Altersgruppen und Geschlecht</t>
  </si>
  <si>
    <t>7.  Geförderte Studierende in Bayern 2012 nach Ausbildungsstätten, Fachsemestern,</t>
  </si>
  <si>
    <t>Umfang der Förderung und Wohnung während der Ausbildung</t>
  </si>
  <si>
    <t>8.  Förderungsfälle in Bayern 2012 nach Herkunftsland, Staatsangehörigkeit und finanziellem Aufwand</t>
  </si>
  <si>
    <t xml:space="preserve">9.  Förderungsfälle in Bayern 2012 nach Ausbildungsstätten, Deutschen, Ausländern aus EU- und </t>
  </si>
  <si>
    <t>Nicht-EU-Ländern sowie heimatlose und asylberechtigte Ausländer</t>
  </si>
  <si>
    <t>10. Förderungsfälle in Bayern 2012 nach Ausbildungsstätten und Art eines berufsqualifizierenden</t>
  </si>
  <si>
    <t>Ausbildungsabschlusses – ausgewählte Ausbildungsstätten</t>
  </si>
  <si>
    <t>11. Förderungsfälle in Bayern 2012 nach Ausbildungsstätten, Familienstand und Zahl der Kinder</t>
  </si>
  <si>
    <t>12. Förderungsfälle in Bayern 2012 nach Ausbildungsstätten und Berufstätigkeit des Vaters bzw.</t>
  </si>
  <si>
    <t>der Mutter</t>
  </si>
  <si>
    <t>13. Förderungsfälle in Bayern 2012 nach Berufstätigkeit des Vaters bzw. der Mutter und ihrem Gesamt-</t>
  </si>
  <si>
    <t>einkommen sowie nach Ausbildungsstätten</t>
  </si>
  <si>
    <t>14. Förderungsfälle in Bayern 2012 nach Ausbildungsstätten und Berufstätigkeit des Ehegatten</t>
  </si>
  <si>
    <t>15. Förderungsfälle in Bayern 2012 nach Ausbildungsstätten und Höhe der monatlichen Förderung</t>
  </si>
  <si>
    <t>16. Förderungsfälle in Bayern 2012 nach Zahl der Geschwister, Gesamteinkommen der Eltern sowie</t>
  </si>
  <si>
    <t>nach Ausbildungsstätten</t>
  </si>
  <si>
    <t>17. Geförderte Studierende und finanzieller Aufwand in Bayern seit 2010 nach Art der Förderung</t>
  </si>
  <si>
    <t>und ausgewählten Ausbildungsstätten</t>
  </si>
  <si>
    <t>18. Förderungsfälle 2012 in Ländern der Europäischen Union nach EU-Ländern und Art der Förderung</t>
  </si>
  <si>
    <t>Ausbildungsförderung nach dem BayAföG</t>
  </si>
  <si>
    <t>1. Ausbildungsförderung in Bayern seit 2009 nach Ausbildungsstätten</t>
  </si>
  <si>
    <t>2. Förderungsfälle und finanzieller Aufwand in Bayern 2012 nach Monaten und Ausbildungsstätten</t>
  </si>
  <si>
    <t>3. Förderungsfälle in Bayern 2012 nach Geschlecht, Alter der Geförderten und Ausbildungsstätten</t>
  </si>
  <si>
    <t>4. Förderungsfälle in Bayern 2012 nach monatlichem Förderungsbetrag und Ausbildungsstätten</t>
  </si>
  <si>
    <t>5. Förderungsfälle in Bayern 2012 nach Familienstand und anrechenbarem Gesamteinkommen der</t>
  </si>
  <si>
    <t>Eltern der Geförderten sowie nach Ausbildungsstätten</t>
  </si>
  <si>
    <t>6. Förderungsfälle in Bayern 2012 nach sozialer Herkunft der Geförderten und Ausbildungsstätten</t>
  </si>
  <si>
    <t xml:space="preserve">7. Förderungsfälle in Bayern 2012 nach Familienstand der Geförderten sowie nach Ausbildungsstätten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</si>
</sst>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#\ ###\ ##0;\-#\ ###\ ##0;&quot;-&quot;"/>
    <numFmt numFmtId="166" formatCode="#\ ###\ ##0.0\ ;\-#\ ###\ ##0.0\ ;&quot;- &quot;"/>
    <numFmt numFmtId="167" formatCode="#\ ###\ ##0\ ;\-#\ ###\ ##0\ ;&quot;- &quot;;@*."/>
    <numFmt numFmtId="168" formatCode="#\ ###\ ##0\ ;\-#\ ###\ ##0\ ;&quot; – &quot;"/>
    <numFmt numFmtId="169" formatCode="#\ ###\ ##0.0\ ;\-#\ ###\ ##0.0\ ;&quot; – &quot;"/>
    <numFmt numFmtId="170" formatCode="#\ ###\ ##0\ \ \ ;\-#\ ###\ ##0\ \ ;&quot;– &quot;"/>
    <numFmt numFmtId="171" formatCode="@\ *."/>
    <numFmt numFmtId="172" formatCode="0.0\ "/>
    <numFmt numFmtId="173" formatCode="@\ *.&quot; &quot;"/>
    <numFmt numFmtId="174" formatCode="\ "/>
    <numFmt numFmtId="175" formatCode="#\ ###\ ##0\ ;\-#\ ###\ ##0\ ;&quot; - &quot;"/>
    <numFmt numFmtId="176" formatCode="0_)"/>
    <numFmt numFmtId="177" formatCode="#\ ###\ ##0\ ;\-#\ ###\ ##0\ ;&quot;- &quot;"/>
    <numFmt numFmtId="178" formatCode="#\ ###\ ##0\ \ \ ;\-#\ ###\ ##0\ \ ;&quot;- &quot;"/>
    <numFmt numFmtId="179" formatCode="###########0;\-###########0;&quot;-&quot;"/>
    <numFmt numFmtId="180" formatCode="#\ ###\ ##0.0\ ;\-#\ ###\ ##0.0\ ;&quot; - &quot;"/>
    <numFmt numFmtId="181" formatCode="#,##0_);\(#,##0\)"/>
    <numFmt numFmtId="182" formatCode="#\ ###\ ##0.0\ ;\-#\ ###\ ##0.0\ ;&quot;- &quot;;@*."/>
    <numFmt numFmtId="183" formatCode="#\ ##0;\-#\ ##0;\-"/>
    <numFmt numFmtId="184" formatCode="#\ ##0\ ;\-#\ ##0\ ;\-"/>
    <numFmt numFmtId="185" formatCode="#0\ ;\-#0\ ;\-"/>
    <numFmt numFmtId="186" formatCode="#0.0;\-#0.0;\-"/>
    <numFmt numFmtId="187" formatCode="#0.0\ ;\-#0.0\ ;\-"/>
    <numFmt numFmtId="188" formatCode="\-&quot;  &quot;"/>
    <numFmt numFmtId="189" formatCode="#\ ##0\ ;"/>
    <numFmt numFmtId="190" formatCode="\-&quot; &quot;"/>
    <numFmt numFmtId="191" formatCode="0&quot; &quot;"/>
    <numFmt numFmtId="192" formatCode="#0.0;\-#0.0"/>
    <numFmt numFmtId="193" formatCode="#,##0.00\ [$€];[Red]\-#,##0.00\ [$€]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#.00\ ###\ ##0\ ;\-#.00\ ###\ ##0\ ;&quot;- &quot;"/>
    <numFmt numFmtId="203" formatCode="\ \ @\ *."/>
    <numFmt numFmtId="204" formatCode="@\ &quot;...&quot;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[$-407]dddd\,\ d\.\ mmmm\ yyyy"/>
    <numFmt numFmtId="210" formatCode="0.0"/>
    <numFmt numFmtId="211" formatCode="#.00\ ###\ ##0\ ;\-#.0"/>
    <numFmt numFmtId="212" formatCode="##0\ ;\-#.0"/>
    <numFmt numFmtId="213" formatCode="0.0_ ;\-0.0\ 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6"/>
      <name val="Jahrbuch"/>
      <family val="0"/>
    </font>
    <font>
      <i/>
      <sz val="6"/>
      <name val="Jahrbuch"/>
      <family val="0"/>
    </font>
    <font>
      <b/>
      <sz val="10"/>
      <name val="Jahrbuch"/>
      <family val="0"/>
    </font>
    <font>
      <b/>
      <sz val="8"/>
      <name val="Jahrbuch"/>
      <family val="0"/>
    </font>
    <font>
      <b/>
      <sz val="9"/>
      <name val="Jahrbuch"/>
      <family val="0"/>
    </font>
    <font>
      <sz val="10"/>
      <name val="MetaNormalLF-Roman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MetaNormalLF-Roman"/>
      <family val="2"/>
    </font>
    <font>
      <b/>
      <sz val="8"/>
      <color indexed="8"/>
      <name val="MetaNormalLF-Roman"/>
      <family val="2"/>
    </font>
    <font>
      <sz val="9"/>
      <color indexed="8"/>
      <name val="Arial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1"/>
      <name val="Calibri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sz val="11"/>
      <color indexed="16"/>
      <name val="Calibri"/>
      <family val="2"/>
    </font>
    <font>
      <sz val="11"/>
      <color indexed="36"/>
      <name val="Calibri"/>
      <family val="2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1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b/>
      <sz val="12"/>
      <name val="Arial"/>
      <family val="2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hair"/>
      <right/>
      <top style="thin"/>
      <bottom/>
    </border>
    <border>
      <left style="hair"/>
      <right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" fontId="0" fillId="0" borderId="1" applyFont="0" applyBorder="0" applyAlignment="0">
      <protection/>
    </xf>
    <xf numFmtId="1" fontId="0" fillId="0" borderId="1" applyFont="0" applyBorder="0" applyAlignment="0">
      <protection/>
    </xf>
    <xf numFmtId="192" fontId="0" fillId="0" borderId="1" applyFont="0" applyBorder="0" applyAlignment="0">
      <protection/>
    </xf>
    <xf numFmtId="192" fontId="0" fillId="0" borderId="1" applyFont="0" applyBorder="0" applyAlignment="0">
      <protection/>
    </xf>
    <xf numFmtId="186" fontId="0" fillId="0" borderId="1" applyFont="0" applyBorder="0" applyAlignment="0">
      <protection/>
    </xf>
    <xf numFmtId="186" fontId="0" fillId="0" borderId="1" applyFont="0" applyBorder="0" applyAlignment="0">
      <protection/>
    </xf>
    <xf numFmtId="186" fontId="0" fillId="0" borderId="1" applyFont="0" applyBorder="0" applyAlignment="0">
      <protection/>
    </xf>
    <xf numFmtId="183" fontId="0" fillId="0" borderId="1" applyFont="0" applyBorder="0" applyAlignment="0">
      <protection/>
    </xf>
    <xf numFmtId="183" fontId="0" fillId="0" borderId="1" applyFont="0" applyBorder="0" applyAlignment="0">
      <protection/>
    </xf>
    <xf numFmtId="183" fontId="0" fillId="0" borderId="1" applyFont="0" applyBorder="0" applyAlignment="0"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1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11" borderId="0" applyNumberFormat="0" applyBorder="0" applyAlignment="0" applyProtection="0"/>
    <xf numFmtId="0" fontId="48" fillId="22" borderId="0" applyNumberFormat="0" applyBorder="0" applyAlignment="0" applyProtection="0"/>
    <xf numFmtId="0" fontId="1" fillId="13" borderId="0" applyNumberFormat="0" applyBorder="0" applyAlignment="0" applyProtection="0"/>
    <xf numFmtId="0" fontId="49" fillId="23" borderId="0" applyNumberFormat="0" applyBorder="0" applyAlignment="0" applyProtection="0"/>
    <xf numFmtId="0" fontId="28" fillId="11" borderId="0" applyNumberFormat="0" applyBorder="0" applyAlignment="0" applyProtection="0"/>
    <xf numFmtId="0" fontId="49" fillId="24" borderId="0" applyNumberFormat="0" applyBorder="0" applyAlignment="0" applyProtection="0"/>
    <xf numFmtId="0" fontId="28" fillId="16" borderId="0" applyNumberFormat="0" applyBorder="0" applyAlignment="0" applyProtection="0"/>
    <xf numFmtId="0" fontId="49" fillId="25" borderId="0" applyNumberFormat="0" applyBorder="0" applyAlignment="0" applyProtection="0"/>
    <xf numFmtId="0" fontId="28" fillId="26" borderId="0" applyNumberFormat="0" applyBorder="0" applyAlignment="0" applyProtection="0"/>
    <xf numFmtId="0" fontId="49" fillId="27" borderId="0" applyNumberFormat="0" applyBorder="0" applyAlignment="0" applyProtection="0"/>
    <xf numFmtId="0" fontId="28" fillId="20" borderId="0" applyNumberFormat="0" applyBorder="0" applyAlignment="0" applyProtection="0"/>
    <xf numFmtId="0" fontId="49" fillId="28" borderId="0" applyNumberFormat="0" applyBorder="0" applyAlignment="0" applyProtection="0"/>
    <xf numFmtId="0" fontId="28" fillId="11" borderId="0" applyNumberFormat="0" applyBorder="0" applyAlignment="0" applyProtection="0"/>
    <xf numFmtId="0" fontId="49" fillId="29" borderId="0" applyNumberFormat="0" applyBorder="0" applyAlignment="0" applyProtection="0"/>
    <xf numFmtId="0" fontId="28" fillId="13" borderId="0" applyNumberFormat="0" applyBorder="0" applyAlignment="0" applyProtection="0"/>
    <xf numFmtId="0" fontId="49" fillId="30" borderId="0" applyNumberFormat="0" applyBorder="0" applyAlignment="0" applyProtection="0"/>
    <xf numFmtId="0" fontId="28" fillId="11" borderId="0" applyNumberFormat="0" applyBorder="0" applyAlignment="0" applyProtection="0"/>
    <xf numFmtId="0" fontId="49" fillId="31" borderId="0" applyNumberFormat="0" applyBorder="0" applyAlignment="0" applyProtection="0"/>
    <xf numFmtId="0" fontId="28" fillId="32" borderId="0" applyNumberFormat="0" applyBorder="0" applyAlignment="0" applyProtection="0"/>
    <xf numFmtId="0" fontId="49" fillId="33" borderId="0" applyNumberFormat="0" applyBorder="0" applyAlignment="0" applyProtection="0"/>
    <xf numFmtId="0" fontId="28" fillId="34" borderId="0" applyNumberFormat="0" applyBorder="0" applyAlignment="0" applyProtection="0"/>
    <xf numFmtId="0" fontId="49" fillId="35" borderId="0" applyNumberFormat="0" applyBorder="0" applyAlignment="0" applyProtection="0"/>
    <xf numFmtId="0" fontId="28" fillId="36" borderId="0" applyNumberFormat="0" applyBorder="0" applyAlignment="0" applyProtection="0"/>
    <xf numFmtId="0" fontId="49" fillId="37" borderId="0" applyNumberFormat="0" applyBorder="0" applyAlignment="0" applyProtection="0"/>
    <xf numFmtId="0" fontId="28" fillId="11" borderId="0" applyNumberFormat="0" applyBorder="0" applyAlignment="0" applyProtection="0"/>
    <xf numFmtId="0" fontId="49" fillId="38" borderId="0" applyNumberFormat="0" applyBorder="0" applyAlignment="0" applyProtection="0"/>
    <xf numFmtId="0" fontId="28" fillId="39" borderId="0" applyNumberFormat="0" applyBorder="0" applyAlignment="0" applyProtection="0"/>
    <xf numFmtId="0" fontId="50" fillId="40" borderId="2" applyNumberFormat="0" applyAlignment="0" applyProtection="0"/>
    <xf numFmtId="0" fontId="29" fillId="9" borderId="3" applyNumberFormat="0" applyAlignment="0" applyProtection="0"/>
    <xf numFmtId="0" fontId="51" fillId="40" borderId="4" applyNumberFormat="0" applyAlignment="0" applyProtection="0"/>
    <xf numFmtId="0" fontId="30" fillId="9" borderId="5" applyNumberFormat="0" applyAlignment="0" applyProtection="0"/>
    <xf numFmtId="0" fontId="2" fillId="0" borderId="6">
      <alignment/>
      <protection/>
    </xf>
    <xf numFmtId="41" fontId="0" fillId="0" borderId="0" applyFont="0" applyFill="0" applyBorder="0" applyAlignment="0" applyProtection="0"/>
    <xf numFmtId="0" fontId="52" fillId="41" borderId="4" applyNumberFormat="0" applyAlignment="0" applyProtection="0"/>
    <xf numFmtId="0" fontId="31" fillId="13" borderId="5" applyNumberFormat="0" applyAlignment="0" applyProtection="0"/>
    <xf numFmtId="0" fontId="53" fillId="0" borderId="7" applyNumberFormat="0" applyFill="0" applyAlignment="0" applyProtection="0"/>
    <xf numFmtId="0" fontId="32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55" fillId="42" borderId="0" applyNumberFormat="0" applyBorder="0" applyAlignment="0" applyProtection="0"/>
    <xf numFmtId="0" fontId="34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6" fillId="43" borderId="0" applyNumberFormat="0" applyBorder="0" applyAlignment="0" applyProtection="0"/>
    <xf numFmtId="0" fontId="35" fillId="13" borderId="0" applyNumberFormat="0" applyBorder="0" applyAlignment="0" applyProtection="0"/>
    <xf numFmtId="0" fontId="0" fillId="44" borderId="9" applyNumberFormat="0" applyFont="0" applyAlignment="0" applyProtection="0"/>
    <xf numFmtId="0" fontId="4" fillId="7" borderId="10" applyNumberFormat="0" applyFont="0" applyAlignment="0" applyProtection="0"/>
    <xf numFmtId="9" fontId="0" fillId="0" borderId="0" applyFont="0" applyFill="0" applyBorder="0" applyAlignment="0" applyProtection="0"/>
    <xf numFmtId="0" fontId="57" fillId="45" borderId="0" applyNumberFormat="0" applyBorder="0" applyAlignment="0" applyProtection="0"/>
    <xf numFmtId="0" fontId="36" fillId="46" borderId="0" applyNumberFormat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  <xf numFmtId="0" fontId="27" fillId="0" borderId="0">
      <alignment/>
      <protection/>
    </xf>
    <xf numFmtId="164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0" borderId="0">
      <alignment/>
      <protection/>
    </xf>
    <xf numFmtId="181" fontId="4" fillId="0" borderId="0">
      <alignment/>
      <protection/>
    </xf>
    <xf numFmtId="0" fontId="10" fillId="0" borderId="0">
      <alignment vertical="center"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81" fontId="4" fillId="0" borderId="0">
      <alignment/>
      <protection/>
    </xf>
    <xf numFmtId="176" fontId="4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38" fillId="0" borderId="12" applyNumberFormat="0" applyFill="0" applyAlignment="0" applyProtection="0"/>
    <xf numFmtId="0" fontId="60" fillId="0" borderId="13" applyNumberFormat="0" applyFill="0" applyAlignment="0" applyProtection="0"/>
    <xf numFmtId="0" fontId="39" fillId="0" borderId="12" applyNumberFormat="0" applyFill="0" applyAlignment="0" applyProtection="0"/>
    <xf numFmtId="0" fontId="61" fillId="0" borderId="14" applyNumberFormat="0" applyFill="0" applyAlignment="0" applyProtection="0"/>
    <xf numFmtId="0" fontId="40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" fontId="12" fillId="0" borderId="0">
      <alignment vertical="center"/>
      <protection/>
    </xf>
    <xf numFmtId="1" fontId="12" fillId="0" borderId="0">
      <alignment vertical="center"/>
      <protection/>
    </xf>
    <xf numFmtId="1" fontId="13" fillId="0" borderId="0">
      <alignment vertical="center"/>
      <protection/>
    </xf>
    <xf numFmtId="1" fontId="13" fillId="0" borderId="0">
      <alignment vertical="center"/>
      <protection/>
    </xf>
    <xf numFmtId="1" fontId="14" fillId="0" borderId="0">
      <alignment vertical="center"/>
      <protection/>
    </xf>
    <xf numFmtId="1" fontId="14" fillId="0" borderId="0">
      <alignment vertical="center"/>
      <protection/>
    </xf>
    <xf numFmtId="0" fontId="62" fillId="0" borderId="16" applyNumberFormat="0" applyFill="0" applyAlignment="0" applyProtection="0"/>
    <xf numFmtId="0" fontId="4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47" borderId="18" applyNumberFormat="0" applyAlignment="0" applyProtection="0"/>
    <xf numFmtId="0" fontId="43" fillId="48" borderId="19" applyNumberFormat="0" applyAlignment="0" applyProtection="0"/>
  </cellStyleXfs>
  <cellXfs count="103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20" xfId="139" applyNumberFormat="1" applyFont="1" applyFill="1" applyBorder="1" applyAlignment="1">
      <alignment horizontal="fill"/>
      <protection/>
    </xf>
    <xf numFmtId="166" fontId="2" fillId="0" borderId="20" xfId="139" applyNumberFormat="1" applyFont="1" applyFill="1" applyBorder="1" applyAlignment="1">
      <alignment horizontal="fill"/>
      <protection/>
    </xf>
    <xf numFmtId="165" fontId="2" fillId="0" borderId="20" xfId="139" applyNumberFormat="1" applyFont="1" applyFill="1" applyBorder="1" applyAlignment="1">
      <alignment horizontal="centerContinuous" vertical="center"/>
      <protection/>
    </xf>
    <xf numFmtId="166" fontId="2" fillId="0" borderId="20" xfId="139" applyNumberFormat="1" applyFont="1" applyFill="1" applyBorder="1" applyAlignment="1">
      <alignment horizontal="centerContinuous" vertical="center"/>
      <protection/>
    </xf>
    <xf numFmtId="165" fontId="2" fillId="0" borderId="21" xfId="139" applyNumberFormat="1" applyFont="1" applyFill="1" applyBorder="1" applyAlignment="1">
      <alignment horizontal="centerContinuous" vertical="center"/>
      <protection/>
    </xf>
    <xf numFmtId="166" fontId="2" fillId="0" borderId="21" xfId="139" applyNumberFormat="1" applyFont="1" applyFill="1" applyBorder="1" applyAlignment="1">
      <alignment horizontal="centerContinuous" vertical="center"/>
      <protection/>
    </xf>
    <xf numFmtId="166" fontId="2" fillId="0" borderId="22" xfId="139" applyNumberFormat="1" applyFont="1" applyFill="1" applyBorder="1" applyAlignment="1">
      <alignment horizontal="centerContinuous" vertical="center"/>
      <protection/>
    </xf>
    <xf numFmtId="165" fontId="2" fillId="0" borderId="23" xfId="139" applyNumberFormat="1" applyFont="1" applyFill="1" applyBorder="1" applyAlignment="1">
      <alignment horizontal="centerContinuous" vertical="center"/>
      <protection/>
    </xf>
    <xf numFmtId="165" fontId="2" fillId="0" borderId="22" xfId="139" applyNumberFormat="1" applyFont="1" applyFill="1" applyBorder="1" applyAlignment="1">
      <alignment horizontal="centerContinuous" vertical="center"/>
      <protection/>
    </xf>
    <xf numFmtId="165" fontId="2" fillId="0" borderId="0" xfId="139" applyNumberFormat="1" applyFont="1" applyFill="1" applyBorder="1" applyAlignment="1">
      <alignment horizontal="centerContinuous" vertical="center"/>
      <protection/>
    </xf>
    <xf numFmtId="166" fontId="2" fillId="0" borderId="0" xfId="139" applyNumberFormat="1" applyFont="1" applyFill="1" applyBorder="1" applyAlignment="1">
      <alignment horizontal="centerContinuous" vertical="center"/>
      <protection/>
    </xf>
    <xf numFmtId="168" fontId="2" fillId="0" borderId="0" xfId="139" applyNumberFormat="1" applyFont="1" applyFill="1" applyProtection="1">
      <alignment/>
      <protection/>
    </xf>
    <xf numFmtId="166" fontId="2" fillId="0" borderId="6" xfId="139" applyNumberFormat="1" applyFont="1" applyFill="1" applyBorder="1" applyAlignment="1">
      <alignment horizontal="centerContinuous" vertical="center" wrapText="1"/>
      <protection/>
    </xf>
    <xf numFmtId="166" fontId="2" fillId="0" borderId="22" xfId="139" applyNumberFormat="1" applyFont="1" applyFill="1" applyBorder="1" applyAlignment="1">
      <alignment horizontal="centerContinuous" vertical="center" wrapText="1"/>
      <protection/>
    </xf>
    <xf numFmtId="168" fontId="5" fillId="0" borderId="0" xfId="139" applyNumberFormat="1" applyFont="1" applyFill="1" applyProtection="1">
      <alignment/>
      <protection/>
    </xf>
    <xf numFmtId="171" fontId="2" fillId="0" borderId="1" xfId="139" applyNumberFormat="1" applyFont="1" applyFill="1" applyBorder="1" applyProtection="1">
      <alignment/>
      <protection/>
    </xf>
    <xf numFmtId="168" fontId="2" fillId="0" borderId="0" xfId="139" applyNumberFormat="1" applyFont="1" applyFill="1" applyProtection="1">
      <alignment/>
      <protection hidden="1"/>
    </xf>
    <xf numFmtId="168" fontId="2" fillId="0" borderId="0" xfId="139" applyNumberFormat="1" applyFont="1" applyFill="1" applyAlignment="1" applyProtection="1">
      <alignment horizontal="center"/>
      <protection hidden="1"/>
    </xf>
    <xf numFmtId="165" fontId="2" fillId="0" borderId="0" xfId="139" applyNumberFormat="1" applyFont="1" applyFill="1" applyBorder="1" applyAlignment="1">
      <alignment horizontal="center" vertical="center"/>
      <protection/>
    </xf>
    <xf numFmtId="171" fontId="5" fillId="0" borderId="1" xfId="139" applyNumberFormat="1" applyFont="1" applyFill="1" applyBorder="1" applyProtection="1">
      <alignment/>
      <protection/>
    </xf>
    <xf numFmtId="168" fontId="5" fillId="0" borderId="0" xfId="139" applyNumberFormat="1" applyFont="1" applyFill="1" applyProtection="1">
      <alignment/>
      <protection hidden="1"/>
    </xf>
    <xf numFmtId="168" fontId="5" fillId="0" borderId="0" xfId="139" applyNumberFormat="1" applyFont="1" applyFill="1" applyAlignment="1" applyProtection="1">
      <alignment horizontal="center"/>
      <protection hidden="1"/>
    </xf>
    <xf numFmtId="0" fontId="5" fillId="0" borderId="0" xfId="0" applyFont="1" applyAlignment="1">
      <alignment/>
    </xf>
    <xf numFmtId="169" fontId="8" fillId="0" borderId="0" xfId="139" applyNumberFormat="1" applyFont="1" applyFill="1" applyProtection="1">
      <alignment/>
      <protection/>
    </xf>
    <xf numFmtId="169" fontId="9" fillId="0" borderId="0" xfId="139" applyNumberFormat="1" applyFont="1" applyFill="1" applyProtection="1">
      <alignment/>
      <protection/>
    </xf>
    <xf numFmtId="171" fontId="2" fillId="0" borderId="0" xfId="139" applyNumberFormat="1" applyFont="1" applyFill="1" applyBorder="1" applyProtection="1">
      <alignment/>
      <protection/>
    </xf>
    <xf numFmtId="171" fontId="5" fillId="0" borderId="0" xfId="139" applyNumberFormat="1" applyFont="1" applyFill="1" applyBorder="1" applyProtection="1">
      <alignment/>
      <protection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fill"/>
    </xf>
    <xf numFmtId="176" fontId="5" fillId="0" borderId="0" xfId="142" applyFont="1" applyBorder="1" applyAlignment="1">
      <alignment horizontal="center"/>
      <protection/>
    </xf>
    <xf numFmtId="177" fontId="2" fillId="0" borderId="0" xfId="0" applyNumberFormat="1" applyFont="1" applyBorder="1" applyAlignment="1">
      <alignment horizontal="fill"/>
    </xf>
    <xf numFmtId="176" fontId="2" fillId="0" borderId="0" xfId="142" applyFont="1">
      <alignment/>
      <protection/>
    </xf>
    <xf numFmtId="177" fontId="2" fillId="0" borderId="20" xfId="0" applyNumberFormat="1" applyFont="1" applyBorder="1" applyAlignment="1">
      <alignment horizontal="fill"/>
    </xf>
    <xf numFmtId="178" fontId="2" fillId="0" borderId="20" xfId="0" applyNumberFormat="1" applyFont="1" applyBorder="1" applyAlignment="1" applyProtection="1">
      <alignment horizontal="center"/>
      <protection/>
    </xf>
    <xf numFmtId="166" fontId="2" fillId="0" borderId="20" xfId="0" applyNumberFormat="1" applyFont="1" applyBorder="1" applyAlignment="1" applyProtection="1">
      <alignment/>
      <protection/>
    </xf>
    <xf numFmtId="177" fontId="2" fillId="0" borderId="20" xfId="0" applyNumberFormat="1" applyFont="1" applyBorder="1" applyAlignment="1" applyProtection="1">
      <alignment horizontal="fill"/>
      <protection/>
    </xf>
    <xf numFmtId="177" fontId="2" fillId="0" borderId="20" xfId="0" applyNumberFormat="1" applyFont="1" applyBorder="1" applyAlignment="1">
      <alignment horizontal="centerContinuous" vertical="center"/>
    </xf>
    <xf numFmtId="178" fontId="2" fillId="0" borderId="20" xfId="0" applyNumberFormat="1" applyFont="1" applyBorder="1" applyAlignment="1" applyProtection="1">
      <alignment horizontal="centerContinuous" vertical="center"/>
      <protection/>
    </xf>
    <xf numFmtId="166" fontId="2" fillId="0" borderId="21" xfId="0" applyNumberFormat="1" applyFont="1" applyBorder="1" applyAlignment="1" applyProtection="1">
      <alignment horizontal="centerContinuous" vertical="center"/>
      <protection/>
    </xf>
    <xf numFmtId="177" fontId="2" fillId="0" borderId="21" xfId="0" applyNumberFormat="1" applyFont="1" applyBorder="1" applyAlignment="1">
      <alignment horizontal="centerContinuous" vertical="center"/>
    </xf>
    <xf numFmtId="178" fontId="2" fillId="0" borderId="6" xfId="0" applyNumberFormat="1" applyFont="1" applyBorder="1" applyAlignment="1" applyProtection="1">
      <alignment horizontal="centerContinuous" vertical="center"/>
      <protection/>
    </xf>
    <xf numFmtId="166" fontId="2" fillId="0" borderId="22" xfId="0" applyNumberFormat="1" applyFont="1" applyBorder="1" applyAlignment="1" applyProtection="1">
      <alignment horizontal="centerContinuous" vertical="center"/>
      <protection/>
    </xf>
    <xf numFmtId="177" fontId="2" fillId="0" borderId="20" xfId="0" applyNumberFormat="1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167" fontId="2" fillId="0" borderId="0" xfId="139" applyNumberFormat="1" applyFont="1" applyFill="1" applyBorder="1" applyAlignment="1">
      <alignment horizontal="left"/>
      <protection/>
    </xf>
    <xf numFmtId="0" fontId="2" fillId="0" borderId="27" xfId="0" applyFont="1" applyBorder="1" applyAlignment="1">
      <alignment/>
    </xf>
    <xf numFmtId="179" fontId="2" fillId="0" borderId="1" xfId="139" applyNumberFormat="1" applyFont="1" applyFill="1" applyBorder="1" applyAlignment="1">
      <alignment horizontal="center"/>
      <protection/>
    </xf>
    <xf numFmtId="168" fontId="2" fillId="0" borderId="0" xfId="139" applyNumberFormat="1" applyFont="1" applyFill="1" applyBorder="1" applyProtection="1">
      <alignment/>
      <protection/>
    </xf>
    <xf numFmtId="168" fontId="2" fillId="0" borderId="0" xfId="139" applyNumberFormat="1" applyFont="1" applyFill="1" applyBorder="1" applyProtection="1">
      <alignment/>
      <protection hidden="1"/>
    </xf>
    <xf numFmtId="172" fontId="8" fillId="0" borderId="0" xfId="139" applyNumberFormat="1" applyFont="1" applyFill="1" applyBorder="1" applyAlignment="1" applyProtection="1">
      <alignment horizontal="right"/>
      <protection/>
    </xf>
    <xf numFmtId="168" fontId="8" fillId="0" borderId="0" xfId="139" applyNumberFormat="1" applyFont="1" applyFill="1" applyBorder="1" applyProtection="1">
      <alignment/>
      <protection/>
    </xf>
    <xf numFmtId="168" fontId="2" fillId="0" borderId="0" xfId="139" applyNumberFormat="1" applyFont="1" applyFill="1" applyBorder="1" applyAlignment="1" applyProtection="1">
      <alignment horizontal="center"/>
      <protection hidden="1"/>
    </xf>
    <xf numFmtId="164" fontId="2" fillId="0" borderId="0" xfId="139" applyFont="1" applyFill="1" applyBorder="1">
      <alignment/>
      <protection/>
    </xf>
    <xf numFmtId="168" fontId="2" fillId="0" borderId="0" xfId="139" applyNumberFormat="1" applyFont="1" applyFill="1" applyBorder="1">
      <alignment/>
      <protection/>
    </xf>
    <xf numFmtId="168" fontId="2" fillId="0" borderId="0" xfId="139" applyNumberFormat="1" applyFont="1" applyFill="1" applyBorder="1" applyAlignment="1">
      <alignment horizontal="center"/>
      <protection/>
    </xf>
    <xf numFmtId="168" fontId="2" fillId="0" borderId="0" xfId="139" applyNumberFormat="1" applyFont="1" applyFill="1">
      <alignment/>
      <protection/>
    </xf>
    <xf numFmtId="172" fontId="8" fillId="0" borderId="0" xfId="139" applyNumberFormat="1" applyFont="1" applyFill="1" applyAlignment="1" applyProtection="1">
      <alignment horizontal="right"/>
      <protection/>
    </xf>
    <xf numFmtId="168" fontId="2" fillId="0" borderId="0" xfId="139" applyNumberFormat="1" applyFont="1" applyFill="1" applyAlignment="1">
      <alignment horizontal="center"/>
      <protection/>
    </xf>
    <xf numFmtId="164" fontId="2" fillId="0" borderId="0" xfId="139" applyFont="1" applyFill="1" applyBorder="1" applyAlignment="1">
      <alignment horizontal="left"/>
      <protection/>
    </xf>
    <xf numFmtId="177" fontId="2" fillId="0" borderId="0" xfId="139" applyNumberFormat="1" applyFont="1" applyFill="1" applyProtection="1">
      <alignment/>
      <protection/>
    </xf>
    <xf numFmtId="177" fontId="2" fillId="0" borderId="0" xfId="139" applyNumberFormat="1" applyFont="1" applyFill="1" applyAlignment="1" applyProtection="1">
      <alignment horizontal="center"/>
      <protection/>
    </xf>
    <xf numFmtId="180" fontId="5" fillId="0" borderId="0" xfId="139" applyNumberFormat="1" applyFont="1" applyFill="1" applyBorder="1" applyAlignment="1">
      <alignment horizontal="right"/>
      <protection/>
    </xf>
    <xf numFmtId="0" fontId="5" fillId="0" borderId="27" xfId="0" applyFont="1" applyBorder="1" applyAlignment="1">
      <alignment/>
    </xf>
    <xf numFmtId="179" fontId="5" fillId="0" borderId="1" xfId="139" applyNumberFormat="1" applyFont="1" applyFill="1" applyBorder="1" applyAlignment="1">
      <alignment horizontal="center"/>
      <protection/>
    </xf>
    <xf numFmtId="168" fontId="5" fillId="0" borderId="0" xfId="139" applyNumberFormat="1" applyFont="1" applyFill="1" applyBorder="1" applyProtection="1">
      <alignment/>
      <protection/>
    </xf>
    <xf numFmtId="168" fontId="5" fillId="0" borderId="0" xfId="139" applyNumberFormat="1" applyFont="1" applyFill="1" applyBorder="1" applyProtection="1">
      <alignment/>
      <protection hidden="1"/>
    </xf>
    <xf numFmtId="172" fontId="9" fillId="0" borderId="0" xfId="139" applyNumberFormat="1" applyFont="1" applyFill="1" applyBorder="1" applyAlignment="1" applyProtection="1">
      <alignment horizontal="right"/>
      <protection/>
    </xf>
    <xf numFmtId="168" fontId="5" fillId="0" borderId="0" xfId="139" applyNumberFormat="1" applyFont="1" applyFill="1" applyBorder="1" applyAlignment="1" applyProtection="1">
      <alignment horizontal="center"/>
      <protection hidden="1"/>
    </xf>
    <xf numFmtId="164" fontId="5" fillId="0" borderId="0" xfId="139" applyFont="1" applyFill="1" applyBorder="1">
      <alignment/>
      <protection/>
    </xf>
    <xf numFmtId="180" fontId="2" fillId="0" borderId="0" xfId="139" applyNumberFormat="1" applyFont="1" applyFill="1" applyBorder="1" applyAlignment="1">
      <alignment horizontal="right"/>
      <protection/>
    </xf>
    <xf numFmtId="179" fontId="2" fillId="0" borderId="0" xfId="139" applyNumberFormat="1" applyFont="1" applyFill="1" applyAlignment="1">
      <alignment horizontal="center"/>
      <protection/>
    </xf>
    <xf numFmtId="172" fontId="2" fillId="0" borderId="0" xfId="139" applyNumberFormat="1" applyFont="1" applyFill="1" applyBorder="1" applyAlignment="1" applyProtection="1">
      <alignment horizontal="right"/>
      <protection/>
    </xf>
    <xf numFmtId="164" fontId="15" fillId="0" borderId="0" xfId="139" applyFont="1" applyFill="1" applyAlignment="1">
      <alignment horizontal="left"/>
      <protection/>
    </xf>
    <xf numFmtId="164" fontId="15" fillId="0" borderId="0" xfId="139" applyFont="1" applyFill="1">
      <alignment/>
      <protection/>
    </xf>
    <xf numFmtId="177" fontId="15" fillId="0" borderId="0" xfId="139" applyNumberFormat="1" applyFont="1" applyFill="1" applyProtection="1">
      <alignment/>
      <protection/>
    </xf>
    <xf numFmtId="166" fontId="15" fillId="0" borderId="0" xfId="139" applyNumberFormat="1" applyFont="1" applyFill="1" applyProtection="1">
      <alignment/>
      <protection/>
    </xf>
    <xf numFmtId="177" fontId="15" fillId="0" borderId="0" xfId="139" applyNumberFormat="1" applyFont="1" applyFill="1" applyAlignment="1">
      <alignment horizontal="center"/>
      <protection/>
    </xf>
    <xf numFmtId="176" fontId="15" fillId="0" borderId="0" xfId="139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0" xfId="136" applyFont="1" applyFill="1" applyBorder="1">
      <alignment/>
      <protection/>
    </xf>
    <xf numFmtId="0" fontId="2" fillId="0" borderId="27" xfId="0" applyFont="1" applyBorder="1" applyAlignment="1">
      <alignment/>
    </xf>
    <xf numFmtId="179" fontId="2" fillId="0" borderId="1" xfId="136" applyNumberFormat="1" applyFont="1" applyFill="1" applyBorder="1" applyAlignment="1">
      <alignment horizontal="center"/>
      <protection/>
    </xf>
    <xf numFmtId="165" fontId="2" fillId="0" borderId="0" xfId="136" applyNumberFormat="1" applyFont="1" applyFill="1" applyProtection="1">
      <alignment/>
      <protection/>
    </xf>
    <xf numFmtId="166" fontId="2" fillId="0" borderId="0" xfId="136" applyNumberFormat="1" applyFont="1" applyFill="1" applyAlignment="1" applyProtection="1">
      <alignment horizontal="right"/>
      <protection/>
    </xf>
    <xf numFmtId="165" fontId="2" fillId="0" borderId="0" xfId="136" applyNumberFormat="1" applyFont="1" applyFill="1" applyAlignment="1" applyProtection="1">
      <alignment horizontal="center"/>
      <protection/>
    </xf>
    <xf numFmtId="178" fontId="2" fillId="0" borderId="0" xfId="136" applyNumberFormat="1" applyFont="1" applyFill="1" applyAlignment="1" applyProtection="1">
      <alignment horizontal="right"/>
      <protection/>
    </xf>
    <xf numFmtId="165" fontId="2" fillId="0" borderId="0" xfId="136" applyNumberFormat="1" applyFont="1" applyFill="1" applyAlignment="1">
      <alignment horizontal="center"/>
      <protection/>
    </xf>
    <xf numFmtId="179" fontId="2" fillId="0" borderId="1" xfId="136" applyNumberFormat="1" applyFont="1" applyFill="1" applyBorder="1" applyAlignment="1" applyProtection="1">
      <alignment horizontal="center"/>
      <protection/>
    </xf>
    <xf numFmtId="168" fontId="2" fillId="0" borderId="0" xfId="136" applyNumberFormat="1" applyFont="1" applyFill="1" applyProtection="1">
      <alignment/>
      <protection/>
    </xf>
    <xf numFmtId="168" fontId="2" fillId="0" borderId="0" xfId="136" applyNumberFormat="1" applyFont="1" applyFill="1" applyProtection="1">
      <alignment/>
      <protection hidden="1"/>
    </xf>
    <xf numFmtId="169" fontId="8" fillId="0" borderId="0" xfId="136" applyNumberFormat="1" applyFont="1" applyFill="1" applyAlignment="1" applyProtection="1">
      <alignment horizontal="right"/>
      <protection/>
    </xf>
    <xf numFmtId="168" fontId="2" fillId="0" borderId="0" xfId="136" applyNumberFormat="1" applyFont="1" applyFill="1" applyAlignment="1" applyProtection="1">
      <alignment horizontal="center"/>
      <protection hidden="1"/>
    </xf>
    <xf numFmtId="167" fontId="2" fillId="0" borderId="0" xfId="136" applyNumberFormat="1" applyFont="1" applyFill="1" applyBorder="1">
      <alignment/>
      <protection/>
    </xf>
    <xf numFmtId="170" fontId="8" fillId="0" borderId="0" xfId="136" applyNumberFormat="1" applyFont="1" applyFill="1" applyAlignment="1" applyProtection="1">
      <alignment horizontal="right"/>
      <protection/>
    </xf>
    <xf numFmtId="168" fontId="2" fillId="0" borderId="0" xfId="136" applyNumberFormat="1" applyFont="1" applyFill="1" applyAlignment="1">
      <alignment horizontal="center"/>
      <protection/>
    </xf>
    <xf numFmtId="168" fontId="2" fillId="0" borderId="0" xfId="136" applyNumberFormat="1" applyFont="1" applyFill="1">
      <alignment/>
      <protection/>
    </xf>
    <xf numFmtId="169" fontId="8" fillId="0" borderId="0" xfId="136" applyNumberFormat="1" applyFont="1" applyFill="1" applyAlignment="1">
      <alignment horizontal="right"/>
      <protection/>
    </xf>
    <xf numFmtId="164" fontId="5" fillId="0" borderId="0" xfId="136" applyFont="1" applyFill="1" applyBorder="1" applyAlignment="1">
      <alignment horizontal="right"/>
      <protection/>
    </xf>
    <xf numFmtId="179" fontId="5" fillId="0" borderId="1" xfId="136" applyNumberFormat="1" applyFont="1" applyFill="1" applyBorder="1" applyAlignment="1" applyProtection="1">
      <alignment horizontal="center"/>
      <protection/>
    </xf>
    <xf numFmtId="168" fontId="5" fillId="0" borderId="0" xfId="136" applyNumberFormat="1" applyFont="1" applyFill="1" applyProtection="1">
      <alignment/>
      <protection/>
    </xf>
    <xf numFmtId="168" fontId="5" fillId="0" borderId="0" xfId="136" applyNumberFormat="1" applyFont="1" applyFill="1" applyProtection="1">
      <alignment/>
      <protection hidden="1"/>
    </xf>
    <xf numFmtId="169" fontId="9" fillId="0" borderId="0" xfId="136" applyNumberFormat="1" applyFont="1" applyFill="1" applyAlignment="1" applyProtection="1">
      <alignment horizontal="right"/>
      <protection/>
    </xf>
    <xf numFmtId="168" fontId="5" fillId="0" borderId="0" xfId="136" applyNumberFormat="1" applyFont="1" applyFill="1" applyAlignment="1" applyProtection="1">
      <alignment horizontal="center"/>
      <protection hidden="1"/>
    </xf>
    <xf numFmtId="167" fontId="5" fillId="0" borderId="0" xfId="136" applyNumberFormat="1" applyFont="1" applyFill="1" applyBorder="1">
      <alignment/>
      <protection/>
    </xf>
    <xf numFmtId="164" fontId="5" fillId="0" borderId="0" xfId="136" applyFont="1" applyFill="1" applyBorder="1">
      <alignment/>
      <protection/>
    </xf>
    <xf numFmtId="177" fontId="2" fillId="0" borderId="24" xfId="139" applyNumberFormat="1" applyFont="1" applyFill="1" applyBorder="1" applyAlignment="1">
      <alignment horizontal="center" vertical="center"/>
      <protection/>
    </xf>
    <xf numFmtId="177" fontId="2" fillId="0" borderId="20" xfId="139" applyNumberFormat="1" applyFont="1" applyFill="1" applyBorder="1" applyAlignment="1">
      <alignment horizontal="center" vertical="center"/>
      <protection/>
    </xf>
    <xf numFmtId="177" fontId="2" fillId="0" borderId="28" xfId="139" applyNumberFormat="1" applyFont="1" applyFill="1" applyBorder="1" applyAlignment="1">
      <alignment horizontal="centerContinuous" vertical="center"/>
      <protection/>
    </xf>
    <xf numFmtId="177" fontId="2" fillId="0" borderId="21" xfId="139" applyNumberFormat="1" applyFont="1" applyFill="1" applyBorder="1" applyAlignment="1">
      <alignment horizontal="centerContinuous" vertical="center"/>
      <protection/>
    </xf>
    <xf numFmtId="166" fontId="2" fillId="0" borderId="28" xfId="139" applyNumberFormat="1" applyFont="1" applyFill="1" applyBorder="1" applyAlignment="1">
      <alignment horizontal="centerContinuous" vertical="center"/>
      <protection/>
    </xf>
    <xf numFmtId="166" fontId="2" fillId="0" borderId="29" xfId="139" applyNumberFormat="1" applyFont="1" applyFill="1" applyBorder="1" applyAlignment="1">
      <alignment horizontal="centerContinuous" vertical="center"/>
      <protection/>
    </xf>
    <xf numFmtId="177" fontId="2" fillId="0" borderId="30" xfId="139" applyNumberFormat="1" applyFont="1" applyFill="1" applyBorder="1" applyAlignment="1">
      <alignment horizontal="centerContinuous" vertical="center"/>
      <protection/>
    </xf>
    <xf numFmtId="177" fontId="2" fillId="0" borderId="26" xfId="139" applyNumberFormat="1" applyFont="1" applyFill="1" applyBorder="1" applyAlignment="1">
      <alignment horizontal="centerContinuous" vertical="center" wrapText="1"/>
      <protection/>
    </xf>
    <xf numFmtId="177" fontId="2" fillId="0" borderId="24" xfId="139" applyNumberFormat="1" applyFont="1" applyFill="1" applyBorder="1" applyAlignment="1">
      <alignment horizontal="centerContinuous" vertical="center" wrapText="1"/>
      <protection/>
    </xf>
    <xf numFmtId="0" fontId="2" fillId="0" borderId="31" xfId="0" applyFont="1" applyBorder="1" applyAlignment="1">
      <alignment/>
    </xf>
    <xf numFmtId="167" fontId="2" fillId="0" borderId="0" xfId="139" applyNumberFormat="1" applyFont="1" applyFill="1" applyBorder="1" applyAlignment="1" applyProtection="1">
      <alignment horizontal="left"/>
      <protection/>
    </xf>
    <xf numFmtId="167" fontId="2" fillId="0" borderId="27" xfId="139" applyNumberFormat="1" applyFont="1" applyFill="1" applyBorder="1" applyAlignment="1" applyProtection="1">
      <alignment horizontal="left"/>
      <protection/>
    </xf>
    <xf numFmtId="179" fontId="2" fillId="0" borderId="32" xfId="139" applyNumberFormat="1" applyFont="1" applyFill="1" applyBorder="1" applyAlignment="1">
      <alignment horizontal="center"/>
      <protection/>
    </xf>
    <xf numFmtId="169" fontId="8" fillId="0" borderId="0" xfId="139" applyNumberFormat="1" applyFont="1" applyFill="1" applyAlignment="1" applyProtection="1">
      <alignment horizontal="right"/>
      <protection/>
    </xf>
    <xf numFmtId="164" fontId="2" fillId="0" borderId="27" xfId="139" applyFont="1" applyFill="1" applyBorder="1">
      <alignment/>
      <protection/>
    </xf>
    <xf numFmtId="177" fontId="2" fillId="0" borderId="0" xfId="139" applyNumberFormat="1" applyFont="1" applyFill="1">
      <alignment/>
      <protection/>
    </xf>
    <xf numFmtId="166" fontId="8" fillId="0" borderId="0" xfId="139" applyNumberFormat="1" applyFont="1" applyFill="1" applyProtection="1">
      <alignment/>
      <protection/>
    </xf>
    <xf numFmtId="166" fontId="8" fillId="0" borderId="0" xfId="139" applyNumberFormat="1" applyFont="1" applyFill="1" applyAlignment="1" applyProtection="1">
      <alignment horizontal="right"/>
      <protection/>
    </xf>
    <xf numFmtId="167" fontId="2" fillId="0" borderId="27" xfId="139" applyNumberFormat="1" applyFont="1" applyFill="1" applyBorder="1" applyAlignment="1">
      <alignment horizontal="left"/>
      <protection/>
    </xf>
    <xf numFmtId="164" fontId="2" fillId="0" borderId="27" xfId="139" applyFont="1" applyFill="1" applyBorder="1" applyAlignment="1">
      <alignment horizontal="left"/>
      <protection/>
    </xf>
    <xf numFmtId="180" fontId="5" fillId="0" borderId="27" xfId="139" applyNumberFormat="1" applyFont="1" applyFill="1" applyBorder="1" applyAlignment="1">
      <alignment horizontal="right"/>
      <protection/>
    </xf>
    <xf numFmtId="179" fontId="5" fillId="0" borderId="32" xfId="139" applyNumberFormat="1" applyFont="1" applyFill="1" applyBorder="1" applyAlignment="1">
      <alignment horizontal="center"/>
      <protection/>
    </xf>
    <xf numFmtId="169" fontId="9" fillId="0" borderId="0" xfId="139" applyNumberFormat="1" applyFont="1" applyFill="1" applyAlignment="1" applyProtection="1">
      <alignment horizontal="right"/>
      <protection/>
    </xf>
    <xf numFmtId="167" fontId="5" fillId="0" borderId="0" xfId="139" applyNumberFormat="1" applyFont="1" applyFill="1" applyBorder="1" applyAlignment="1">
      <alignment horizontal="left"/>
      <protection/>
    </xf>
    <xf numFmtId="167" fontId="5" fillId="0" borderId="27" xfId="139" applyNumberFormat="1" applyFont="1" applyFill="1" applyBorder="1" applyAlignment="1">
      <alignment horizontal="left"/>
      <protection/>
    </xf>
    <xf numFmtId="164" fontId="5" fillId="0" borderId="27" xfId="139" applyFont="1" applyFill="1" applyBorder="1">
      <alignment/>
      <protection/>
    </xf>
    <xf numFmtId="180" fontId="2" fillId="0" borderId="27" xfId="139" applyNumberFormat="1" applyFont="1" applyFill="1" applyBorder="1" applyAlignment="1">
      <alignment horizontal="right"/>
      <protection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0" xfId="137" applyFont="1" applyFill="1" applyBorder="1" applyAlignment="1">
      <alignment horizontal="left"/>
      <protection/>
    </xf>
    <xf numFmtId="164" fontId="2" fillId="0" borderId="27" xfId="137" applyFont="1" applyFill="1" applyBorder="1">
      <alignment/>
      <protection/>
    </xf>
    <xf numFmtId="164" fontId="2" fillId="0" borderId="1" xfId="137" applyFont="1" applyFill="1" applyBorder="1">
      <alignment/>
      <protection/>
    </xf>
    <xf numFmtId="164" fontId="2" fillId="0" borderId="0" xfId="137" applyFont="1" applyFill="1">
      <alignment/>
      <protection/>
    </xf>
    <xf numFmtId="164" fontId="2" fillId="0" borderId="0" xfId="137" applyFont="1" applyFill="1" applyAlignment="1">
      <alignment horizontal="center"/>
      <protection/>
    </xf>
    <xf numFmtId="176" fontId="2" fillId="0" borderId="1" xfId="137" applyNumberFormat="1" applyFont="1" applyFill="1" applyBorder="1" applyAlignment="1">
      <alignment horizontal="left"/>
      <protection/>
    </xf>
    <xf numFmtId="177" fontId="2" fillId="0" borderId="0" xfId="137" applyNumberFormat="1" applyFont="1" applyFill="1" applyProtection="1">
      <alignment/>
      <protection/>
    </xf>
    <xf numFmtId="166" fontId="2" fillId="0" borderId="0" xfId="137" applyNumberFormat="1" applyFont="1" applyFill="1" applyProtection="1">
      <alignment/>
      <protection/>
    </xf>
    <xf numFmtId="166" fontId="2" fillId="0" borderId="0" xfId="137" applyNumberFormat="1" applyFont="1" applyFill="1" applyAlignment="1" applyProtection="1">
      <alignment horizontal="center"/>
      <protection/>
    </xf>
    <xf numFmtId="49" fontId="2" fillId="0" borderId="1" xfId="137" applyNumberFormat="1" applyFont="1" applyFill="1" applyBorder="1" applyAlignment="1" applyProtection="1">
      <alignment horizontal="center"/>
      <protection/>
    </xf>
    <xf numFmtId="168" fontId="2" fillId="0" borderId="0" xfId="137" applyNumberFormat="1" applyFont="1" applyFill="1" applyProtection="1">
      <alignment/>
      <protection/>
    </xf>
    <xf numFmtId="169" fontId="8" fillId="0" borderId="0" xfId="137" applyNumberFormat="1" applyFont="1" applyFill="1" applyProtection="1">
      <alignment/>
      <protection/>
    </xf>
    <xf numFmtId="169" fontId="8" fillId="0" borderId="0" xfId="137" applyNumberFormat="1" applyFont="1" applyFill="1" applyAlignment="1" applyProtection="1">
      <alignment horizontal="center"/>
      <protection/>
    </xf>
    <xf numFmtId="167" fontId="2" fillId="0" borderId="0" xfId="137" applyNumberFormat="1" applyFont="1" applyFill="1" applyBorder="1" applyAlignment="1">
      <alignment horizontal="left"/>
      <protection/>
    </xf>
    <xf numFmtId="164" fontId="2" fillId="0" borderId="0" xfId="137" applyFont="1" applyFill="1" applyBorder="1">
      <alignment/>
      <protection/>
    </xf>
    <xf numFmtId="180" fontId="5" fillId="0" borderId="0" xfId="137" applyNumberFormat="1" applyFont="1" applyFill="1" applyBorder="1" applyAlignment="1">
      <alignment horizontal="right"/>
      <protection/>
    </xf>
    <xf numFmtId="168" fontId="5" fillId="0" borderId="0" xfId="137" applyNumberFormat="1" applyFont="1" applyFill="1" applyProtection="1">
      <alignment/>
      <protection/>
    </xf>
    <xf numFmtId="169" fontId="9" fillId="0" borderId="0" xfId="137" applyNumberFormat="1" applyFont="1" applyFill="1" applyProtection="1">
      <alignment/>
      <protection/>
    </xf>
    <xf numFmtId="169" fontId="9" fillId="0" borderId="0" xfId="137" applyNumberFormat="1" applyFont="1" applyFill="1" applyAlignment="1" applyProtection="1">
      <alignment horizontal="center"/>
      <protection/>
    </xf>
    <xf numFmtId="167" fontId="5" fillId="0" borderId="0" xfId="137" applyNumberFormat="1" applyFont="1" applyFill="1" applyBorder="1" applyAlignment="1">
      <alignment horizontal="left"/>
      <protection/>
    </xf>
    <xf numFmtId="164" fontId="5" fillId="0" borderId="0" xfId="137" applyFont="1" applyFill="1" applyBorder="1">
      <alignment/>
      <protection/>
    </xf>
    <xf numFmtId="0" fontId="2" fillId="0" borderId="0" xfId="0" applyFont="1" applyAlignment="1">
      <alignment horizontal="center"/>
    </xf>
    <xf numFmtId="177" fontId="2" fillId="0" borderId="20" xfId="139" applyNumberFormat="1" applyFont="1" applyFill="1" applyBorder="1" applyAlignment="1">
      <alignment horizontal="centerContinuous"/>
      <protection/>
    </xf>
    <xf numFmtId="164" fontId="2" fillId="0" borderId="0" xfId="139" applyFont="1" applyFill="1">
      <alignment/>
      <protection/>
    </xf>
    <xf numFmtId="167" fontId="2" fillId="0" borderId="0" xfId="138" applyNumberFormat="1" applyFont="1" applyFill="1" applyBorder="1" applyAlignment="1">
      <alignment horizontal="left"/>
      <protection/>
    </xf>
    <xf numFmtId="0" fontId="2" fillId="0" borderId="1" xfId="0" applyFont="1" applyBorder="1" applyAlignment="1">
      <alignment/>
    </xf>
    <xf numFmtId="168" fontId="2" fillId="0" borderId="0" xfId="138" applyNumberFormat="1" applyFont="1" applyFill="1">
      <alignment/>
      <protection/>
    </xf>
    <xf numFmtId="164" fontId="2" fillId="0" borderId="0" xfId="138" applyFont="1" applyFill="1">
      <alignment/>
      <protection/>
    </xf>
    <xf numFmtId="177" fontId="2" fillId="0" borderId="0" xfId="138" applyNumberFormat="1" applyFont="1" applyFill="1" applyBorder="1" applyAlignment="1">
      <alignment horizontal="left"/>
      <protection/>
    </xf>
    <xf numFmtId="167" fontId="2" fillId="0" borderId="0" xfId="138" applyNumberFormat="1" applyFont="1" applyFill="1" applyBorder="1" applyAlignment="1">
      <alignment horizontal="left" vertical="top"/>
      <protection/>
    </xf>
    <xf numFmtId="168" fontId="2" fillId="0" borderId="0" xfId="138" applyNumberFormat="1" applyFont="1" applyFill="1" applyAlignment="1">
      <alignment vertical="top"/>
      <protection/>
    </xf>
    <xf numFmtId="0" fontId="2" fillId="0" borderId="0" xfId="0" applyFont="1" applyBorder="1" applyAlignment="1">
      <alignment horizontal="center"/>
    </xf>
    <xf numFmtId="180" fontId="5" fillId="0" borderId="0" xfId="138" applyNumberFormat="1" applyFont="1" applyFill="1" applyBorder="1" applyAlignment="1">
      <alignment horizontal="right"/>
      <protection/>
    </xf>
    <xf numFmtId="168" fontId="5" fillId="0" borderId="0" xfId="138" applyNumberFormat="1" applyFont="1" applyFill="1">
      <alignment/>
      <protection/>
    </xf>
    <xf numFmtId="180" fontId="2" fillId="0" borderId="0" xfId="138" applyNumberFormat="1" applyFont="1" applyFill="1" applyBorder="1" applyAlignment="1">
      <alignment horizontal="right"/>
      <protection/>
    </xf>
    <xf numFmtId="168" fontId="2" fillId="0" borderId="0" xfId="138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165" fontId="17" fillId="0" borderId="20" xfId="139" applyNumberFormat="1" applyFont="1" applyFill="1" applyBorder="1" applyAlignment="1" applyProtection="1">
      <alignment horizontal="centerContinuous" vertical="center"/>
      <protection/>
    </xf>
    <xf numFmtId="166" fontId="17" fillId="0" borderId="20" xfId="139" applyNumberFormat="1" applyFont="1" applyFill="1" applyBorder="1" applyAlignment="1">
      <alignment horizontal="centerContinuous" vertical="center"/>
      <protection/>
    </xf>
    <xf numFmtId="165" fontId="17" fillId="0" borderId="20" xfId="139" applyNumberFormat="1" applyFont="1" applyFill="1" applyBorder="1" applyAlignment="1">
      <alignment horizontal="centerContinuous" vertical="center"/>
      <protection/>
    </xf>
    <xf numFmtId="165" fontId="17" fillId="0" borderId="29" xfId="139" applyNumberFormat="1" applyFont="1" applyFill="1" applyBorder="1" applyAlignment="1">
      <alignment horizontal="centerContinuous" vertical="center"/>
      <protection/>
    </xf>
    <xf numFmtId="166" fontId="17" fillId="0" borderId="29" xfId="139" applyNumberFormat="1" applyFont="1" applyFill="1" applyBorder="1" applyAlignment="1">
      <alignment horizontal="centerContinuous" vertical="center"/>
      <protection/>
    </xf>
    <xf numFmtId="181" fontId="17" fillId="0" borderId="0" xfId="139" applyNumberFormat="1" applyFont="1" applyFill="1" applyBorder="1" applyAlignment="1" applyProtection="1">
      <alignment horizontal="center" vertical="center"/>
      <protection/>
    </xf>
    <xf numFmtId="165" fontId="17" fillId="0" borderId="28" xfId="139" applyNumberFormat="1" applyFont="1" applyFill="1" applyBorder="1" applyAlignment="1" applyProtection="1">
      <alignment horizontal="centerContinuous" vertical="center"/>
      <protection/>
    </xf>
    <xf numFmtId="165" fontId="17" fillId="0" borderId="30" xfId="139" applyNumberFormat="1" applyFont="1" applyFill="1" applyBorder="1" applyAlignment="1" applyProtection="1">
      <alignment horizontal="centerContinuous" vertical="center"/>
      <protection/>
    </xf>
    <xf numFmtId="165" fontId="17" fillId="0" borderId="24" xfId="139" applyNumberFormat="1" applyFont="1" applyFill="1" applyBorder="1" applyAlignment="1" applyProtection="1">
      <alignment horizontal="centerContinuous" vertical="center"/>
      <protection/>
    </xf>
    <xf numFmtId="166" fontId="17" fillId="0" borderId="24" xfId="139" applyNumberFormat="1" applyFont="1" applyFill="1" applyBorder="1" applyAlignment="1">
      <alignment horizontal="centerContinuous" vertical="center"/>
      <protection/>
    </xf>
    <xf numFmtId="166" fontId="17" fillId="0" borderId="20" xfId="139" applyNumberFormat="1" applyFont="1" applyFill="1" applyBorder="1" applyAlignment="1" applyProtection="1">
      <alignment horizontal="centerContinuous" vertical="center"/>
      <protection/>
    </xf>
    <xf numFmtId="165" fontId="17" fillId="0" borderId="22" xfId="139" applyNumberFormat="1" applyFont="1" applyFill="1" applyBorder="1" applyAlignment="1">
      <alignment horizontal="centerContinuous" vertical="center"/>
      <protection/>
    </xf>
    <xf numFmtId="165" fontId="17" fillId="0" borderId="6" xfId="139" applyNumberFormat="1" applyFont="1" applyFill="1" applyBorder="1" applyAlignment="1" applyProtection="1">
      <alignment horizontal="centerContinuous" vertical="center"/>
      <protection/>
    </xf>
    <xf numFmtId="166" fontId="17" fillId="0" borderId="6" xfId="139" applyNumberFormat="1" applyFont="1" applyFill="1" applyBorder="1" applyAlignment="1" applyProtection="1">
      <alignment horizontal="centerContinuous" vertical="center"/>
      <protection/>
    </xf>
    <xf numFmtId="165" fontId="17" fillId="0" borderId="22" xfId="139" applyNumberFormat="1" applyFont="1" applyFill="1" applyBorder="1" applyAlignment="1" applyProtection="1">
      <alignment horizontal="centerContinuous" vertical="center"/>
      <protection/>
    </xf>
    <xf numFmtId="165" fontId="17" fillId="0" borderId="33" xfId="139" applyNumberFormat="1" applyFont="1" applyFill="1" applyBorder="1" applyAlignment="1" applyProtection="1">
      <alignment horizontal="centerContinuous" vertical="center"/>
      <protection/>
    </xf>
    <xf numFmtId="166" fontId="17" fillId="0" borderId="28" xfId="139" applyNumberFormat="1" applyFont="1" applyFill="1" applyBorder="1" applyAlignment="1" applyProtection="1">
      <alignment horizontal="centerContinuous" vertical="center"/>
      <protection/>
    </xf>
    <xf numFmtId="165" fontId="17" fillId="0" borderId="0" xfId="139" applyNumberFormat="1" applyFont="1" applyFill="1" applyBorder="1" applyAlignment="1" applyProtection="1">
      <alignment horizontal="centerContinuous" vertical="center"/>
      <protection/>
    </xf>
    <xf numFmtId="165" fontId="17" fillId="0" borderId="0" xfId="139" applyNumberFormat="1" applyFont="1" applyFill="1" applyBorder="1" applyAlignment="1">
      <alignment horizontal="centerContinuous" vertical="center"/>
      <protection/>
    </xf>
    <xf numFmtId="166" fontId="17" fillId="0" borderId="0" xfId="139" applyNumberFormat="1" applyFont="1" applyFill="1" applyBorder="1" applyAlignment="1" applyProtection="1">
      <alignment horizontal="center" vertical="center"/>
      <protection/>
    </xf>
    <xf numFmtId="166" fontId="17" fillId="0" borderId="0" xfId="139" applyNumberFormat="1" applyFont="1" applyFill="1" applyBorder="1" applyAlignment="1" applyProtection="1">
      <alignment horizontal="centerContinuous" vertical="center"/>
      <protection/>
    </xf>
    <xf numFmtId="164" fontId="17" fillId="0" borderId="0" xfId="139" applyFont="1" applyFill="1">
      <alignment/>
      <protection/>
    </xf>
    <xf numFmtId="165" fontId="17" fillId="0" borderId="0" xfId="139" applyNumberFormat="1" applyFont="1" applyFill="1">
      <alignment/>
      <protection/>
    </xf>
    <xf numFmtId="166" fontId="17" fillId="0" borderId="0" xfId="139" applyNumberFormat="1" applyFont="1" applyFill="1">
      <alignment/>
      <protection/>
    </xf>
    <xf numFmtId="167" fontId="17" fillId="0" borderId="0" xfId="139" applyNumberFormat="1" applyFont="1" applyFill="1" applyBorder="1" applyAlignment="1" applyProtection="1">
      <alignment horizontal="left"/>
      <protection/>
    </xf>
    <xf numFmtId="168" fontId="17" fillId="0" borderId="0" xfId="139" applyNumberFormat="1" applyFont="1" applyFill="1" applyProtection="1">
      <alignment/>
      <protection locked="0"/>
    </xf>
    <xf numFmtId="169" fontId="19" fillId="0" borderId="0" xfId="139" applyNumberFormat="1" applyFont="1" applyFill="1" applyProtection="1">
      <alignment/>
      <protection/>
    </xf>
    <xf numFmtId="181" fontId="17" fillId="0" borderId="0" xfId="139" applyNumberFormat="1" applyFont="1" applyFill="1" applyBorder="1" applyAlignment="1" applyProtection="1">
      <alignment horizontal="left"/>
      <protection/>
    </xf>
    <xf numFmtId="164" fontId="17" fillId="0" borderId="0" xfId="139" applyFont="1" applyFill="1" applyBorder="1">
      <alignment/>
      <protection/>
    </xf>
    <xf numFmtId="180" fontId="18" fillId="0" borderId="0" xfId="139" applyNumberFormat="1" applyFont="1" applyFill="1" applyBorder="1" applyAlignment="1" applyProtection="1">
      <alignment horizontal="right"/>
      <protection/>
    </xf>
    <xf numFmtId="168" fontId="18" fillId="0" borderId="0" xfId="139" applyNumberFormat="1" applyFont="1" applyFill="1" applyProtection="1">
      <alignment/>
      <protection locked="0"/>
    </xf>
    <xf numFmtId="169" fontId="20" fillId="0" borderId="0" xfId="139" applyNumberFormat="1" applyFont="1" applyFill="1" applyProtection="1">
      <alignment/>
      <protection/>
    </xf>
    <xf numFmtId="169" fontId="17" fillId="0" borderId="0" xfId="139" applyNumberFormat="1" applyFont="1" applyFill="1" applyProtection="1">
      <alignment/>
      <protection/>
    </xf>
    <xf numFmtId="168" fontId="17" fillId="0" borderId="0" xfId="139" applyNumberFormat="1" applyFont="1" applyFill="1" applyProtection="1">
      <alignment/>
      <protection/>
    </xf>
    <xf numFmtId="169" fontId="17" fillId="0" borderId="0" xfId="139" applyNumberFormat="1" applyFont="1" applyFill="1">
      <alignment/>
      <protection/>
    </xf>
    <xf numFmtId="168" fontId="17" fillId="0" borderId="0" xfId="139" applyNumberFormat="1" applyFont="1" applyFill="1">
      <alignment/>
      <protection/>
    </xf>
    <xf numFmtId="164" fontId="2" fillId="0" borderId="0" xfId="139" applyFont="1">
      <alignment/>
      <protection/>
    </xf>
    <xf numFmtId="181" fontId="17" fillId="0" borderId="0" xfId="139" applyNumberFormat="1" applyFont="1" applyFill="1" applyAlignment="1" applyProtection="1">
      <alignment horizontal="left"/>
      <protection/>
    </xf>
    <xf numFmtId="167" fontId="17" fillId="0" borderId="0" xfId="139" applyNumberFormat="1" applyFont="1" applyFill="1" applyBorder="1" applyAlignment="1" applyProtection="1">
      <alignment horizontal="left"/>
      <protection/>
    </xf>
    <xf numFmtId="167" fontId="17" fillId="0" borderId="1" xfId="139" applyNumberFormat="1" applyFont="1" applyFill="1" applyBorder="1" applyAlignment="1" applyProtection="1">
      <alignment horizontal="left"/>
      <protection/>
    </xf>
    <xf numFmtId="164" fontId="17" fillId="0" borderId="0" xfId="139" applyFont="1" applyFill="1" applyBorder="1">
      <alignment/>
      <protection/>
    </xf>
    <xf numFmtId="164" fontId="17" fillId="0" borderId="1" xfId="139" applyFont="1" applyFill="1" applyBorder="1">
      <alignment/>
      <protection/>
    </xf>
    <xf numFmtId="180" fontId="18" fillId="0" borderId="0" xfId="139" applyNumberFormat="1" applyFont="1" applyFill="1" applyBorder="1" applyAlignment="1" applyProtection="1">
      <alignment horizontal="right"/>
      <protection/>
    </xf>
    <xf numFmtId="180" fontId="18" fillId="0" borderId="1" xfId="139" applyNumberFormat="1" applyFont="1" applyFill="1" applyBorder="1" applyAlignment="1" applyProtection="1">
      <alignment horizontal="right"/>
      <protection/>
    </xf>
    <xf numFmtId="164" fontId="17" fillId="0" borderId="0" xfId="139" applyFont="1" applyFill="1">
      <alignment/>
      <protection/>
    </xf>
    <xf numFmtId="164" fontId="2" fillId="0" borderId="0" xfId="139" applyFont="1" applyFill="1">
      <alignment/>
      <protection/>
    </xf>
    <xf numFmtId="164" fontId="2" fillId="0" borderId="0" xfId="139" applyFont="1" applyBorder="1">
      <alignment/>
      <protection/>
    </xf>
    <xf numFmtId="165" fontId="17" fillId="0" borderId="0" xfId="139" applyNumberFormat="1" applyFont="1" applyFill="1">
      <alignment/>
      <protection/>
    </xf>
    <xf numFmtId="166" fontId="17" fillId="0" borderId="0" xfId="139" applyNumberFormat="1" applyFont="1" applyFill="1">
      <alignment/>
      <protection/>
    </xf>
    <xf numFmtId="0" fontId="2" fillId="0" borderId="20" xfId="0" applyFont="1" applyBorder="1" applyAlignment="1">
      <alignment/>
    </xf>
    <xf numFmtId="0" fontId="5" fillId="0" borderId="20" xfId="125" applyFont="1" applyFill="1" applyBorder="1" applyAlignment="1">
      <alignment horizontal="left" vertical="top"/>
      <protection/>
    </xf>
    <xf numFmtId="0" fontId="5" fillId="0" borderId="20" xfId="125" applyFont="1" applyFill="1" applyBorder="1" applyAlignment="1">
      <alignment horizontal="centerContinuous" vertical="center"/>
      <protection/>
    </xf>
    <xf numFmtId="0" fontId="2" fillId="0" borderId="0" xfId="125" applyFont="1" applyFill="1" applyAlignment="1">
      <alignment horizontal="centerContinuous" vertical="center"/>
      <protection/>
    </xf>
    <xf numFmtId="0" fontId="2" fillId="0" borderId="6" xfId="125" applyFont="1" applyFill="1" applyBorder="1" applyAlignment="1">
      <alignment horizontal="centerContinuous" vertical="center"/>
      <protection/>
    </xf>
    <xf numFmtId="0" fontId="2" fillId="0" borderId="28" xfId="125" applyFont="1" applyFill="1" applyBorder="1" applyAlignment="1">
      <alignment horizontal="centerContinuous" vertical="center"/>
      <protection/>
    </xf>
    <xf numFmtId="175" fontId="2" fillId="0" borderId="34" xfId="125" applyNumberFormat="1" applyFont="1" applyFill="1" applyBorder="1" applyAlignment="1">
      <alignment horizontal="centerContinuous" vertical="center"/>
      <protection/>
    </xf>
    <xf numFmtId="0" fontId="2" fillId="0" borderId="34" xfId="125" applyFont="1" applyFill="1" applyBorder="1" applyAlignment="1">
      <alignment horizontal="centerContinuous" vertical="center"/>
      <protection/>
    </xf>
    <xf numFmtId="0" fontId="2" fillId="0" borderId="23" xfId="125" applyFont="1" applyFill="1" applyBorder="1" applyAlignment="1">
      <alignment horizontal="center" vertical="center" wrapText="1"/>
      <protection/>
    </xf>
    <xf numFmtId="175" fontId="2" fillId="0" borderId="23" xfId="125" applyNumberFormat="1" applyFont="1" applyFill="1" applyBorder="1" applyAlignment="1">
      <alignment horizontal="center" vertical="center" wrapText="1"/>
      <protection/>
    </xf>
    <xf numFmtId="175" fontId="2" fillId="0" borderId="33" xfId="125" applyNumberFormat="1" applyFont="1" applyFill="1" applyBorder="1" applyAlignment="1">
      <alignment horizontal="center" vertical="center"/>
      <protection/>
    </xf>
    <xf numFmtId="177" fontId="2" fillId="0" borderId="33" xfId="125" applyNumberFormat="1" applyFont="1" applyFill="1" applyBorder="1" applyAlignment="1">
      <alignment horizontal="center" vertical="center" wrapText="1"/>
      <protection/>
    </xf>
    <xf numFmtId="177" fontId="2" fillId="0" borderId="33" xfId="125" applyNumberFormat="1" applyFont="1" applyFill="1" applyBorder="1" applyAlignment="1">
      <alignment horizontal="center" vertical="center"/>
      <protection/>
    </xf>
    <xf numFmtId="0" fontId="2" fillId="0" borderId="6" xfId="125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/>
    </xf>
    <xf numFmtId="0" fontId="2" fillId="0" borderId="24" xfId="125" applyFont="1" applyFill="1" applyBorder="1">
      <alignment/>
      <protection/>
    </xf>
    <xf numFmtId="0" fontId="2" fillId="0" borderId="26" xfId="125" applyFont="1" applyFill="1" applyBorder="1">
      <alignment/>
      <protection/>
    </xf>
    <xf numFmtId="0" fontId="2" fillId="0" borderId="0" xfId="125" applyFont="1" applyFill="1">
      <alignment/>
      <protection/>
    </xf>
    <xf numFmtId="175" fontId="2" fillId="0" borderId="0" xfId="125" applyNumberFormat="1" applyFont="1" applyFill="1">
      <alignment/>
      <protection/>
    </xf>
    <xf numFmtId="171" fontId="5" fillId="0" borderId="1" xfId="125" applyNumberFormat="1" applyFont="1" applyFill="1" applyBorder="1">
      <alignment/>
      <protection/>
    </xf>
    <xf numFmtId="171" fontId="2" fillId="0" borderId="0" xfId="125" applyNumberFormat="1" applyFont="1" applyFill="1" applyBorder="1">
      <alignment/>
      <protection/>
    </xf>
    <xf numFmtId="171" fontId="2" fillId="0" borderId="1" xfId="125" applyNumberFormat="1" applyFont="1" applyFill="1" applyBorder="1">
      <alignment/>
      <protection/>
    </xf>
    <xf numFmtId="0" fontId="2" fillId="0" borderId="0" xfId="125" applyNumberFormat="1" applyFont="1" applyFill="1" applyBorder="1">
      <alignment/>
      <protection/>
    </xf>
    <xf numFmtId="0" fontId="2" fillId="0" borderId="1" xfId="125" applyNumberFormat="1" applyFont="1" applyFill="1" applyBorder="1">
      <alignment/>
      <protection/>
    </xf>
    <xf numFmtId="171" fontId="2" fillId="49" borderId="0" xfId="101" applyNumberFormat="1" applyFont="1" applyFill="1" applyBorder="1" applyAlignment="1" applyProtection="1">
      <alignment horizontal="left"/>
      <protection/>
    </xf>
    <xf numFmtId="171" fontId="2" fillId="49" borderId="1" xfId="101" applyNumberFormat="1" applyFont="1" applyFill="1" applyBorder="1" applyAlignment="1" applyProtection="1">
      <alignment horizontal="left" indent="1"/>
      <protection/>
    </xf>
    <xf numFmtId="49" fontId="2" fillId="49" borderId="0" xfId="101" applyNumberFormat="1" applyFont="1" applyFill="1" applyBorder="1" applyAlignment="1" applyProtection="1">
      <alignment horizontal="left"/>
      <protection/>
    </xf>
    <xf numFmtId="177" fontId="2" fillId="0" borderId="20" xfId="139" applyNumberFormat="1" applyFont="1" applyFill="1" applyBorder="1" applyAlignment="1">
      <alignment horizontal="fill"/>
      <protection/>
    </xf>
    <xf numFmtId="177" fontId="2" fillId="0" borderId="0" xfId="139" applyNumberFormat="1" applyFont="1" applyFill="1" applyBorder="1" applyAlignment="1">
      <alignment horizontal="fill"/>
      <protection/>
    </xf>
    <xf numFmtId="181" fontId="2" fillId="0" borderId="0" xfId="129" applyFont="1" applyFill="1">
      <alignment/>
      <protection/>
    </xf>
    <xf numFmtId="177" fontId="2" fillId="0" borderId="29" xfId="139" applyNumberFormat="1" applyFont="1" applyFill="1" applyBorder="1" applyAlignment="1">
      <alignment horizontal="centerContinuous" vertical="center"/>
      <protection/>
    </xf>
    <xf numFmtId="177" fontId="2" fillId="0" borderId="0" xfId="139" applyNumberFormat="1" applyFont="1" applyFill="1" applyAlignment="1">
      <alignment horizontal="center" vertical="center"/>
      <protection/>
    </xf>
    <xf numFmtId="177" fontId="2" fillId="0" borderId="23" xfId="139" applyNumberFormat="1" applyFont="1" applyFill="1" applyBorder="1" applyAlignment="1">
      <alignment horizontal="centerContinuous" vertical="center"/>
      <protection/>
    </xf>
    <xf numFmtId="177" fontId="2" fillId="0" borderId="6" xfId="139" applyNumberFormat="1" applyFont="1" applyFill="1" applyBorder="1" applyAlignment="1">
      <alignment horizontal="centerContinuous" vertical="center"/>
      <protection/>
    </xf>
    <xf numFmtId="177" fontId="2" fillId="0" borderId="24" xfId="139" applyNumberFormat="1" applyFont="1" applyFill="1" applyBorder="1">
      <alignment/>
      <protection/>
    </xf>
    <xf numFmtId="177" fontId="2" fillId="0" borderId="26" xfId="139" applyNumberFormat="1" applyFont="1" applyFill="1" applyBorder="1">
      <alignment/>
      <protection/>
    </xf>
    <xf numFmtId="182" fontId="2" fillId="0" borderId="0" xfId="139" applyNumberFormat="1" applyFont="1" applyFill="1" applyBorder="1" applyAlignment="1">
      <alignment horizontal="left"/>
      <protection/>
    </xf>
    <xf numFmtId="167" fontId="2" fillId="0" borderId="1" xfId="139" applyNumberFormat="1" applyFont="1" applyFill="1" applyBorder="1" applyAlignment="1">
      <alignment horizontal="left"/>
      <protection/>
    </xf>
    <xf numFmtId="167" fontId="2" fillId="0" borderId="0" xfId="139" applyNumberFormat="1" applyFont="1" applyFill="1" applyBorder="1">
      <alignment/>
      <protection/>
    </xf>
    <xf numFmtId="167" fontId="2" fillId="0" borderId="1" xfId="139" applyNumberFormat="1" applyFont="1" applyFill="1" applyBorder="1">
      <alignment/>
      <protection/>
    </xf>
    <xf numFmtId="166" fontId="5" fillId="0" borderId="0" xfId="139" applyNumberFormat="1" applyFont="1" applyFill="1" applyBorder="1" applyAlignment="1">
      <alignment horizontal="right"/>
      <protection/>
    </xf>
    <xf numFmtId="166" fontId="5" fillId="0" borderId="1" xfId="139" applyNumberFormat="1" applyFont="1" applyFill="1" applyBorder="1" applyAlignment="1">
      <alignment horizontal="right"/>
      <protection/>
    </xf>
    <xf numFmtId="166" fontId="2" fillId="0" borderId="0" xfId="139" applyNumberFormat="1" applyFont="1" applyFill="1" applyBorder="1" applyAlignment="1">
      <alignment horizontal="right"/>
      <protection/>
    </xf>
    <xf numFmtId="166" fontId="2" fillId="0" borderId="1" xfId="139" applyNumberFormat="1" applyFont="1" applyFill="1" applyBorder="1" applyAlignment="1">
      <alignment horizontal="right"/>
      <protection/>
    </xf>
    <xf numFmtId="177" fontId="2" fillId="0" borderId="0" xfId="139" applyNumberFormat="1" applyFont="1" applyFill="1" applyAlignment="1">
      <alignment horizontal="left"/>
      <protection/>
    </xf>
    <xf numFmtId="177" fontId="2" fillId="0" borderId="0" xfId="141" applyNumberFormat="1" applyFont="1" applyFill="1" applyAlignment="1">
      <alignment horizontal="left"/>
      <protection/>
    </xf>
    <xf numFmtId="177" fontId="2" fillId="0" borderId="20" xfId="139" applyNumberFormat="1" applyFont="1" applyFill="1" applyBorder="1" applyAlignment="1">
      <alignment horizontal="centerContinuous" vertical="center"/>
      <protection/>
    </xf>
    <xf numFmtId="177" fontId="2" fillId="0" borderId="0" xfId="139" applyNumberFormat="1" applyFont="1" applyFill="1" applyBorder="1" applyAlignment="1">
      <alignment horizontal="centerContinuous" vertical="center"/>
      <protection/>
    </xf>
    <xf numFmtId="164" fontId="2" fillId="0" borderId="29" xfId="139" applyFont="1" applyFill="1" applyBorder="1" applyAlignment="1">
      <alignment horizontal="centerContinuous"/>
      <protection/>
    </xf>
    <xf numFmtId="177" fontId="2" fillId="0" borderId="29" xfId="139" applyNumberFormat="1" applyFont="1" applyFill="1" applyBorder="1" applyAlignment="1">
      <alignment horizontal="centerContinuous"/>
      <protection/>
    </xf>
    <xf numFmtId="177" fontId="2" fillId="0" borderId="0" xfId="139" applyNumberFormat="1" applyFont="1" applyFill="1" applyAlignment="1">
      <alignment horizontal="centerContinuous"/>
      <protection/>
    </xf>
    <xf numFmtId="0" fontId="0" fillId="0" borderId="0" xfId="0" applyAlignment="1">
      <alignment horizontal="center"/>
    </xf>
    <xf numFmtId="177" fontId="2" fillId="0" borderId="20" xfId="139" applyNumberFormat="1" applyFont="1" applyFill="1" applyBorder="1" applyAlignment="1">
      <alignment horizontal="center"/>
      <protection/>
    </xf>
    <xf numFmtId="164" fontId="2" fillId="0" borderId="20" xfId="139" applyFont="1" applyFill="1" applyBorder="1">
      <alignment/>
      <protection/>
    </xf>
    <xf numFmtId="177" fontId="2" fillId="0" borderId="0" xfId="139" applyNumberFormat="1" applyFont="1" applyFill="1" applyBorder="1" applyAlignment="1">
      <alignment horizontal="center"/>
      <protection/>
    </xf>
    <xf numFmtId="177" fontId="2" fillId="0" borderId="35" xfId="139" applyNumberFormat="1" applyFont="1" applyFill="1" applyBorder="1">
      <alignment/>
      <protection/>
    </xf>
    <xf numFmtId="177" fontId="2" fillId="0" borderId="0" xfId="139" applyNumberFormat="1" applyFont="1" applyFill="1" applyBorder="1">
      <alignment/>
      <protection/>
    </xf>
    <xf numFmtId="168" fontId="17" fillId="0" borderId="0" xfId="131" applyNumberFormat="1" applyFont="1" applyFill="1" applyProtection="1">
      <alignment/>
      <protection locked="0"/>
    </xf>
    <xf numFmtId="168" fontId="2" fillId="0" borderId="36" xfId="139" applyNumberFormat="1" applyFont="1" applyFill="1" applyBorder="1">
      <alignment/>
      <protection/>
    </xf>
    <xf numFmtId="177" fontId="2" fillId="0" borderId="0" xfId="139" applyNumberFormat="1" applyFont="1" applyFill="1" applyBorder="1" applyAlignment="1">
      <alignment horizontal="left"/>
      <protection/>
    </xf>
    <xf numFmtId="168" fontId="2" fillId="0" borderId="0" xfId="0" applyNumberFormat="1" applyFont="1" applyAlignment="1">
      <alignment/>
    </xf>
    <xf numFmtId="177" fontId="17" fillId="0" borderId="20" xfId="139" applyNumberFormat="1" applyFont="1" applyFill="1" applyBorder="1" applyAlignment="1">
      <alignment horizontal="fill"/>
      <protection/>
    </xf>
    <xf numFmtId="177" fontId="17" fillId="0" borderId="0" xfId="139" applyNumberFormat="1" applyFont="1" applyFill="1" applyBorder="1" applyAlignment="1">
      <alignment horizontal="center" vertical="center"/>
      <protection/>
    </xf>
    <xf numFmtId="177" fontId="17" fillId="0" borderId="0" xfId="139" applyNumberFormat="1" applyFont="1" applyFill="1" applyBorder="1" applyAlignment="1">
      <alignment horizontal="center" vertical="center" wrapText="1"/>
      <protection/>
    </xf>
    <xf numFmtId="177" fontId="17" fillId="0" borderId="28" xfId="139" applyNumberFormat="1" applyFont="1" applyFill="1" applyBorder="1" applyAlignment="1">
      <alignment horizontal="centerContinuous" vertical="center"/>
      <protection/>
    </xf>
    <xf numFmtId="177" fontId="17" fillId="0" borderId="6" xfId="139" applyNumberFormat="1" applyFont="1" applyFill="1" applyBorder="1" applyAlignment="1">
      <alignment horizontal="centerContinuous" vertical="center"/>
      <protection/>
    </xf>
    <xf numFmtId="177" fontId="17" fillId="0" borderId="29" xfId="139" applyNumberFormat="1" applyFont="1" applyFill="1" applyBorder="1" applyAlignment="1">
      <alignment horizontal="centerContinuous" vertical="center"/>
      <protection/>
    </xf>
    <xf numFmtId="177" fontId="17" fillId="0" borderId="21" xfId="139" applyNumberFormat="1" applyFont="1" applyFill="1" applyBorder="1" applyAlignment="1">
      <alignment horizontal="centerContinuous" vertical="center"/>
      <protection/>
    </xf>
    <xf numFmtId="177" fontId="17" fillId="0" borderId="20" xfId="139" applyNumberFormat="1" applyFont="1" applyFill="1" applyBorder="1" applyAlignment="1">
      <alignment horizontal="centerContinuous" vertical="center"/>
      <protection/>
    </xf>
    <xf numFmtId="177" fontId="17" fillId="0" borderId="0" xfId="139" applyNumberFormat="1" applyFont="1" applyFill="1">
      <alignment/>
      <protection/>
    </xf>
    <xf numFmtId="177" fontId="18" fillId="0" borderId="0" xfId="139" applyNumberFormat="1" applyFont="1" applyFill="1">
      <alignment/>
      <protection/>
    </xf>
    <xf numFmtId="177" fontId="19" fillId="0" borderId="0" xfId="139" applyNumberFormat="1" applyFont="1" applyFill="1">
      <alignment/>
      <protection/>
    </xf>
    <xf numFmtId="167" fontId="17" fillId="0" borderId="0" xfId="139" applyNumberFormat="1" applyFont="1" applyFill="1" applyBorder="1" applyAlignment="1">
      <alignment horizontal="left"/>
      <protection/>
    </xf>
    <xf numFmtId="167" fontId="17" fillId="0" borderId="1" xfId="139" applyNumberFormat="1" applyFont="1" applyFill="1" applyBorder="1" applyAlignment="1">
      <alignment horizontal="left"/>
      <protection/>
    </xf>
    <xf numFmtId="177" fontId="17" fillId="0" borderId="0" xfId="139" applyNumberFormat="1" applyFont="1" applyFill="1" applyBorder="1" applyAlignment="1">
      <alignment horizontal="left"/>
      <protection/>
    </xf>
    <xf numFmtId="177" fontId="17" fillId="0" borderId="1" xfId="139" applyNumberFormat="1" applyFont="1" applyFill="1" applyBorder="1" applyAlignment="1">
      <alignment horizontal="left"/>
      <protection/>
    </xf>
    <xf numFmtId="177" fontId="17" fillId="0" borderId="0" xfId="139" applyNumberFormat="1" applyFont="1" applyFill="1" applyBorder="1">
      <alignment/>
      <protection/>
    </xf>
    <xf numFmtId="177" fontId="17" fillId="0" borderId="1" xfId="139" applyNumberFormat="1" applyFont="1" applyFill="1" applyBorder="1">
      <alignment/>
      <protection/>
    </xf>
    <xf numFmtId="175" fontId="18" fillId="0" borderId="0" xfId="139" applyNumberFormat="1" applyFont="1" applyFill="1" applyBorder="1" applyAlignment="1">
      <alignment horizontal="right"/>
      <protection/>
    </xf>
    <xf numFmtId="175" fontId="18" fillId="0" borderId="1" xfId="139" applyNumberFormat="1" applyFont="1" applyFill="1" applyBorder="1" applyAlignment="1">
      <alignment horizontal="right"/>
      <protection/>
    </xf>
    <xf numFmtId="175" fontId="17" fillId="0" borderId="0" xfId="139" applyNumberFormat="1" applyFont="1" applyFill="1" applyBorder="1" applyAlignment="1">
      <alignment horizontal="right"/>
      <protection/>
    </xf>
    <xf numFmtId="175" fontId="17" fillId="0" borderId="1" xfId="139" applyNumberFormat="1" applyFont="1" applyFill="1" applyBorder="1" applyAlignment="1">
      <alignment horizontal="right"/>
      <protection/>
    </xf>
    <xf numFmtId="169" fontId="19" fillId="0" borderId="0" xfId="139" applyNumberFormat="1" applyFont="1" applyFill="1">
      <alignment/>
      <protection/>
    </xf>
    <xf numFmtId="177" fontId="18" fillId="0" borderId="0" xfId="139" applyNumberFormat="1" applyFont="1" applyFill="1" applyBorder="1">
      <alignment/>
      <protection/>
    </xf>
    <xf numFmtId="177" fontId="17" fillId="0" borderId="0" xfId="139" applyNumberFormat="1" applyFont="1" applyFill="1" applyProtection="1">
      <alignment/>
      <protection locked="0"/>
    </xf>
    <xf numFmtId="166" fontId="17" fillId="0" borderId="0" xfId="139" applyNumberFormat="1" applyFont="1" applyFill="1" applyProtection="1">
      <alignment/>
      <protection/>
    </xf>
    <xf numFmtId="177" fontId="17" fillId="0" borderId="0" xfId="139" applyNumberFormat="1" applyFont="1" applyFill="1" applyAlignment="1">
      <alignment horizontal="left"/>
      <protection/>
    </xf>
    <xf numFmtId="181" fontId="2" fillId="0" borderId="0" xfId="126" applyFont="1" applyFill="1" applyBorder="1">
      <alignment/>
      <protection/>
    </xf>
    <xf numFmtId="177" fontId="17" fillId="0" borderId="20" xfId="139" applyNumberFormat="1" applyFont="1" applyFill="1" applyBorder="1" applyAlignment="1">
      <alignment horizontal="fill" vertical="center"/>
      <protection/>
    </xf>
    <xf numFmtId="177" fontId="17" fillId="0" borderId="0" xfId="139" applyNumberFormat="1" applyFont="1" applyFill="1" applyAlignment="1">
      <alignment vertical="center"/>
      <protection/>
    </xf>
    <xf numFmtId="177" fontId="18" fillId="0" borderId="0" xfId="139" applyNumberFormat="1" applyFont="1" applyFill="1" applyBorder="1" applyAlignment="1">
      <alignment horizontal="left" vertical="center"/>
      <protection/>
    </xf>
    <xf numFmtId="177" fontId="17" fillId="0" borderId="0" xfId="139" applyNumberFormat="1" applyFont="1" applyFill="1" applyBorder="1" applyAlignment="1">
      <alignment vertical="center"/>
      <protection/>
    </xf>
    <xf numFmtId="177" fontId="17" fillId="0" borderId="0" xfId="139" applyNumberFormat="1" applyFont="1" applyFill="1" applyBorder="1" applyAlignment="1">
      <alignment horizontal="left" vertical="center" indent="1"/>
      <protection/>
    </xf>
    <xf numFmtId="177" fontId="17" fillId="0" borderId="0" xfId="139" applyNumberFormat="1" applyFont="1" applyFill="1" applyBorder="1" applyAlignment="1">
      <alignment horizontal="left" vertical="center"/>
      <protection/>
    </xf>
    <xf numFmtId="167" fontId="17" fillId="0" borderId="0" xfId="139" applyNumberFormat="1" applyFont="1" applyFill="1" applyBorder="1" applyAlignment="1">
      <alignment horizontal="left" vertical="center" indent="1"/>
      <protection/>
    </xf>
    <xf numFmtId="167" fontId="17" fillId="0" borderId="1" xfId="139" applyNumberFormat="1" applyFont="1" applyFill="1" applyBorder="1" applyAlignment="1">
      <alignment horizontal="left" vertical="center"/>
      <protection/>
    </xf>
    <xf numFmtId="168" fontId="17" fillId="0" borderId="0" xfId="139" applyNumberFormat="1" applyFont="1" applyFill="1" applyBorder="1">
      <alignment/>
      <protection/>
    </xf>
    <xf numFmtId="179" fontId="17" fillId="0" borderId="0" xfId="139" applyNumberFormat="1" applyFont="1" applyFill="1" applyBorder="1" applyAlignment="1">
      <alignment horizontal="right" vertical="center"/>
      <protection/>
    </xf>
    <xf numFmtId="179" fontId="17" fillId="0" borderId="1" xfId="139" applyNumberFormat="1" applyFont="1" applyFill="1" applyBorder="1" applyAlignment="1">
      <alignment horizontal="right" vertical="center"/>
      <protection/>
    </xf>
    <xf numFmtId="168" fontId="17" fillId="0" borderId="36" xfId="139" applyNumberFormat="1" applyFont="1" applyFill="1" applyBorder="1">
      <alignment/>
      <protection/>
    </xf>
    <xf numFmtId="167" fontId="17" fillId="0" borderId="0" xfId="139" applyNumberFormat="1" applyFont="1" applyFill="1" applyBorder="1" applyAlignment="1">
      <alignment horizontal="left" vertical="center"/>
      <protection/>
    </xf>
    <xf numFmtId="168" fontId="17" fillId="0" borderId="0" xfId="139" applyNumberFormat="1" applyFont="1" applyFill="1" applyBorder="1" applyAlignment="1">
      <alignment horizontal="right"/>
      <protection/>
    </xf>
    <xf numFmtId="177" fontId="17" fillId="0" borderId="1" xfId="139" applyNumberFormat="1" applyFont="1" applyFill="1" applyBorder="1" applyAlignment="1">
      <alignment horizontal="left" vertical="center"/>
      <protection/>
    </xf>
    <xf numFmtId="167" fontId="2" fillId="0" borderId="0" xfId="126" applyNumberFormat="1" applyFont="1" applyFill="1" applyBorder="1" applyAlignment="1">
      <alignment horizontal="left"/>
      <protection/>
    </xf>
    <xf numFmtId="180" fontId="17" fillId="0" borderId="1" xfId="139" applyNumberFormat="1" applyFont="1" applyFill="1" applyBorder="1" applyAlignment="1">
      <alignment horizontal="right" vertical="center"/>
      <protection/>
    </xf>
    <xf numFmtId="177" fontId="5" fillId="0" borderId="0" xfId="139" applyNumberFormat="1" applyFont="1" applyFill="1" applyBorder="1" applyAlignment="1">
      <alignment horizontal="left" vertical="center"/>
      <protection/>
    </xf>
    <xf numFmtId="177" fontId="2" fillId="0" borderId="0" xfId="139" applyNumberFormat="1" applyFont="1" applyFill="1" applyBorder="1" applyAlignment="1">
      <alignment vertical="center"/>
      <protection/>
    </xf>
    <xf numFmtId="177" fontId="2" fillId="0" borderId="0" xfId="139" applyNumberFormat="1" applyFont="1" applyFill="1" applyBorder="1" applyAlignment="1">
      <alignment horizontal="left" vertical="center"/>
      <protection/>
    </xf>
    <xf numFmtId="167" fontId="2" fillId="0" borderId="1" xfId="139" applyNumberFormat="1" applyFont="1" applyFill="1" applyBorder="1" applyAlignment="1">
      <alignment horizontal="left" vertical="center"/>
      <protection/>
    </xf>
    <xf numFmtId="180" fontId="2" fillId="0" borderId="1" xfId="139" applyNumberFormat="1" applyFont="1" applyFill="1" applyBorder="1" applyAlignment="1">
      <alignment horizontal="right" vertical="center"/>
      <protection/>
    </xf>
    <xf numFmtId="177" fontId="2" fillId="0" borderId="1" xfId="139" applyNumberFormat="1" applyFont="1" applyFill="1" applyBorder="1" applyAlignment="1">
      <alignment horizontal="left" vertical="center"/>
      <protection/>
    </xf>
    <xf numFmtId="164" fontId="2" fillId="0" borderId="0" xfId="139" applyFont="1" applyFill="1" applyBorder="1" applyAlignment="1">
      <alignment vertical="center"/>
      <protection/>
    </xf>
    <xf numFmtId="167" fontId="2" fillId="0" borderId="0" xfId="139" applyNumberFormat="1" applyFont="1" applyFill="1" applyBorder="1" applyAlignment="1">
      <alignment vertical="center"/>
      <protection/>
    </xf>
    <xf numFmtId="167" fontId="2" fillId="0" borderId="0" xfId="139" applyNumberFormat="1" applyFont="1" applyFill="1" applyBorder="1" applyAlignment="1">
      <alignment horizontal="left" vertical="center"/>
      <protection/>
    </xf>
    <xf numFmtId="0" fontId="2" fillId="0" borderId="20" xfId="0" applyFont="1" applyBorder="1" applyAlignment="1">
      <alignment horizontal="center"/>
    </xf>
    <xf numFmtId="177" fontId="17" fillId="0" borderId="20" xfId="139" applyNumberFormat="1" applyFont="1" applyFill="1" applyBorder="1" applyAlignment="1" applyProtection="1">
      <alignment horizontal="centerContinuous" vertical="center"/>
      <protection locked="0"/>
    </xf>
    <xf numFmtId="166" fontId="17" fillId="0" borderId="20" xfId="139" applyNumberFormat="1" applyFont="1" applyFill="1" applyBorder="1" applyAlignment="1">
      <alignment horizontal="centerContinuous" vertical="center"/>
      <protection/>
    </xf>
    <xf numFmtId="181" fontId="2" fillId="0" borderId="0" xfId="127" applyFont="1" applyFill="1">
      <alignment/>
      <protection/>
    </xf>
    <xf numFmtId="177" fontId="17" fillId="0" borderId="22" xfId="139" applyNumberFormat="1" applyFont="1" applyFill="1" applyBorder="1" applyAlignment="1">
      <alignment horizontal="centerContinuous" vertical="center"/>
      <protection/>
    </xf>
    <xf numFmtId="166" fontId="17" fillId="0" borderId="22" xfId="139" applyNumberFormat="1" applyFont="1" applyFill="1" applyBorder="1" applyAlignment="1">
      <alignment horizontal="centerContinuous" vertical="center"/>
      <protection/>
    </xf>
    <xf numFmtId="167" fontId="2" fillId="0" borderId="0" xfId="132" applyNumberFormat="1" applyFont="1" applyFill="1" applyBorder="1" applyAlignment="1">
      <alignment horizontal="left"/>
      <protection/>
    </xf>
    <xf numFmtId="168" fontId="17" fillId="0" borderId="0" xfId="132" applyNumberFormat="1" applyFont="1" applyFill="1" applyProtection="1">
      <alignment/>
      <protection locked="0"/>
    </xf>
    <xf numFmtId="169" fontId="19" fillId="0" borderId="0" xfId="132" applyNumberFormat="1" applyFont="1" applyFill="1" applyProtection="1">
      <alignment/>
      <protection/>
    </xf>
    <xf numFmtId="164" fontId="2" fillId="0" borderId="0" xfId="132" applyFont="1" applyFill="1">
      <alignment/>
      <protection/>
    </xf>
    <xf numFmtId="177" fontId="2" fillId="0" borderId="0" xfId="132" applyNumberFormat="1" applyFont="1" applyFill="1" applyBorder="1" applyAlignment="1">
      <alignment horizontal="left"/>
      <protection/>
    </xf>
    <xf numFmtId="177" fontId="2" fillId="0" borderId="0" xfId="132" applyNumberFormat="1" applyFont="1" applyFill="1" applyBorder="1" applyAlignment="1">
      <alignment horizontal="center"/>
      <protection/>
    </xf>
    <xf numFmtId="167" fontId="2" fillId="0" borderId="0" xfId="132" applyNumberFormat="1" applyFont="1" applyFill="1" applyBorder="1">
      <alignment/>
      <protection/>
    </xf>
    <xf numFmtId="180" fontId="5" fillId="0" borderId="0" xfId="132" applyNumberFormat="1" applyFont="1" applyFill="1" applyBorder="1" applyAlignment="1">
      <alignment horizontal="right"/>
      <protection/>
    </xf>
    <xf numFmtId="168" fontId="18" fillId="0" borderId="0" xfId="132" applyNumberFormat="1" applyFont="1" applyFill="1" applyProtection="1">
      <alignment/>
      <protection locked="0"/>
    </xf>
    <xf numFmtId="169" fontId="20" fillId="0" borderId="0" xfId="132" applyNumberFormat="1" applyFont="1" applyFill="1" applyProtection="1">
      <alignment/>
      <protection/>
    </xf>
    <xf numFmtId="180" fontId="2" fillId="0" borderId="0" xfId="132" applyNumberFormat="1" applyFont="1" applyFill="1" applyBorder="1" applyAlignment="1">
      <alignment horizontal="right"/>
      <protection/>
    </xf>
    <xf numFmtId="177" fontId="17" fillId="0" borderId="22" xfId="139" applyNumberFormat="1" applyFont="1" applyFill="1" applyBorder="1" applyAlignment="1">
      <alignment horizontal="centerContinuous" vertical="center" wrapText="1"/>
      <protection/>
    </xf>
    <xf numFmtId="177" fontId="17" fillId="0" borderId="28" xfId="139" applyNumberFormat="1" applyFont="1" applyFill="1" applyBorder="1" applyAlignment="1">
      <alignment horizontal="centerContinuous" vertical="center" wrapText="1"/>
      <protection/>
    </xf>
    <xf numFmtId="177" fontId="17" fillId="0" borderId="20" xfId="139" applyNumberFormat="1" applyFont="1" applyFill="1" applyBorder="1" applyAlignment="1">
      <alignment horizontal="centerContinuous" vertical="center" wrapText="1"/>
      <protection/>
    </xf>
    <xf numFmtId="177" fontId="17" fillId="0" borderId="24" xfId="139" applyNumberFormat="1" applyFont="1" applyFill="1" applyBorder="1">
      <alignment/>
      <protection/>
    </xf>
    <xf numFmtId="177" fontId="17" fillId="0" borderId="26" xfId="139" applyNumberFormat="1" applyFont="1" applyFill="1" applyBorder="1">
      <alignment/>
      <protection/>
    </xf>
    <xf numFmtId="168" fontId="17" fillId="0" borderId="0" xfId="139" applyNumberFormat="1" applyFont="1" applyFill="1" applyProtection="1">
      <alignment/>
      <protection hidden="1" locked="0"/>
    </xf>
    <xf numFmtId="167" fontId="17" fillId="0" borderId="0" xfId="139" applyNumberFormat="1" applyFont="1" applyFill="1" applyBorder="1">
      <alignment/>
      <protection/>
    </xf>
    <xf numFmtId="167" fontId="17" fillId="0" borderId="1" xfId="139" applyNumberFormat="1" applyFont="1" applyFill="1" applyBorder="1">
      <alignment/>
      <protection/>
    </xf>
    <xf numFmtId="166" fontId="18" fillId="0" borderId="0" xfId="139" applyNumberFormat="1" applyFont="1" applyFill="1" applyBorder="1" applyAlignment="1">
      <alignment horizontal="right"/>
      <protection/>
    </xf>
    <xf numFmtId="166" fontId="18" fillId="0" borderId="1" xfId="139" applyNumberFormat="1" applyFont="1" applyFill="1" applyBorder="1" applyAlignment="1">
      <alignment horizontal="right"/>
      <protection/>
    </xf>
    <xf numFmtId="168" fontId="18" fillId="0" borderId="0" xfId="139" applyNumberFormat="1" applyFont="1" applyFill="1" applyProtection="1">
      <alignment/>
      <protection hidden="1" locked="0"/>
    </xf>
    <xf numFmtId="171" fontId="17" fillId="0" borderId="0" xfId="139" applyNumberFormat="1" applyFont="1" applyFill="1" applyBorder="1" applyAlignment="1">
      <alignment horizontal="left"/>
      <protection/>
    </xf>
    <xf numFmtId="171" fontId="17" fillId="0" borderId="1" xfId="139" applyNumberFormat="1" applyFont="1" applyFill="1" applyBorder="1" applyAlignment="1">
      <alignment horizontal="left"/>
      <protection/>
    </xf>
    <xf numFmtId="166" fontId="17" fillId="0" borderId="0" xfId="139" applyNumberFormat="1" applyFont="1" applyFill="1" applyBorder="1" applyAlignment="1">
      <alignment horizontal="right"/>
      <protection/>
    </xf>
    <xf numFmtId="166" fontId="17" fillId="0" borderId="1" xfId="139" applyNumberFormat="1" applyFont="1" applyFill="1" applyBorder="1" applyAlignment="1">
      <alignment horizontal="right"/>
      <protection/>
    </xf>
    <xf numFmtId="171" fontId="2" fillId="0" borderId="0" xfId="139" applyNumberFormat="1" applyFont="1" applyFill="1" applyBorder="1" applyAlignment="1">
      <alignment horizontal="left"/>
      <protection/>
    </xf>
    <xf numFmtId="171" fontId="2" fillId="0" borderId="1" xfId="139" applyNumberFormat="1" applyFont="1" applyFill="1" applyBorder="1" applyAlignment="1">
      <alignment horizontal="left"/>
      <protection/>
    </xf>
    <xf numFmtId="166" fontId="17" fillId="0" borderId="0" xfId="139" applyNumberFormat="1" applyFont="1" applyFill="1" applyBorder="1">
      <alignment/>
      <protection/>
    </xf>
    <xf numFmtId="166" fontId="17" fillId="0" borderId="1" xfId="139" applyNumberFormat="1" applyFont="1" applyFill="1" applyBorder="1">
      <alignment/>
      <protection/>
    </xf>
    <xf numFmtId="177" fontId="18" fillId="0" borderId="0" xfId="139" applyNumberFormat="1" applyFont="1" applyFill="1" applyBorder="1" applyAlignment="1">
      <alignment horizontal="right"/>
      <protection/>
    </xf>
    <xf numFmtId="177" fontId="18" fillId="0" borderId="1" xfId="139" applyNumberFormat="1" applyFont="1" applyFill="1" applyBorder="1" applyAlignment="1">
      <alignment horizontal="right"/>
      <protection/>
    </xf>
    <xf numFmtId="168" fontId="18" fillId="0" borderId="0" xfId="139" applyNumberFormat="1" applyFont="1" applyFill="1">
      <alignment/>
      <protection/>
    </xf>
    <xf numFmtId="177" fontId="18" fillId="0" borderId="0" xfId="139" applyNumberFormat="1" applyFont="1" applyFill="1" applyAlignment="1">
      <alignment horizontal="right"/>
      <protection/>
    </xf>
    <xf numFmtId="168" fontId="17" fillId="0" borderId="0" xfId="139" applyNumberFormat="1" applyFont="1" applyFill="1" applyAlignment="1">
      <alignment horizontal="center"/>
      <protection/>
    </xf>
    <xf numFmtId="164" fontId="17" fillId="0" borderId="0" xfId="139" applyFont="1" applyFill="1" applyBorder="1" applyAlignment="1">
      <alignment horizontal="center" vertical="center"/>
      <protection/>
    </xf>
    <xf numFmtId="177" fontId="5" fillId="0" borderId="0" xfId="133" applyNumberFormat="1" applyFont="1" applyFill="1" applyAlignment="1">
      <alignment horizontal="centerContinuous"/>
      <protection/>
    </xf>
    <xf numFmtId="177" fontId="2" fillId="0" borderId="0" xfId="133" applyNumberFormat="1" applyFont="1" applyFill="1" applyAlignment="1">
      <alignment horizontal="centerContinuous"/>
      <protection/>
    </xf>
    <xf numFmtId="164" fontId="2" fillId="0" borderId="0" xfId="133" applyFont="1" applyFill="1" applyAlignment="1">
      <alignment horizontal="centerContinuous"/>
      <protection/>
    </xf>
    <xf numFmtId="164" fontId="2" fillId="0" borderId="0" xfId="133" applyFont="1" applyFill="1">
      <alignment/>
      <protection/>
    </xf>
    <xf numFmtId="171" fontId="2" fillId="0" borderId="0" xfId="133" applyNumberFormat="1" applyFont="1" applyFill="1" applyBorder="1" applyAlignment="1">
      <alignment horizontal="left"/>
      <protection/>
    </xf>
    <xf numFmtId="168" fontId="2" fillId="0" borderId="0" xfId="133" applyNumberFormat="1" applyFont="1" applyFill="1">
      <alignment/>
      <protection/>
    </xf>
    <xf numFmtId="177" fontId="2" fillId="0" borderId="0" xfId="133" applyNumberFormat="1" applyFont="1" applyFill="1" applyBorder="1">
      <alignment/>
      <protection/>
    </xf>
    <xf numFmtId="177" fontId="5" fillId="0" borderId="0" xfId="133" applyNumberFormat="1" applyFont="1" applyFill="1" applyBorder="1" applyAlignment="1">
      <alignment horizontal="right"/>
      <protection/>
    </xf>
    <xf numFmtId="168" fontId="5" fillId="0" borderId="0" xfId="133" applyNumberFormat="1" applyFont="1" applyFill="1">
      <alignment/>
      <protection/>
    </xf>
    <xf numFmtId="177" fontId="23" fillId="0" borderId="0" xfId="133" applyNumberFormat="1" applyFont="1" applyFill="1" applyAlignment="1">
      <alignment horizontal="left"/>
      <protection/>
    </xf>
    <xf numFmtId="168" fontId="22" fillId="0" borderId="0" xfId="133" applyNumberFormat="1" applyFont="1" applyFill="1">
      <alignment/>
      <protection/>
    </xf>
    <xf numFmtId="177" fontId="2" fillId="0" borderId="0" xfId="133" applyNumberFormat="1" applyFont="1" applyFill="1">
      <alignment/>
      <protection/>
    </xf>
    <xf numFmtId="177" fontId="2" fillId="0" borderId="0" xfId="133" applyNumberFormat="1" applyFont="1" applyFill="1" applyBorder="1" applyAlignment="1">
      <alignment/>
      <protection/>
    </xf>
    <xf numFmtId="177" fontId="23" fillId="0" borderId="0" xfId="133" applyNumberFormat="1" applyFont="1" applyFill="1">
      <alignment/>
      <protection/>
    </xf>
    <xf numFmtId="177" fontId="17" fillId="0" borderId="0" xfId="133" applyNumberFormat="1" applyFont="1" applyFill="1">
      <alignment/>
      <protection/>
    </xf>
    <xf numFmtId="168" fontId="17" fillId="0" borderId="0" xfId="133" applyNumberFormat="1" applyFont="1" applyFill="1">
      <alignment/>
      <protection/>
    </xf>
    <xf numFmtId="168" fontId="23" fillId="0" borderId="0" xfId="133" applyNumberFormat="1" applyFont="1" applyFill="1">
      <alignment/>
      <protection/>
    </xf>
    <xf numFmtId="177" fontId="17" fillId="0" borderId="0" xfId="133" applyNumberFormat="1" applyFont="1" applyFill="1" applyBorder="1">
      <alignment/>
      <protection/>
    </xf>
    <xf numFmtId="171" fontId="5" fillId="0" borderId="0" xfId="133" applyNumberFormat="1" applyFont="1" applyFill="1" applyBorder="1" applyAlignment="1">
      <alignment horizontal="left"/>
      <protection/>
    </xf>
    <xf numFmtId="0" fontId="5" fillId="0" borderId="1" xfId="0" applyFont="1" applyBorder="1" applyAlignment="1">
      <alignment/>
    </xf>
    <xf numFmtId="167" fontId="2" fillId="0" borderId="0" xfId="134" applyNumberFormat="1" applyFont="1" applyFill="1" applyAlignment="1">
      <alignment horizontal="left"/>
      <protection/>
    </xf>
    <xf numFmtId="168" fontId="2" fillId="0" borderId="0" xfId="134" applyNumberFormat="1" applyFont="1" applyFill="1" applyProtection="1">
      <alignment/>
      <protection/>
    </xf>
    <xf numFmtId="167" fontId="5" fillId="0" borderId="0" xfId="134" applyNumberFormat="1" applyFont="1" applyFill="1" applyAlignment="1">
      <alignment horizontal="left"/>
      <protection/>
    </xf>
    <xf numFmtId="168" fontId="5" fillId="0" borderId="0" xfId="134" applyNumberFormat="1" applyFont="1" applyFill="1" applyProtection="1">
      <alignment/>
      <protection/>
    </xf>
    <xf numFmtId="168" fontId="2" fillId="0" borderId="0" xfId="134" applyNumberFormat="1" applyFont="1" applyFill="1" applyProtection="1">
      <alignment/>
      <protection hidden="1"/>
    </xf>
    <xf numFmtId="168" fontId="5" fillId="0" borderId="0" xfId="134" applyNumberFormat="1" applyFont="1" applyFill="1" applyProtection="1">
      <alignment/>
      <protection hidden="1"/>
    </xf>
    <xf numFmtId="175" fontId="5" fillId="0" borderId="1" xfId="134" applyNumberFormat="1" applyFont="1" applyFill="1" applyBorder="1" applyAlignment="1">
      <alignment horizontal="left"/>
      <protection/>
    </xf>
    <xf numFmtId="168" fontId="5" fillId="0" borderId="1" xfId="134" applyNumberFormat="1" applyFont="1" applyFill="1" applyBorder="1" applyAlignment="1">
      <alignment horizontal="left"/>
      <protection/>
    </xf>
    <xf numFmtId="164" fontId="2" fillId="0" borderId="0" xfId="134" applyFont="1" applyFill="1" applyBorder="1" applyAlignment="1">
      <alignment horizontal="center"/>
      <protection/>
    </xf>
    <xf numFmtId="175" fontId="2" fillId="0" borderId="22" xfId="135" applyNumberFormat="1" applyFont="1" applyFill="1" applyBorder="1" applyAlignment="1">
      <alignment horizontal="center" vertical="center"/>
      <protection/>
    </xf>
    <xf numFmtId="180" fontId="2" fillId="0" borderId="22" xfId="135" applyNumberFormat="1" applyFont="1" applyFill="1" applyBorder="1" applyAlignment="1">
      <alignment horizontal="center" vertical="center"/>
      <protection/>
    </xf>
    <xf numFmtId="180" fontId="2" fillId="0" borderId="23" xfId="135" applyNumberFormat="1" applyFont="1" applyFill="1" applyBorder="1" applyAlignment="1">
      <alignment horizontal="center" vertical="center"/>
      <protection/>
    </xf>
    <xf numFmtId="180" fontId="2" fillId="0" borderId="6" xfId="135" applyNumberFormat="1" applyFont="1" applyFill="1" applyBorder="1" applyAlignment="1">
      <alignment horizontal="center" vertical="center"/>
      <protection/>
    </xf>
    <xf numFmtId="164" fontId="2" fillId="0" borderId="33" xfId="135" applyFont="1" applyFill="1" applyBorder="1" applyAlignment="1">
      <alignment horizontal="center" vertical="center"/>
      <protection/>
    </xf>
    <xf numFmtId="0" fontId="2" fillId="0" borderId="0" xfId="128" applyFont="1" applyFill="1">
      <alignment/>
      <protection/>
    </xf>
    <xf numFmtId="164" fontId="5" fillId="0" borderId="0" xfId="135" applyFont="1" applyFill="1" applyAlignment="1">
      <alignment horizontal="left"/>
      <protection/>
    </xf>
    <xf numFmtId="164" fontId="2" fillId="0" borderId="0" xfId="135" applyFont="1" applyFill="1">
      <alignment/>
      <protection/>
    </xf>
    <xf numFmtId="164" fontId="5" fillId="0" borderId="0" xfId="135" applyFont="1" applyFill="1" applyAlignment="1">
      <alignment horizontal="centerContinuous"/>
      <protection/>
    </xf>
    <xf numFmtId="175" fontId="5" fillId="0" borderId="0" xfId="135" applyNumberFormat="1" applyFont="1" applyFill="1" applyAlignment="1">
      <alignment horizontal="centerContinuous"/>
      <protection/>
    </xf>
    <xf numFmtId="180" fontId="5" fillId="0" borderId="0" xfId="135" applyNumberFormat="1" applyFont="1" applyFill="1" applyAlignment="1">
      <alignment horizontal="centerContinuous"/>
      <protection/>
    </xf>
    <xf numFmtId="171" fontId="2" fillId="0" borderId="0" xfId="135" applyNumberFormat="1" applyFont="1" applyFill="1" applyBorder="1" applyAlignment="1">
      <alignment horizontal="left"/>
      <protection/>
    </xf>
    <xf numFmtId="171" fontId="2" fillId="0" borderId="1" xfId="135" applyNumberFormat="1" applyFont="1" applyFill="1" applyBorder="1" applyAlignment="1">
      <alignment horizontal="left"/>
      <protection/>
    </xf>
    <xf numFmtId="168" fontId="2" fillId="0" borderId="0" xfId="135" applyNumberFormat="1" applyFont="1" applyFill="1" applyAlignment="1">
      <alignment horizontal="right"/>
      <protection/>
    </xf>
    <xf numFmtId="169" fontId="8" fillId="0" borderId="0" xfId="135" applyNumberFormat="1" applyFont="1" applyFill="1" applyAlignment="1">
      <alignment horizontal="right"/>
      <protection/>
    </xf>
    <xf numFmtId="171" fontId="5" fillId="0" borderId="0" xfId="135" applyNumberFormat="1" applyFont="1" applyFill="1" applyBorder="1" applyAlignment="1">
      <alignment horizontal="left"/>
      <protection/>
    </xf>
    <xf numFmtId="171" fontId="5" fillId="0" borderId="1" xfId="135" applyNumberFormat="1" applyFont="1" applyFill="1" applyBorder="1" applyAlignment="1">
      <alignment horizontal="left"/>
      <protection/>
    </xf>
    <xf numFmtId="168" fontId="5" fillId="0" borderId="0" xfId="135" applyNumberFormat="1" applyFont="1" applyFill="1" applyAlignment="1">
      <alignment horizontal="right"/>
      <protection/>
    </xf>
    <xf numFmtId="170" fontId="9" fillId="0" borderId="0" xfId="135" applyNumberFormat="1" applyFont="1" applyFill="1" applyAlignment="1">
      <alignment horizontal="right"/>
      <protection/>
    </xf>
    <xf numFmtId="169" fontId="9" fillId="0" borderId="0" xfId="135" applyNumberFormat="1" applyFont="1" applyFill="1" applyAlignment="1">
      <alignment horizontal="right"/>
      <protection/>
    </xf>
    <xf numFmtId="168" fontId="17" fillId="0" borderId="0" xfId="0" applyNumberFormat="1" applyFont="1" applyFill="1" applyAlignment="1">
      <alignment/>
    </xf>
    <xf numFmtId="164" fontId="17" fillId="0" borderId="0" xfId="139" applyFont="1" applyFill="1" applyBorder="1" applyAlignment="1">
      <alignment vertical="center"/>
      <protection/>
    </xf>
    <xf numFmtId="168" fontId="24" fillId="0" borderId="0" xfId="0" applyNumberFormat="1" applyFont="1" applyFill="1" applyAlignment="1">
      <alignment/>
    </xf>
    <xf numFmtId="168" fontId="24" fillId="0" borderId="0" xfId="0" applyNumberFormat="1" applyFont="1" applyFill="1" applyAlignment="1">
      <alignment horizontal="right"/>
    </xf>
    <xf numFmtId="164" fontId="8" fillId="0" borderId="0" xfId="139" applyNumberFormat="1" applyFont="1" applyFill="1" applyProtection="1">
      <alignment/>
      <protection/>
    </xf>
    <xf numFmtId="1" fontId="8" fillId="0" borderId="0" xfId="136" applyNumberFormat="1" applyFont="1" applyFill="1" applyAlignment="1" applyProtection="1">
      <alignment horizontal="right"/>
      <protection/>
    </xf>
    <xf numFmtId="1" fontId="8" fillId="0" borderId="0" xfId="139" applyNumberFormat="1" applyFont="1" applyFill="1" applyAlignment="1" applyProtection="1">
      <alignment horizontal="right"/>
      <protection/>
    </xf>
    <xf numFmtId="1" fontId="8" fillId="0" borderId="0" xfId="139" applyNumberFormat="1" applyFont="1" applyFill="1" applyAlignment="1" applyProtection="1">
      <alignment/>
      <protection/>
    </xf>
    <xf numFmtId="177" fontId="5" fillId="0" borderId="0" xfId="139" applyNumberFormat="1" applyFont="1" applyFill="1" applyBorder="1" applyAlignment="1">
      <alignment vertical="center"/>
      <protection/>
    </xf>
    <xf numFmtId="177" fontId="18" fillId="0" borderId="0" xfId="139" applyNumberFormat="1" applyFont="1" applyFill="1" applyBorder="1" applyAlignment="1">
      <alignment horizontal="left" vertical="center" indent="1"/>
      <protection/>
    </xf>
    <xf numFmtId="177" fontId="18" fillId="0" borderId="0" xfId="139" applyNumberFormat="1" applyFont="1" applyFill="1" applyBorder="1" applyAlignment="1">
      <alignment vertical="center"/>
      <protection/>
    </xf>
    <xf numFmtId="167" fontId="18" fillId="0" borderId="0" xfId="139" applyNumberFormat="1" applyFont="1" applyFill="1" applyBorder="1" applyAlignment="1">
      <alignment horizontal="left" vertical="center" indent="1"/>
      <protection/>
    </xf>
    <xf numFmtId="167" fontId="5" fillId="0" borderId="1" xfId="139" applyNumberFormat="1" applyFont="1" applyFill="1" applyBorder="1" applyAlignment="1">
      <alignment horizontal="left" vertical="center"/>
      <protection/>
    </xf>
    <xf numFmtId="168" fontId="25" fillId="0" borderId="0" xfId="0" applyNumberFormat="1" applyFont="1" applyFill="1" applyAlignment="1">
      <alignment/>
    </xf>
    <xf numFmtId="179" fontId="18" fillId="0" borderId="0" xfId="139" applyNumberFormat="1" applyFont="1" applyFill="1" applyBorder="1" applyAlignment="1">
      <alignment horizontal="right" vertical="center"/>
      <protection/>
    </xf>
    <xf numFmtId="180" fontId="5" fillId="0" borderId="1" xfId="139" applyNumberFormat="1" applyFont="1" applyFill="1" applyBorder="1" applyAlignment="1">
      <alignment horizontal="right" vertical="center"/>
      <protection/>
    </xf>
    <xf numFmtId="168" fontId="18" fillId="0" borderId="0" xfId="139" applyNumberFormat="1" applyFont="1" applyFill="1" applyBorder="1">
      <alignment/>
      <protection/>
    </xf>
    <xf numFmtId="167" fontId="5" fillId="0" borderId="0" xfId="139" applyNumberFormat="1" applyFont="1" applyFill="1" applyBorder="1" applyAlignment="1">
      <alignment horizontal="left" vertical="center"/>
      <protection/>
    </xf>
    <xf numFmtId="177" fontId="5" fillId="0" borderId="1" xfId="139" applyNumberFormat="1" applyFont="1" applyFill="1" applyBorder="1" applyAlignment="1">
      <alignment horizontal="left" vertical="center"/>
      <protection/>
    </xf>
    <xf numFmtId="167" fontId="18" fillId="0" borderId="0" xfId="139" applyNumberFormat="1" applyFont="1" applyFill="1" applyBorder="1" applyAlignment="1">
      <alignment horizontal="left" vertical="center"/>
      <protection/>
    </xf>
    <xf numFmtId="168" fontId="18" fillId="0" borderId="0" xfId="139" applyNumberFormat="1" applyFont="1" applyFill="1" applyBorder="1" applyAlignment="1">
      <alignment horizontal="right"/>
      <protection/>
    </xf>
    <xf numFmtId="1" fontId="8" fillId="0" borderId="0" xfId="135" applyNumberFormat="1" applyFont="1" applyFill="1" applyAlignment="1">
      <alignment horizontal="right"/>
      <protection/>
    </xf>
    <xf numFmtId="1" fontId="9" fillId="0" borderId="0" xfId="135" applyNumberFormat="1" applyFont="1" applyFill="1" applyAlignment="1">
      <alignment horizontal="right"/>
      <protection/>
    </xf>
    <xf numFmtId="177" fontId="2" fillId="0" borderId="0" xfId="139" applyNumberFormat="1" applyFont="1" applyFill="1" applyBorder="1" applyAlignment="1">
      <alignment horizontal="center" vertical="center"/>
      <protection/>
    </xf>
    <xf numFmtId="177" fontId="2" fillId="0" borderId="0" xfId="139" applyNumberFormat="1" applyFont="1" applyFill="1" applyBorder="1" applyAlignment="1">
      <alignment horizontal="center" vertical="center" wrapText="1"/>
      <protection/>
    </xf>
    <xf numFmtId="177" fontId="17" fillId="0" borderId="0" xfId="139" applyNumberFormat="1" applyFont="1" applyFill="1" applyAlignment="1">
      <alignment horizontal="center" vertical="center"/>
      <protection/>
    </xf>
    <xf numFmtId="177" fontId="18" fillId="0" borderId="0" xfId="139" applyNumberFormat="1" applyFont="1" applyFill="1" applyBorder="1" applyAlignment="1">
      <alignment horizontal="center" vertical="center"/>
      <protection/>
    </xf>
    <xf numFmtId="177" fontId="18" fillId="0" borderId="0" xfId="139" applyNumberFormat="1" applyFont="1" applyFill="1" applyAlignment="1">
      <alignment horizontal="center" vertical="center"/>
      <protection/>
    </xf>
    <xf numFmtId="168" fontId="24" fillId="0" borderId="0" xfId="0" applyNumberFormat="1" applyFont="1" applyFill="1" applyBorder="1" applyAlignment="1">
      <alignment/>
    </xf>
    <xf numFmtId="177" fontId="17" fillId="0" borderId="20" xfId="139" applyNumberFormat="1" applyFont="1" applyFill="1" applyBorder="1" applyAlignment="1">
      <alignment horizontal="center" vertical="center"/>
      <protection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7" fontId="2" fillId="0" borderId="25" xfId="139" applyNumberFormat="1" applyFont="1" applyFill="1" applyBorder="1">
      <alignment/>
      <protection/>
    </xf>
    <xf numFmtId="177" fontId="2" fillId="0" borderId="27" xfId="139" applyNumberFormat="1" applyFont="1" applyFill="1" applyBorder="1">
      <alignment/>
      <protection/>
    </xf>
    <xf numFmtId="177" fontId="2" fillId="0" borderId="27" xfId="139" applyNumberFormat="1" applyFont="1" applyFill="1" applyBorder="1" applyAlignment="1">
      <alignment horizontal="left"/>
      <protection/>
    </xf>
    <xf numFmtId="177" fontId="2" fillId="0" borderId="37" xfId="139" applyNumberFormat="1" applyFont="1" applyFill="1" applyBorder="1" applyAlignment="1">
      <alignment horizontal="center"/>
      <protection/>
    </xf>
    <xf numFmtId="177" fontId="2" fillId="0" borderId="38" xfId="139" applyNumberFormat="1" applyFont="1" applyFill="1" applyBorder="1" applyAlignment="1">
      <alignment horizontal="center"/>
      <protection/>
    </xf>
    <xf numFmtId="177" fontId="2" fillId="0" borderId="32" xfId="139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180" fontId="5" fillId="0" borderId="32" xfId="139" applyNumberFormat="1" applyFont="1" applyFill="1" applyBorder="1" applyAlignment="1">
      <alignment horizontal="center"/>
      <protection/>
    </xf>
    <xf numFmtId="180" fontId="2" fillId="0" borderId="32" xfId="139" applyNumberFormat="1" applyFont="1" applyFill="1" applyBorder="1" applyAlignment="1">
      <alignment horizontal="center"/>
      <protection/>
    </xf>
    <xf numFmtId="0" fontId="2" fillId="0" borderId="31" xfId="0" applyFont="1" applyBorder="1" applyAlignment="1">
      <alignment horizontal="center"/>
    </xf>
    <xf numFmtId="177" fontId="2" fillId="0" borderId="32" xfId="132" applyNumberFormat="1" applyFont="1" applyFill="1" applyBorder="1" applyAlignment="1">
      <alignment horizontal="center"/>
      <protection/>
    </xf>
    <xf numFmtId="177" fontId="5" fillId="0" borderId="32" xfId="132" applyNumberFormat="1" applyFont="1" applyFill="1" applyBorder="1" applyAlignment="1">
      <alignment horizontal="center"/>
      <protection/>
    </xf>
    <xf numFmtId="171" fontId="5" fillId="49" borderId="0" xfId="101" applyNumberFormat="1" applyFont="1" applyFill="1" applyBorder="1" applyAlignment="1" applyProtection="1">
      <alignment horizontal="left"/>
      <protection/>
    </xf>
    <xf numFmtId="0" fontId="2" fillId="0" borderId="32" xfId="0" applyFont="1" applyBorder="1" applyAlignment="1">
      <alignment horizontal="center"/>
    </xf>
    <xf numFmtId="168" fontId="17" fillId="0" borderId="0" xfId="120" applyNumberFormat="1" applyFont="1" applyFill="1" applyProtection="1">
      <alignment/>
      <protection locked="0"/>
    </xf>
    <xf numFmtId="168" fontId="18" fillId="0" borderId="0" xfId="120" applyNumberFormat="1" applyFont="1" applyFill="1" applyProtection="1">
      <alignment/>
      <protection locked="0"/>
    </xf>
    <xf numFmtId="168" fontId="2" fillId="0" borderId="36" xfId="120" applyNumberFormat="1" applyFont="1" applyFill="1" applyBorder="1">
      <alignment/>
      <protection/>
    </xf>
    <xf numFmtId="168" fontId="2" fillId="0" borderId="0" xfId="120" applyNumberFormat="1" applyFont="1" applyFill="1">
      <alignment/>
      <protection/>
    </xf>
    <xf numFmtId="168" fontId="5" fillId="0" borderId="0" xfId="120" applyNumberFormat="1" applyFont="1" applyFill="1">
      <alignment/>
      <protection/>
    </xf>
    <xf numFmtId="166" fontId="2" fillId="0" borderId="0" xfId="120" applyNumberFormat="1" applyFont="1" applyFill="1" applyProtection="1">
      <alignment/>
      <protection/>
    </xf>
    <xf numFmtId="169" fontId="2" fillId="0" borderId="0" xfId="120" applyNumberFormat="1" applyFont="1" applyFill="1" applyProtection="1">
      <alignment/>
      <protection/>
    </xf>
    <xf numFmtId="166" fontId="5" fillId="0" borderId="0" xfId="120" applyNumberFormat="1" applyFont="1" applyFill="1" applyProtection="1">
      <alignment/>
      <protection/>
    </xf>
    <xf numFmtId="169" fontId="5" fillId="0" borderId="0" xfId="120" applyNumberFormat="1" applyFont="1" applyFill="1" applyProtection="1">
      <alignment/>
      <protection/>
    </xf>
    <xf numFmtId="168" fontId="17" fillId="0" borderId="0" xfId="120" applyNumberFormat="1" applyFont="1" applyFill="1">
      <alignment/>
      <protection/>
    </xf>
    <xf numFmtId="168" fontId="18" fillId="0" borderId="0" xfId="120" applyNumberFormat="1" applyFont="1" applyFill="1">
      <alignment/>
      <protection/>
    </xf>
    <xf numFmtId="168" fontId="17" fillId="0" borderId="36" xfId="120" applyNumberFormat="1" applyFont="1" applyFill="1" applyBorder="1">
      <alignment/>
      <protection/>
    </xf>
    <xf numFmtId="177" fontId="17" fillId="0" borderId="35" xfId="139" applyNumberFormat="1" applyFont="1" applyFill="1" applyBorder="1" applyProtection="1">
      <alignment/>
      <protection locked="0"/>
    </xf>
    <xf numFmtId="168" fontId="17" fillId="0" borderId="36" xfId="139" applyNumberFormat="1" applyFont="1" applyFill="1" applyBorder="1" applyProtection="1">
      <alignment/>
      <protection hidden="1" locked="0"/>
    </xf>
    <xf numFmtId="168" fontId="18" fillId="0" borderId="36" xfId="139" applyNumberFormat="1" applyFont="1" applyFill="1" applyBorder="1" applyProtection="1">
      <alignment/>
      <protection hidden="1" locked="0"/>
    </xf>
    <xf numFmtId="169" fontId="20" fillId="0" borderId="0" xfId="120" applyNumberFormat="1" applyFont="1" applyFill="1" applyProtection="1">
      <alignment/>
      <protection/>
    </xf>
    <xf numFmtId="170" fontId="20" fillId="0" borderId="0" xfId="120" applyNumberFormat="1" applyFont="1" applyFill="1" applyProtection="1">
      <alignment/>
      <protection/>
    </xf>
    <xf numFmtId="169" fontId="19" fillId="0" borderId="0" xfId="120" applyNumberFormat="1" applyFont="1" applyFill="1" applyProtection="1">
      <alignment/>
      <protection/>
    </xf>
    <xf numFmtId="169" fontId="9" fillId="0" borderId="0" xfId="120" applyNumberFormat="1" applyFont="1" applyFill="1" applyProtection="1">
      <alignment/>
      <protection/>
    </xf>
    <xf numFmtId="169" fontId="8" fillId="0" borderId="0" xfId="120" applyNumberFormat="1" applyFont="1" applyFill="1" applyProtection="1">
      <alignment/>
      <protection/>
    </xf>
    <xf numFmtId="177" fontId="5" fillId="0" borderId="1" xfId="139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168" fontId="5" fillId="0" borderId="0" xfId="139" applyNumberFormat="1" applyFont="1" applyFill="1">
      <alignment/>
      <protection/>
    </xf>
    <xf numFmtId="168" fontId="5" fillId="0" borderId="0" xfId="139" applyNumberFormat="1" applyFont="1" applyFill="1" applyBorder="1">
      <alignment/>
      <protection/>
    </xf>
    <xf numFmtId="168" fontId="5" fillId="0" borderId="36" xfId="139" applyNumberFormat="1" applyFont="1" applyFill="1" applyBorder="1">
      <alignment/>
      <protection/>
    </xf>
    <xf numFmtId="168" fontId="18" fillId="0" borderId="0" xfId="131" applyNumberFormat="1" applyFont="1" applyFill="1" applyProtection="1">
      <alignment/>
      <protection locked="0"/>
    </xf>
    <xf numFmtId="168" fontId="18" fillId="0" borderId="0" xfId="117" applyNumberFormat="1" applyFont="1" applyFill="1" applyProtection="1">
      <alignment/>
      <protection locked="0"/>
    </xf>
    <xf numFmtId="168" fontId="17" fillId="0" borderId="0" xfId="117" applyNumberFormat="1" applyFont="1" applyFill="1" applyProtection="1">
      <alignment/>
      <protection locked="0"/>
    </xf>
    <xf numFmtId="0" fontId="17" fillId="0" borderId="0" xfId="139" applyNumberFormat="1" applyFont="1" applyFill="1" applyProtection="1">
      <alignment/>
      <protection locked="0"/>
    </xf>
    <xf numFmtId="0" fontId="2" fillId="0" borderId="1" xfId="137" applyNumberFormat="1" applyFont="1" applyFill="1" applyBorder="1" applyAlignment="1" applyProtection="1">
      <alignment horizontal="center"/>
      <protection/>
    </xf>
    <xf numFmtId="0" fontId="5" fillId="0" borderId="1" xfId="137" applyNumberFormat="1" applyFont="1" applyFill="1" applyBorder="1" applyAlignment="1" applyProtection="1">
      <alignment horizontal="center"/>
      <protection/>
    </xf>
    <xf numFmtId="213" fontId="19" fillId="0" borderId="0" xfId="120" applyNumberFormat="1" applyFont="1" applyFill="1" applyProtection="1">
      <alignment/>
      <protection/>
    </xf>
    <xf numFmtId="168" fontId="18" fillId="0" borderId="0" xfId="140" applyNumberFormat="1" applyFont="1" applyFill="1" applyProtection="1">
      <alignment/>
      <protection locked="0"/>
    </xf>
    <xf numFmtId="177" fontId="17" fillId="0" borderId="22" xfId="139" applyNumberFormat="1" applyFont="1" applyFill="1" applyBorder="1" applyAlignment="1">
      <alignment horizontal="center" vertical="center"/>
      <protection/>
    </xf>
    <xf numFmtId="166" fontId="17" fillId="0" borderId="22" xfId="139" applyNumberFormat="1" applyFont="1" applyFill="1" applyBorder="1" applyAlignment="1">
      <alignment horizontal="center" vertical="center"/>
      <protection/>
    </xf>
    <xf numFmtId="166" fontId="17" fillId="0" borderId="20" xfId="139" applyNumberFormat="1" applyFont="1" applyFill="1" applyBorder="1" applyAlignment="1">
      <alignment horizontal="center" vertical="center"/>
      <protection/>
    </xf>
    <xf numFmtId="168" fontId="17" fillId="0" borderId="36" xfId="139" applyNumberFormat="1" applyFont="1" applyFill="1" applyBorder="1" applyAlignment="1">
      <alignment horizontal="right"/>
      <protection/>
    </xf>
    <xf numFmtId="168" fontId="17" fillId="0" borderId="0" xfId="120" applyNumberFormat="1" applyFont="1" applyFill="1" applyAlignment="1">
      <alignment horizontal="right"/>
      <protection/>
    </xf>
    <xf numFmtId="168" fontId="17" fillId="0" borderId="0" xfId="120" applyNumberFormat="1" applyFont="1" applyFill="1" applyBorder="1">
      <alignment/>
      <protection/>
    </xf>
    <xf numFmtId="168" fontId="18" fillId="0" borderId="36" xfId="139" applyNumberFormat="1" applyFont="1" applyFill="1" applyBorder="1">
      <alignment/>
      <protection/>
    </xf>
    <xf numFmtId="168" fontId="18" fillId="0" borderId="0" xfId="120" applyNumberFormat="1" applyFont="1" applyFill="1" applyAlignment="1">
      <alignment horizontal="right"/>
      <protection/>
    </xf>
    <xf numFmtId="168" fontId="18" fillId="0" borderId="0" xfId="139" applyNumberFormat="1" applyFont="1" applyFill="1" applyBorder="1" applyProtection="1">
      <alignment/>
      <protection hidden="1" locked="0"/>
    </xf>
    <xf numFmtId="168" fontId="17" fillId="0" borderId="0" xfId="139" applyNumberFormat="1" applyFont="1" applyFill="1" applyBorder="1" applyProtection="1">
      <alignment/>
      <protection hidden="1" locked="0"/>
    </xf>
    <xf numFmtId="180" fontId="2" fillId="0" borderId="0" xfId="139" applyNumberFormat="1" applyFont="1" applyFill="1" applyBorder="1" applyAlignment="1">
      <alignment horizontal="right" vertical="center"/>
      <protection/>
    </xf>
    <xf numFmtId="167" fontId="0" fillId="0" borderId="0" xfId="0" applyNumberFormat="1" applyFill="1" applyAlignment="1">
      <alignment/>
    </xf>
    <xf numFmtId="0" fontId="2" fillId="0" borderId="0" xfId="121" applyFont="1" applyAlignment="1">
      <alignment horizontal="centerContinuous"/>
      <protection/>
    </xf>
    <xf numFmtId="0" fontId="2" fillId="0" borderId="0" xfId="121" applyFont="1">
      <alignment/>
      <protection/>
    </xf>
    <xf numFmtId="0" fontId="5" fillId="0" borderId="0" xfId="121" applyFont="1" applyAlignment="1">
      <alignment horizontal="centerContinuous"/>
      <protection/>
    </xf>
    <xf numFmtId="0" fontId="2" fillId="0" borderId="24" xfId="121" applyFont="1" applyBorder="1">
      <alignment/>
      <protection/>
    </xf>
    <xf numFmtId="0" fontId="2" fillId="0" borderId="31" xfId="121" applyFont="1" applyBorder="1" applyAlignment="1">
      <alignment horizontal="center"/>
      <protection/>
    </xf>
    <xf numFmtId="0" fontId="2" fillId="0" borderId="35" xfId="121" applyFont="1" applyBorder="1">
      <alignment/>
      <protection/>
    </xf>
    <xf numFmtId="0" fontId="2" fillId="0" borderId="0" xfId="121" applyFont="1" applyBorder="1">
      <alignment/>
      <protection/>
    </xf>
    <xf numFmtId="0" fontId="2" fillId="0" borderId="36" xfId="121" applyFont="1" applyBorder="1">
      <alignment/>
      <protection/>
    </xf>
    <xf numFmtId="171" fontId="2" fillId="0" borderId="0" xfId="121" applyNumberFormat="1" applyFont="1">
      <alignment/>
      <protection/>
    </xf>
    <xf numFmtId="0" fontId="2" fillId="0" borderId="32" xfId="121" applyFont="1" applyBorder="1" applyAlignment="1">
      <alignment horizontal="center"/>
      <protection/>
    </xf>
    <xf numFmtId="184" fontId="2" fillId="0" borderId="36" xfId="36" applyNumberFormat="1" applyFont="1" applyBorder="1" applyAlignment="1">
      <alignment/>
      <protection/>
    </xf>
    <xf numFmtId="184" fontId="2" fillId="0" borderId="0" xfId="36" applyNumberFormat="1" applyFont="1" applyBorder="1" applyAlignment="1">
      <alignment/>
      <protection/>
    </xf>
    <xf numFmtId="0" fontId="2" fillId="0" borderId="0" xfId="121" applyFont="1" applyBorder="1" quotePrefix="1">
      <alignment/>
      <protection/>
    </xf>
    <xf numFmtId="185" fontId="8" fillId="0" borderId="36" xfId="121" applyNumberFormat="1" applyFont="1" applyBorder="1">
      <alignment/>
      <protection/>
    </xf>
    <xf numFmtId="187" fontId="8" fillId="0" borderId="0" xfId="33" applyNumberFormat="1" applyFont="1" applyBorder="1" applyAlignment="1">
      <alignment horizontal="right"/>
      <protection/>
    </xf>
    <xf numFmtId="171" fontId="2" fillId="0" borderId="0" xfId="121" applyNumberFormat="1" applyFont="1" applyBorder="1">
      <alignment/>
      <protection/>
    </xf>
    <xf numFmtId="187" fontId="8" fillId="0" borderId="36" xfId="33" applyNumberFormat="1" applyFont="1" applyBorder="1" applyAlignment="1">
      <alignment horizontal="right"/>
      <protection/>
    </xf>
    <xf numFmtId="187" fontId="8" fillId="0" borderId="0" xfId="121" applyNumberFormat="1" applyFont="1" applyBorder="1">
      <alignment/>
      <protection/>
    </xf>
    <xf numFmtId="185" fontId="8" fillId="0" borderId="0" xfId="121" applyNumberFormat="1" applyFont="1" applyBorder="1">
      <alignment/>
      <protection/>
    </xf>
    <xf numFmtId="0" fontId="8" fillId="0" borderId="36" xfId="121" applyFont="1" applyBorder="1">
      <alignment/>
      <protection/>
    </xf>
    <xf numFmtId="0" fontId="8" fillId="0" borderId="0" xfId="121" applyFont="1" applyBorder="1">
      <alignment/>
      <protection/>
    </xf>
    <xf numFmtId="0" fontId="8" fillId="0" borderId="0" xfId="121" applyFont="1">
      <alignment/>
      <protection/>
    </xf>
    <xf numFmtId="188" fontId="2" fillId="0" borderId="0" xfId="121" applyNumberFormat="1" applyFont="1">
      <alignment/>
      <protection/>
    </xf>
    <xf numFmtId="188" fontId="2" fillId="0" borderId="0" xfId="121" applyNumberFormat="1" applyFont="1" applyAlignment="1">
      <alignment/>
      <protection/>
    </xf>
    <xf numFmtId="0" fontId="2" fillId="0" borderId="0" xfId="121" applyFont="1" applyBorder="1" applyAlignment="1">
      <alignment horizontal="center"/>
      <protection/>
    </xf>
    <xf numFmtId="0" fontId="2" fillId="0" borderId="20" xfId="121" applyFont="1" applyBorder="1">
      <alignment/>
      <protection/>
    </xf>
    <xf numFmtId="0" fontId="2" fillId="0" borderId="32" xfId="121" applyFont="1" applyBorder="1">
      <alignment/>
      <protection/>
    </xf>
    <xf numFmtId="0" fontId="2" fillId="0" borderId="0" xfId="121" applyFont="1" quotePrefix="1">
      <alignment/>
      <protection/>
    </xf>
    <xf numFmtId="184" fontId="2" fillId="0" borderId="36" xfId="121" applyNumberFormat="1" applyFont="1" applyBorder="1" applyAlignment="1">
      <alignment horizontal="right"/>
      <protection/>
    </xf>
    <xf numFmtId="184" fontId="2" fillId="0" borderId="0" xfId="121" applyNumberFormat="1" applyFont="1" applyBorder="1" applyAlignment="1">
      <alignment horizontal="right"/>
      <protection/>
    </xf>
    <xf numFmtId="0" fontId="2" fillId="0" borderId="36" xfId="121" applyFont="1" applyBorder="1" applyAlignment="1">
      <alignment horizontal="right"/>
      <protection/>
    </xf>
    <xf numFmtId="0" fontId="2" fillId="0" borderId="0" xfId="121" applyFont="1" applyBorder="1" applyAlignment="1">
      <alignment horizontal="right"/>
      <protection/>
    </xf>
    <xf numFmtId="0" fontId="2" fillId="0" borderId="0" xfId="121" applyFont="1" applyAlignment="1">
      <alignment horizontal="right"/>
      <protection/>
    </xf>
    <xf numFmtId="184" fontId="8" fillId="0" borderId="36" xfId="121" applyNumberFormat="1" applyFont="1" applyBorder="1" applyAlignment="1">
      <alignment horizontal="right"/>
      <protection/>
    </xf>
    <xf numFmtId="184" fontId="8" fillId="0" borderId="0" xfId="121" applyNumberFormat="1" applyFont="1" applyBorder="1" applyAlignment="1">
      <alignment horizontal="right"/>
      <protection/>
    </xf>
    <xf numFmtId="184" fontId="8" fillId="0" borderId="0" xfId="121" applyNumberFormat="1" applyFont="1" applyAlignment="1">
      <alignment horizontal="right"/>
      <protection/>
    </xf>
    <xf numFmtId="184" fontId="8" fillId="0" borderId="0" xfId="36" applyNumberFormat="1" applyFont="1" applyBorder="1" applyAlignment="1">
      <alignment/>
      <protection/>
    </xf>
    <xf numFmtId="184" fontId="8" fillId="0" borderId="36" xfId="36" applyNumberFormat="1" applyFont="1" applyBorder="1" applyAlignment="1">
      <alignment/>
      <protection/>
    </xf>
    <xf numFmtId="183" fontId="8" fillId="0" borderId="0" xfId="36" applyFont="1" applyBorder="1" applyAlignment="1">
      <alignment/>
      <protection/>
    </xf>
    <xf numFmtId="183" fontId="2" fillId="0" borderId="0" xfId="36" applyFont="1" applyBorder="1" applyAlignment="1">
      <alignment/>
      <protection/>
    </xf>
    <xf numFmtId="0" fontId="6" fillId="0" borderId="0" xfId="121" applyFont="1">
      <alignment/>
      <protection/>
    </xf>
    <xf numFmtId="0" fontId="2" fillId="0" borderId="26" xfId="121" applyFont="1" applyBorder="1">
      <alignment/>
      <protection/>
    </xf>
    <xf numFmtId="0" fontId="2" fillId="0" borderId="1" xfId="121" applyFont="1" applyBorder="1" applyAlignment="1">
      <alignment horizontal="center"/>
      <protection/>
    </xf>
    <xf numFmtId="189" fontId="2" fillId="0" borderId="0" xfId="36" applyNumberFormat="1" applyFont="1" applyBorder="1" applyAlignment="1">
      <alignment/>
      <protection/>
    </xf>
    <xf numFmtId="0" fontId="5" fillId="0" borderId="0" xfId="121" applyFont="1" applyAlignment="1">
      <alignment horizontal="right"/>
      <protection/>
    </xf>
    <xf numFmtId="0" fontId="5" fillId="0" borderId="1" xfId="121" applyFont="1" applyBorder="1" applyAlignment="1">
      <alignment horizontal="center"/>
      <protection/>
    </xf>
    <xf numFmtId="184" fontId="5" fillId="0" borderId="0" xfId="36" applyNumberFormat="1" applyFont="1" applyBorder="1" applyAlignment="1">
      <alignment/>
      <protection/>
    </xf>
    <xf numFmtId="0" fontId="2" fillId="0" borderId="1" xfId="121" applyFont="1" applyBorder="1">
      <alignment/>
      <protection/>
    </xf>
    <xf numFmtId="0" fontId="22" fillId="0" borderId="0" xfId="121" applyFont="1">
      <alignment/>
      <protection/>
    </xf>
    <xf numFmtId="0" fontId="2" fillId="0" borderId="28" xfId="121" applyFont="1" applyBorder="1" applyAlignment="1">
      <alignment horizontal="centerContinuous"/>
      <protection/>
    </xf>
    <xf numFmtId="0" fontId="2" fillId="0" borderId="25" xfId="121" applyFont="1" applyBorder="1">
      <alignment/>
      <protection/>
    </xf>
    <xf numFmtId="0" fontId="5" fillId="0" borderId="0" xfId="121" applyFont="1" applyBorder="1" applyAlignment="1">
      <alignment horizontal="right"/>
      <protection/>
    </xf>
    <xf numFmtId="0" fontId="5" fillId="0" borderId="0" xfId="121" applyFont="1" applyAlignment="1">
      <alignment horizontal="center"/>
      <protection/>
    </xf>
    <xf numFmtId="0" fontId="44" fillId="0" borderId="0" xfId="121" applyFont="1">
      <alignment/>
      <protection/>
    </xf>
    <xf numFmtId="191" fontId="2" fillId="0" borderId="27" xfId="121" applyNumberFormat="1" applyFont="1" applyBorder="1" applyAlignment="1">
      <alignment horizontal="right"/>
      <protection/>
    </xf>
    <xf numFmtId="191" fontId="2" fillId="0" borderId="0" xfId="121" applyNumberFormat="1" applyFont="1" applyBorder="1" applyAlignment="1">
      <alignment horizontal="right"/>
      <protection/>
    </xf>
    <xf numFmtId="0" fontId="2" fillId="0" borderId="1" xfId="121" applyFont="1" applyBorder="1" quotePrefix="1">
      <alignment/>
      <protection/>
    </xf>
    <xf numFmtId="0" fontId="5" fillId="0" borderId="0" xfId="121" applyFont="1">
      <alignment/>
      <protection/>
    </xf>
    <xf numFmtId="0" fontId="2" fillId="0" borderId="20" xfId="121" applyFont="1" applyBorder="1" applyAlignment="1">
      <alignment horizontal="center"/>
      <protection/>
    </xf>
    <xf numFmtId="183" fontId="2" fillId="0" borderId="24" xfId="36" applyFont="1" applyBorder="1" applyAlignment="1">
      <alignment/>
      <protection/>
    </xf>
    <xf numFmtId="190" fontId="2" fillId="0" borderId="0" xfId="36" applyNumberFormat="1" applyFont="1" applyBorder="1" applyAlignment="1">
      <alignment/>
      <protection/>
    </xf>
    <xf numFmtId="191" fontId="2" fillId="0" borderId="0" xfId="121" applyNumberFormat="1" applyFont="1" applyAlignment="1">
      <alignment horizontal="right"/>
      <protection/>
    </xf>
    <xf numFmtId="0" fontId="2" fillId="0" borderId="30" xfId="121" applyFont="1" applyBorder="1" applyAlignment="1">
      <alignment horizontal="center" vertical="center" wrapText="1"/>
      <protection/>
    </xf>
    <xf numFmtId="0" fontId="2" fillId="0" borderId="24" xfId="121" applyFont="1" applyBorder="1" applyAlignment="1">
      <alignment horizontal="center" vertical="center" wrapText="1"/>
      <protection/>
    </xf>
    <xf numFmtId="0" fontId="44" fillId="0" borderId="24" xfId="121" applyFont="1" applyBorder="1" applyAlignment="1">
      <alignment horizontal="center" vertical="center" wrapText="1"/>
      <protection/>
    </xf>
    <xf numFmtId="0" fontId="44" fillId="0" borderId="0" xfId="121" applyFont="1" applyBorder="1" applyAlignment="1">
      <alignment horizontal="center" vertical="center" wrapText="1"/>
      <protection/>
    </xf>
    <xf numFmtId="0" fontId="2" fillId="0" borderId="0" xfId="121" applyFont="1" applyBorder="1" applyAlignment="1">
      <alignment horizontal="center" vertical="center" wrapText="1"/>
      <protection/>
    </xf>
    <xf numFmtId="171" fontId="2" fillId="49" borderId="0" xfId="101" applyNumberFormat="1" applyFont="1" applyFill="1" applyBorder="1" applyAlignment="1" applyProtection="1">
      <alignment horizontal="left" indent="1"/>
      <protection/>
    </xf>
    <xf numFmtId="168" fontId="2" fillId="0" borderId="0" xfId="120" applyNumberFormat="1" applyFont="1" applyFill="1" applyBorder="1">
      <alignment/>
      <protection/>
    </xf>
    <xf numFmtId="0" fontId="2" fillId="0" borderId="0" xfId="125" applyFont="1" applyFill="1" applyBorder="1">
      <alignment/>
      <protection/>
    </xf>
    <xf numFmtId="0" fontId="2" fillId="0" borderId="1" xfId="125" applyFont="1" applyFill="1" applyBorder="1">
      <alignment/>
      <protection/>
    </xf>
    <xf numFmtId="177" fontId="2" fillId="0" borderId="0" xfId="139" applyNumberFormat="1" applyFont="1" applyFill="1" applyAlignment="1">
      <alignment horizontal="center"/>
      <protection/>
    </xf>
    <xf numFmtId="177" fontId="2" fillId="0" borderId="0" xfId="139" applyNumberFormat="1" applyFont="1" applyFill="1" applyAlignment="1">
      <alignment horizontal="center" vertical="center" wrapText="1"/>
      <protection/>
    </xf>
    <xf numFmtId="0" fontId="2" fillId="0" borderId="28" xfId="121" applyFont="1" applyBorder="1" applyAlignment="1">
      <alignment horizontal="center" vertical="center" wrapText="1"/>
      <protection/>
    </xf>
    <xf numFmtId="0" fontId="2" fillId="0" borderId="6" xfId="121" applyFont="1" applyBorder="1" applyAlignment="1">
      <alignment horizontal="center" vertical="center" wrapText="1"/>
      <protection/>
    </xf>
    <xf numFmtId="0" fontId="2" fillId="0" borderId="38" xfId="121" applyFont="1" applyBorder="1" applyAlignment="1">
      <alignment horizontal="center"/>
      <protection/>
    </xf>
    <xf numFmtId="0" fontId="2" fillId="0" borderId="25" xfId="121" applyFont="1" applyBorder="1" applyAlignment="1">
      <alignment vertical="center" wrapText="1"/>
      <protection/>
    </xf>
    <xf numFmtId="0" fontId="2" fillId="0" borderId="39" xfId="121" applyFont="1" applyBorder="1" applyAlignment="1">
      <alignment vertical="center" wrapText="1"/>
      <protection/>
    </xf>
    <xf numFmtId="0" fontId="2" fillId="0" borderId="26" xfId="121" applyFont="1" applyBorder="1" applyAlignment="1">
      <alignment vertical="center" wrapText="1"/>
      <protection/>
    </xf>
    <xf numFmtId="0" fontId="2" fillId="0" borderId="22" xfId="121" applyFont="1" applyBorder="1" applyAlignment="1">
      <alignment vertical="center" wrapText="1"/>
      <protection/>
    </xf>
    <xf numFmtId="0" fontId="5" fillId="0" borderId="0" xfId="121" applyFont="1" applyBorder="1" applyAlignment="1">
      <alignment horizontal="center"/>
      <protection/>
    </xf>
    <xf numFmtId="0" fontId="2" fillId="0" borderId="35" xfId="121" applyFont="1" applyBorder="1" applyAlignment="1">
      <alignment horizontal="centerContinuous"/>
      <protection/>
    </xf>
    <xf numFmtId="0" fontId="44" fillId="0" borderId="31" xfId="121" applyFont="1" applyBorder="1" applyAlignment="1">
      <alignment horizontal="center" vertical="center" wrapText="1"/>
      <protection/>
    </xf>
    <xf numFmtId="0" fontId="5" fillId="0" borderId="0" xfId="121" applyFont="1" applyBorder="1" quotePrefix="1">
      <alignment/>
      <protection/>
    </xf>
    <xf numFmtId="0" fontId="5" fillId="0" borderId="32" xfId="121" applyFont="1" applyBorder="1">
      <alignment/>
      <protection/>
    </xf>
    <xf numFmtId="0" fontId="5" fillId="0" borderId="0" xfId="121" applyFont="1" applyBorder="1">
      <alignment/>
      <protection/>
    </xf>
    <xf numFmtId="0" fontId="2" fillId="0" borderId="24" xfId="121" applyFont="1" applyBorder="1" applyAlignment="1">
      <alignment horizontal="center" vertical="center"/>
      <protection/>
    </xf>
    <xf numFmtId="0" fontId="2" fillId="0" borderId="31" xfId="121" applyFont="1" applyBorder="1" applyAlignment="1">
      <alignment horizontal="center" vertical="center" wrapText="1"/>
      <protection/>
    </xf>
    <xf numFmtId="0" fontId="2" fillId="0" borderId="0" xfId="121" applyFont="1" applyBorder="1" applyAlignment="1">
      <alignment horizontal="center" vertical="center"/>
      <protection/>
    </xf>
    <xf numFmtId="190" fontId="5" fillId="0" borderId="0" xfId="36" applyNumberFormat="1" applyFont="1" applyBorder="1" applyAlignment="1">
      <alignment/>
      <protection/>
    </xf>
    <xf numFmtId="0" fontId="2" fillId="0" borderId="0" xfId="125" applyFont="1" applyFill="1" applyBorder="1" applyAlignment="1">
      <alignment horizontal="center" vertical="center" wrapText="1"/>
      <protection/>
    </xf>
    <xf numFmtId="0" fontId="2" fillId="0" borderId="1" xfId="125" applyFont="1" applyFill="1" applyBorder="1" applyAlignment="1">
      <alignment horizontal="center" vertical="center" wrapText="1"/>
      <protection/>
    </xf>
    <xf numFmtId="177" fontId="2" fillId="0" borderId="0" xfId="139" applyNumberFormat="1" applyFont="1" applyFill="1" applyAlignment="1">
      <alignment horizontal="left" vertical="center" wrapText="1"/>
      <protection/>
    </xf>
    <xf numFmtId="175" fontId="2" fillId="0" borderId="24" xfId="125" applyNumberFormat="1" applyFont="1" applyFill="1" applyBorder="1" applyAlignment="1">
      <alignment horizontal="center" vertical="center"/>
      <protection/>
    </xf>
    <xf numFmtId="175" fontId="2" fillId="0" borderId="0" xfId="125" applyNumberFormat="1" applyFont="1" applyFill="1" applyBorder="1" applyAlignment="1">
      <alignment horizontal="center" vertical="center"/>
      <protection/>
    </xf>
    <xf numFmtId="177" fontId="2" fillId="0" borderId="0" xfId="125" applyNumberFormat="1" applyFont="1" applyFill="1" applyBorder="1" applyAlignment="1">
      <alignment horizontal="center" vertical="center" wrapText="1"/>
      <protection/>
    </xf>
    <xf numFmtId="177" fontId="2" fillId="0" borderId="0" xfId="125" applyNumberFormat="1" applyFont="1" applyFill="1" applyBorder="1" applyAlignment="1">
      <alignment horizontal="center" vertical="center"/>
      <protection/>
    </xf>
    <xf numFmtId="0" fontId="2" fillId="0" borderId="36" xfId="125" applyFont="1" applyFill="1" applyBorder="1">
      <alignment/>
      <protection/>
    </xf>
    <xf numFmtId="177" fontId="5" fillId="0" borderId="0" xfId="139" applyNumberFormat="1" applyFont="1" applyFill="1" applyAlignment="1">
      <alignment horizontal="right"/>
      <protection/>
    </xf>
    <xf numFmtId="177" fontId="5" fillId="0" borderId="0" xfId="139" applyNumberFormat="1" applyFont="1" applyFill="1" applyAlignment="1">
      <alignment horizontal="left"/>
      <protection/>
    </xf>
    <xf numFmtId="177" fontId="2" fillId="0" borderId="0" xfId="139" applyNumberFormat="1" applyFont="1" applyFill="1" applyAlignment="1">
      <alignment horizontal="right"/>
      <protection/>
    </xf>
    <xf numFmtId="0" fontId="45" fillId="0" borderId="0" xfId="130" applyNumberFormat="1" applyFont="1" applyAlignment="1">
      <alignment horizontal="left" vertical="center"/>
      <protection/>
    </xf>
    <xf numFmtId="0" fontId="2" fillId="0" borderId="0" xfId="130" applyFont="1" applyAlignment="1">
      <alignment horizontal="center"/>
      <protection/>
    </xf>
    <xf numFmtId="0" fontId="2" fillId="0" borderId="0" xfId="130" applyFont="1" applyAlignment="1">
      <alignment/>
      <protection/>
    </xf>
    <xf numFmtId="0" fontId="2" fillId="0" borderId="0" xfId="130" applyFont="1" applyAlignment="1">
      <alignment vertical="center"/>
      <protection/>
    </xf>
    <xf numFmtId="173" fontId="21" fillId="0" borderId="0" xfId="130" applyNumberFormat="1" applyFont="1" applyAlignment="1">
      <alignment horizontal="center" vertical="center"/>
      <protection/>
    </xf>
    <xf numFmtId="0" fontId="0" fillId="0" borderId="0" xfId="130" applyFont="1" applyAlignment="1">
      <alignment vertical="center"/>
      <protection/>
    </xf>
    <xf numFmtId="0" fontId="2" fillId="0" borderId="0" xfId="130" applyFont="1" applyAlignment="1">
      <alignment horizontal="left" vertical="center"/>
      <protection/>
    </xf>
    <xf numFmtId="0" fontId="2" fillId="0" borderId="0" xfId="130" applyFont="1" applyAlignment="1">
      <alignment horizontal="centerContinuous" vertical="center"/>
      <protection/>
    </xf>
    <xf numFmtId="0" fontId="2" fillId="0" borderId="0" xfId="130" applyFont="1">
      <alignment vertical="center"/>
      <protection/>
    </xf>
    <xf numFmtId="0" fontId="21" fillId="0" borderId="0" xfId="130" applyFont="1" applyAlignment="1">
      <alignment vertical="center"/>
      <protection/>
    </xf>
    <xf numFmtId="173" fontId="0" fillId="0" borderId="0" xfId="130" applyNumberFormat="1" applyFont="1" applyAlignment="1">
      <alignment horizontal="left" vertical="center"/>
      <protection/>
    </xf>
    <xf numFmtId="174" fontId="0" fillId="0" borderId="0" xfId="130" applyNumberFormat="1" applyFont="1" applyAlignment="1">
      <alignment horizontal="left" vertical="center"/>
      <protection/>
    </xf>
    <xf numFmtId="173" fontId="0" fillId="0" borderId="0" xfId="130" applyNumberFormat="1" applyFont="1" applyAlignment="1">
      <alignment horizontal="left" vertical="center" indent="2"/>
      <protection/>
    </xf>
    <xf numFmtId="0" fontId="0" fillId="0" borderId="0" xfId="130" applyNumberFormat="1" applyFont="1" applyAlignment="1">
      <alignment horizontal="left" vertical="center" wrapText="1"/>
      <protection/>
    </xf>
    <xf numFmtId="173" fontId="0" fillId="0" borderId="0" xfId="130" applyNumberFormat="1" applyFont="1" applyAlignment="1">
      <alignment horizontal="left" vertical="center" wrapText="1" indent="2"/>
      <protection/>
    </xf>
    <xf numFmtId="173" fontId="0" fillId="0" borderId="0" xfId="130" applyNumberFormat="1" applyFont="1" applyAlignment="1">
      <alignment horizontal="left" vertical="center" wrapText="1"/>
      <protection/>
    </xf>
    <xf numFmtId="0" fontId="0" fillId="0" borderId="0" xfId="130" applyNumberFormat="1" applyFont="1" applyAlignment="1">
      <alignment vertical="center"/>
      <protection/>
    </xf>
    <xf numFmtId="0" fontId="2" fillId="0" borderId="0" xfId="130" applyNumberFormat="1" applyFont="1" applyAlignment="1">
      <alignment vertical="center"/>
      <protection/>
    </xf>
    <xf numFmtId="0" fontId="0" fillId="0" borderId="0" xfId="130" applyNumberFormat="1" applyFont="1" applyAlignment="1">
      <alignment horizontal="left" vertical="center"/>
      <protection/>
    </xf>
    <xf numFmtId="173" fontId="2" fillId="0" borderId="0" xfId="130" applyNumberFormat="1" applyFont="1" applyAlignment="1">
      <alignment horizontal="left" vertical="center"/>
      <protection/>
    </xf>
    <xf numFmtId="173" fontId="2" fillId="0" borderId="0" xfId="130" applyNumberFormat="1" applyFont="1" applyAlignment="1">
      <alignment horizontal="centerContinuous" vertical="center"/>
      <protection/>
    </xf>
    <xf numFmtId="0" fontId="21" fillId="0" borderId="0" xfId="130" applyFont="1">
      <alignment vertical="center"/>
      <protection/>
    </xf>
    <xf numFmtId="173" fontId="0" fillId="0" borderId="0" xfId="130" applyNumberFormat="1" applyFont="1" applyAlignment="1">
      <alignment horizontal="centerContinuous" vertical="center"/>
      <protection/>
    </xf>
    <xf numFmtId="0" fontId="5" fillId="0" borderId="0" xfId="121" applyFont="1" applyFill="1" applyAlignment="1">
      <alignment horizontal="centerContinuous"/>
      <protection/>
    </xf>
    <xf numFmtId="0" fontId="2" fillId="0" borderId="0" xfId="121" applyFont="1" applyFill="1" applyAlignment="1">
      <alignment horizontal="centerContinuous"/>
      <protection/>
    </xf>
    <xf numFmtId="0" fontId="2" fillId="0" borderId="0" xfId="121" applyFont="1" applyFill="1">
      <alignment/>
      <protection/>
    </xf>
    <xf numFmtId="0" fontId="2" fillId="0" borderId="6" xfId="121" applyFont="1" applyFill="1" applyBorder="1" applyAlignment="1">
      <alignment horizontal="center" vertical="center" wrapText="1"/>
      <protection/>
    </xf>
    <xf numFmtId="0" fontId="2" fillId="0" borderId="28" xfId="121" applyFont="1" applyFill="1" applyBorder="1" applyAlignment="1">
      <alignment horizontal="center" vertical="center" wrapText="1"/>
      <protection/>
    </xf>
    <xf numFmtId="0" fontId="44" fillId="0" borderId="0" xfId="121" applyFont="1" applyFill="1" applyAlignment="1">
      <alignment vertical="center" wrapText="1"/>
      <protection/>
    </xf>
    <xf numFmtId="0" fontId="44" fillId="0" borderId="27" xfId="121" applyFont="1" applyFill="1" applyBorder="1" applyAlignment="1">
      <alignment vertical="center" wrapText="1"/>
      <protection/>
    </xf>
    <xf numFmtId="0" fontId="2" fillId="0" borderId="0" xfId="121" applyFont="1" applyFill="1" applyBorder="1" applyAlignment="1">
      <alignment vertical="center" wrapText="1"/>
      <protection/>
    </xf>
    <xf numFmtId="0" fontId="2" fillId="0" borderId="1" xfId="121" applyFont="1" applyFill="1" applyBorder="1" applyAlignment="1">
      <alignment vertical="center" wrapText="1"/>
      <protection/>
    </xf>
    <xf numFmtId="0" fontId="44" fillId="0" borderId="36" xfId="121" applyFont="1" applyFill="1" applyBorder="1" applyAlignment="1">
      <alignment vertical="center" wrapText="1"/>
      <protection/>
    </xf>
    <xf numFmtId="171" fontId="2" fillId="0" borderId="0" xfId="121" applyNumberFormat="1" applyFont="1" applyFill="1" applyBorder="1">
      <alignment/>
      <protection/>
    </xf>
    <xf numFmtId="0" fontId="2" fillId="0" borderId="27" xfId="121" applyFont="1" applyFill="1" applyBorder="1" quotePrefix="1">
      <alignment/>
      <protection/>
    </xf>
    <xf numFmtId="0" fontId="2" fillId="0" borderId="0" xfId="121" applyFont="1" applyFill="1" applyBorder="1" applyAlignment="1">
      <alignment horizontal="left"/>
      <protection/>
    </xf>
    <xf numFmtId="0" fontId="2" fillId="0" borderId="1" xfId="121" applyFont="1" applyFill="1" applyBorder="1" applyAlignment="1">
      <alignment horizontal="left"/>
      <protection/>
    </xf>
    <xf numFmtId="184" fontId="2" fillId="0" borderId="36" xfId="36" applyNumberFormat="1" applyFont="1" applyFill="1" applyBorder="1" applyAlignment="1">
      <alignment/>
      <protection/>
    </xf>
    <xf numFmtId="184" fontId="2" fillId="0" borderId="0" xfId="36" applyNumberFormat="1" applyFont="1" applyFill="1" applyBorder="1" applyAlignment="1">
      <alignment/>
      <protection/>
    </xf>
    <xf numFmtId="190" fontId="2" fillId="0" borderId="0" xfId="121" applyNumberFormat="1" applyFont="1" applyFill="1" applyBorder="1">
      <alignment/>
      <protection/>
    </xf>
    <xf numFmtId="0" fontId="2" fillId="0" borderId="0" xfId="121" applyFont="1" applyFill="1" applyBorder="1">
      <alignment/>
      <protection/>
    </xf>
    <xf numFmtId="0" fontId="2" fillId="0" borderId="27" xfId="121" applyFont="1" applyFill="1" applyBorder="1">
      <alignment/>
      <protection/>
    </xf>
    <xf numFmtId="0" fontId="2" fillId="0" borderId="1" xfId="121" applyFont="1" applyFill="1" applyBorder="1">
      <alignment/>
      <protection/>
    </xf>
    <xf numFmtId="0" fontId="2" fillId="0" borderId="0" xfId="121" applyNumberFormat="1" applyFont="1" applyFill="1" applyBorder="1">
      <alignment/>
      <protection/>
    </xf>
    <xf numFmtId="0" fontId="2" fillId="0" borderId="0" xfId="121" applyFont="1" applyFill="1" applyBorder="1" applyAlignment="1">
      <alignment vertical="top"/>
      <protection/>
    </xf>
    <xf numFmtId="0" fontId="44" fillId="0" borderId="0" xfId="121" applyFont="1" applyFill="1" applyBorder="1" applyAlignment="1">
      <alignment vertical="top"/>
      <protection/>
    </xf>
    <xf numFmtId="184" fontId="2" fillId="0" borderId="0" xfId="121" applyNumberFormat="1" applyFont="1" applyFill="1">
      <alignment/>
      <protection/>
    </xf>
    <xf numFmtId="0" fontId="5" fillId="0" borderId="0" xfId="121" applyFont="1" applyFill="1" applyBorder="1" applyAlignment="1">
      <alignment horizontal="right"/>
      <protection/>
    </xf>
    <xf numFmtId="0" fontId="5" fillId="0" borderId="1" xfId="121" applyFont="1" applyFill="1" applyBorder="1">
      <alignment/>
      <protection/>
    </xf>
    <xf numFmtId="184" fontId="5" fillId="0" borderId="36" xfId="36" applyNumberFormat="1" applyFont="1" applyFill="1" applyBorder="1" applyAlignment="1">
      <alignment/>
      <protection/>
    </xf>
    <xf numFmtId="184" fontId="5" fillId="0" borderId="0" xfId="36" applyNumberFormat="1" applyFont="1" applyFill="1" applyBorder="1" applyAlignment="1">
      <alignment/>
      <protection/>
    </xf>
    <xf numFmtId="0" fontId="6" fillId="0" borderId="0" xfId="121" applyFont="1" applyFill="1">
      <alignment/>
      <protection/>
    </xf>
    <xf numFmtId="0" fontId="2" fillId="0" borderId="35" xfId="121" applyFont="1" applyFill="1" applyBorder="1" applyAlignment="1">
      <alignment horizontal="center" vertical="center" wrapText="1"/>
      <protection/>
    </xf>
    <xf numFmtId="0" fontId="44" fillId="0" borderId="0" xfId="121" applyFont="1" applyFill="1">
      <alignment/>
      <protection/>
    </xf>
    <xf numFmtId="0" fontId="2" fillId="0" borderId="26" xfId="121" applyFont="1" applyFill="1" applyBorder="1" applyAlignment="1">
      <alignment vertical="center" wrapText="1"/>
      <protection/>
    </xf>
    <xf numFmtId="0" fontId="2" fillId="0" borderId="24" xfId="121" applyFont="1" applyFill="1" applyBorder="1" applyAlignment="1">
      <alignment vertical="center" wrapText="1"/>
      <protection/>
    </xf>
    <xf numFmtId="0" fontId="2" fillId="0" borderId="29" xfId="121" applyFont="1" applyFill="1" applyBorder="1" applyAlignment="1">
      <alignment horizontal="center" vertical="center" wrapText="1"/>
      <protection/>
    </xf>
    <xf numFmtId="0" fontId="2" fillId="0" borderId="24" xfId="121" applyFont="1" applyFill="1" applyBorder="1">
      <alignment/>
      <protection/>
    </xf>
    <xf numFmtId="191" fontId="2" fillId="0" borderId="0" xfId="121" applyNumberFormat="1" applyFont="1" applyFill="1" applyBorder="1" applyAlignment="1">
      <alignment horizontal="right"/>
      <protection/>
    </xf>
    <xf numFmtId="0" fontId="2" fillId="0" borderId="1" xfId="121" applyFont="1" applyFill="1" applyBorder="1" quotePrefix="1">
      <alignment/>
      <protection/>
    </xf>
    <xf numFmtId="184" fontId="2" fillId="0" borderId="0" xfId="121" applyNumberFormat="1" applyFont="1" applyFill="1" applyBorder="1" applyAlignment="1">
      <alignment horizontal="center" vertical="center" wrapText="1"/>
      <protection/>
    </xf>
    <xf numFmtId="0" fontId="2" fillId="0" borderId="0" xfId="121" applyFont="1" applyFill="1" applyBorder="1" applyAlignment="1">
      <alignment horizontal="center"/>
      <protection/>
    </xf>
    <xf numFmtId="184" fontId="2" fillId="0" borderId="0" xfId="121" applyNumberFormat="1" applyFont="1" applyFill="1" applyBorder="1">
      <alignment/>
      <protection/>
    </xf>
    <xf numFmtId="0" fontId="2" fillId="0" borderId="0" xfId="121" applyFont="1" applyFill="1" applyBorder="1" quotePrefix="1">
      <alignment/>
      <protection/>
    </xf>
    <xf numFmtId="0" fontId="44" fillId="0" borderId="0" xfId="121" applyFont="1" applyFill="1" applyBorder="1">
      <alignment/>
      <protection/>
    </xf>
    <xf numFmtId="0" fontId="6" fillId="0" borderId="0" xfId="121" applyFont="1" applyFill="1" applyBorder="1">
      <alignment/>
      <protection/>
    </xf>
    <xf numFmtId="0" fontId="2" fillId="0" borderId="0" xfId="121" applyFont="1" applyFill="1" applyBorder="1" applyAlignment="1">
      <alignment horizontal="center" vertical="center" wrapText="1"/>
      <protection/>
    </xf>
    <xf numFmtId="165" fontId="2" fillId="0" borderId="24" xfId="139" applyNumberFormat="1" applyFont="1" applyFill="1" applyBorder="1" applyAlignment="1">
      <alignment horizontal="center" vertical="center"/>
      <protection/>
    </xf>
    <xf numFmtId="165" fontId="2" fillId="0" borderId="26" xfId="139" applyNumberFormat="1" applyFont="1" applyFill="1" applyBorder="1" applyAlignment="1">
      <alignment horizontal="center" vertical="center"/>
      <protection/>
    </xf>
    <xf numFmtId="165" fontId="2" fillId="0" borderId="0" xfId="139" applyNumberFormat="1" applyFont="1" applyFill="1" applyBorder="1" applyAlignment="1">
      <alignment horizontal="center" vertical="center"/>
      <protection/>
    </xf>
    <xf numFmtId="165" fontId="2" fillId="0" borderId="1" xfId="139" applyNumberFormat="1" applyFont="1" applyFill="1" applyBorder="1" applyAlignment="1">
      <alignment horizontal="center" vertical="center"/>
      <protection/>
    </xf>
    <xf numFmtId="165" fontId="2" fillId="0" borderId="20" xfId="139" applyNumberFormat="1" applyFont="1" applyFill="1" applyBorder="1" applyAlignment="1">
      <alignment horizontal="center" vertical="center"/>
      <protection/>
    </xf>
    <xf numFmtId="165" fontId="2" fillId="0" borderId="22" xfId="139" applyNumberFormat="1" applyFont="1" applyFill="1" applyBorder="1" applyAlignment="1">
      <alignment horizontal="center" vertical="center"/>
      <protection/>
    </xf>
    <xf numFmtId="165" fontId="5" fillId="0" borderId="0" xfId="139" applyNumberFormat="1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165" fontId="2" fillId="0" borderId="35" xfId="139" applyNumberFormat="1" applyFont="1" applyFill="1" applyBorder="1" applyAlignment="1">
      <alignment horizontal="center" vertical="center" wrapText="1"/>
      <protection/>
    </xf>
    <xf numFmtId="165" fontId="2" fillId="0" borderId="36" xfId="139" applyNumberFormat="1" applyFont="1" applyFill="1" applyBorder="1" applyAlignment="1">
      <alignment horizontal="center" vertical="center"/>
      <protection/>
    </xf>
    <xf numFmtId="165" fontId="2" fillId="0" borderId="33" xfId="139" applyNumberFormat="1" applyFont="1" applyFill="1" applyBorder="1" applyAlignment="1">
      <alignment horizontal="center" vertical="center"/>
      <protection/>
    </xf>
    <xf numFmtId="165" fontId="2" fillId="0" borderId="26" xfId="139" applyNumberFormat="1" applyFont="1" applyFill="1" applyBorder="1" applyAlignment="1">
      <alignment horizontal="center" vertical="center" wrapText="1"/>
      <protection/>
    </xf>
    <xf numFmtId="165" fontId="2" fillId="0" borderId="35" xfId="139" applyNumberFormat="1" applyFont="1" applyFill="1" applyBorder="1" applyAlignment="1">
      <alignment horizontal="center" vertical="center"/>
      <protection/>
    </xf>
    <xf numFmtId="165" fontId="2" fillId="0" borderId="30" xfId="139" applyNumberFormat="1" applyFont="1" applyFill="1" applyBorder="1" applyAlignment="1">
      <alignment horizontal="center" vertical="center" wrapText="1"/>
      <protection/>
    </xf>
    <xf numFmtId="165" fontId="2" fillId="0" borderId="34" xfId="139" applyNumberFormat="1" applyFont="1" applyFill="1" applyBorder="1" applyAlignment="1">
      <alignment horizontal="center" vertical="center"/>
      <protection/>
    </xf>
    <xf numFmtId="165" fontId="2" fillId="0" borderId="23" xfId="139" applyNumberFormat="1" applyFont="1" applyFill="1" applyBorder="1" applyAlignment="1">
      <alignment horizontal="center" vertical="center"/>
      <protection/>
    </xf>
    <xf numFmtId="166" fontId="2" fillId="0" borderId="35" xfId="139" applyNumberFormat="1" applyFont="1" applyFill="1" applyBorder="1" applyAlignment="1">
      <alignment horizontal="center" vertical="center"/>
      <protection/>
    </xf>
    <xf numFmtId="166" fontId="2" fillId="0" borderId="26" xfId="139" applyNumberFormat="1" applyFont="1" applyFill="1" applyBorder="1" applyAlignment="1">
      <alignment horizontal="center" vertical="center"/>
      <protection/>
    </xf>
    <xf numFmtId="166" fontId="2" fillId="0" borderId="33" xfId="139" applyNumberFormat="1" applyFont="1" applyFill="1" applyBorder="1" applyAlignment="1">
      <alignment horizontal="center" vertical="center"/>
      <protection/>
    </xf>
    <xf numFmtId="166" fontId="2" fillId="0" borderId="22" xfId="139" applyNumberFormat="1" applyFont="1" applyFill="1" applyBorder="1" applyAlignment="1">
      <alignment horizontal="center" vertical="center"/>
      <protection/>
    </xf>
    <xf numFmtId="165" fontId="2" fillId="0" borderId="28" xfId="139" applyNumberFormat="1" applyFont="1" applyFill="1" applyBorder="1" applyAlignment="1">
      <alignment horizontal="center" vertical="center" wrapText="1"/>
      <protection/>
    </xf>
    <xf numFmtId="165" fontId="2" fillId="0" borderId="21" xfId="139" applyNumberFormat="1" applyFont="1" applyFill="1" applyBorder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7" fontId="2" fillId="0" borderId="30" xfId="0" applyNumberFormat="1" applyFont="1" applyBorder="1" applyAlignment="1" applyProtection="1">
      <alignment horizontal="center" vertical="center" wrapText="1"/>
      <protection/>
    </xf>
    <xf numFmtId="177" fontId="2" fillId="0" borderId="34" xfId="0" applyNumberFormat="1" applyFont="1" applyBorder="1" applyAlignment="1" applyProtection="1">
      <alignment horizontal="center" vertical="center" wrapText="1"/>
      <protection/>
    </xf>
    <xf numFmtId="177" fontId="2" fillId="0" borderId="23" xfId="0" applyNumberFormat="1" applyFont="1" applyBorder="1" applyAlignment="1" applyProtection="1">
      <alignment horizontal="center" vertical="center" wrapText="1"/>
      <protection/>
    </xf>
    <xf numFmtId="177" fontId="2" fillId="0" borderId="28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64" fontId="2" fillId="0" borderId="0" xfId="139" applyFont="1" applyFill="1" applyBorder="1" applyAlignment="1">
      <alignment horizontal="left" vertical="distributed"/>
      <protection/>
    </xf>
    <xf numFmtId="176" fontId="5" fillId="0" borderId="0" xfId="142" applyFont="1" applyBorder="1" applyAlignment="1">
      <alignment horizontal="center" vertical="center" wrapText="1"/>
      <protection/>
    </xf>
    <xf numFmtId="177" fontId="2" fillId="0" borderId="35" xfId="0" applyNumberFormat="1" applyFont="1" applyBorder="1" applyAlignment="1" applyProtection="1">
      <alignment horizontal="center" vertical="center" wrapText="1"/>
      <protection/>
    </xf>
    <xf numFmtId="177" fontId="2" fillId="0" borderId="36" xfId="0" applyNumberFormat="1" applyFont="1" applyBorder="1" applyAlignment="1" applyProtection="1">
      <alignment horizontal="center" vertical="center" wrapText="1"/>
      <protection/>
    </xf>
    <xf numFmtId="177" fontId="2" fillId="0" borderId="33" xfId="0" applyNumberFormat="1" applyFont="1" applyBorder="1" applyAlignment="1" applyProtection="1">
      <alignment horizontal="center" vertical="center" wrapText="1"/>
      <protection/>
    </xf>
    <xf numFmtId="177" fontId="2" fillId="0" borderId="30" xfId="0" applyNumberFormat="1" applyFont="1" applyBorder="1" applyAlignment="1">
      <alignment horizontal="center" vertical="center" wrapText="1"/>
    </xf>
    <xf numFmtId="177" fontId="2" fillId="0" borderId="34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166" fontId="2" fillId="0" borderId="28" xfId="139" applyNumberFormat="1" applyFont="1" applyFill="1" applyBorder="1" applyAlignment="1">
      <alignment horizontal="center" vertical="center"/>
      <protection/>
    </xf>
    <xf numFmtId="166" fontId="2" fillId="0" borderId="29" xfId="139" applyNumberFormat="1" applyFont="1" applyFill="1" applyBorder="1" applyAlignment="1">
      <alignment horizontal="center" vertical="center"/>
      <protection/>
    </xf>
    <xf numFmtId="164" fontId="2" fillId="0" borderId="24" xfId="139" applyFont="1" applyFill="1" applyBorder="1" applyAlignment="1">
      <alignment horizontal="center" vertical="center"/>
      <protection/>
    </xf>
    <xf numFmtId="164" fontId="2" fillId="0" borderId="25" xfId="139" applyFont="1" applyFill="1" applyBorder="1" applyAlignment="1">
      <alignment horizontal="center" vertical="center"/>
      <protection/>
    </xf>
    <xf numFmtId="164" fontId="2" fillId="0" borderId="0" xfId="139" applyFont="1" applyFill="1" applyBorder="1" applyAlignment="1">
      <alignment horizontal="center" vertical="center"/>
      <protection/>
    </xf>
    <xf numFmtId="164" fontId="2" fillId="0" borderId="27" xfId="139" applyFont="1" applyFill="1" applyBorder="1" applyAlignment="1">
      <alignment horizontal="center" vertical="center"/>
      <protection/>
    </xf>
    <xf numFmtId="164" fontId="2" fillId="0" borderId="20" xfId="139" applyFont="1" applyFill="1" applyBorder="1" applyAlignment="1">
      <alignment horizontal="center" vertical="center"/>
      <protection/>
    </xf>
    <xf numFmtId="164" fontId="2" fillId="0" borderId="39" xfId="139" applyFont="1" applyFill="1" applyBorder="1" applyAlignment="1">
      <alignment horizontal="center" vertical="center"/>
      <protection/>
    </xf>
    <xf numFmtId="176" fontId="2" fillId="0" borderId="26" xfId="139" applyNumberFormat="1" applyFont="1" applyFill="1" applyBorder="1" applyAlignment="1">
      <alignment horizontal="center" vertical="center" wrapText="1"/>
      <protection/>
    </xf>
    <xf numFmtId="176" fontId="2" fillId="0" borderId="1" xfId="139" applyNumberFormat="1" applyFont="1" applyFill="1" applyBorder="1" applyAlignment="1">
      <alignment horizontal="center" vertical="center"/>
      <protection/>
    </xf>
    <xf numFmtId="176" fontId="2" fillId="0" borderId="22" xfId="139" applyNumberFormat="1" applyFont="1" applyFill="1" applyBorder="1" applyAlignment="1">
      <alignment horizontal="center" vertical="center"/>
      <protection/>
    </xf>
    <xf numFmtId="164" fontId="5" fillId="0" borderId="0" xfId="139" applyFont="1" applyFill="1" applyAlignment="1">
      <alignment horizontal="center" wrapText="1"/>
      <protection/>
    </xf>
    <xf numFmtId="177" fontId="2" fillId="0" borderId="35" xfId="139" applyNumberFormat="1" applyFont="1" applyFill="1" applyBorder="1" applyAlignment="1">
      <alignment horizontal="center" vertical="center"/>
      <protection/>
    </xf>
    <xf numFmtId="177" fontId="2" fillId="0" borderId="24" xfId="139" applyNumberFormat="1" applyFont="1" applyFill="1" applyBorder="1" applyAlignment="1">
      <alignment horizontal="center" vertical="center"/>
      <protection/>
    </xf>
    <xf numFmtId="177" fontId="2" fillId="0" borderId="26" xfId="139" applyNumberFormat="1" applyFont="1" applyFill="1" applyBorder="1" applyAlignment="1">
      <alignment horizontal="center" vertical="center"/>
      <protection/>
    </xf>
    <xf numFmtId="177" fontId="2" fillId="0" borderId="33" xfId="139" applyNumberFormat="1" applyFont="1" applyFill="1" applyBorder="1" applyAlignment="1">
      <alignment horizontal="center" vertical="center"/>
      <protection/>
    </xf>
    <xf numFmtId="177" fontId="2" fillId="0" borderId="20" xfId="139" applyNumberFormat="1" applyFont="1" applyFill="1" applyBorder="1" applyAlignment="1">
      <alignment horizontal="center" vertical="center"/>
      <protection/>
    </xf>
    <xf numFmtId="177" fontId="2" fillId="0" borderId="22" xfId="139" applyNumberFormat="1" applyFont="1" applyFill="1" applyBorder="1" applyAlignment="1">
      <alignment horizontal="center" vertical="center"/>
      <protection/>
    </xf>
    <xf numFmtId="177" fontId="2" fillId="0" borderId="30" xfId="139" applyNumberFormat="1" applyFont="1" applyFill="1" applyBorder="1" applyAlignment="1">
      <alignment horizontal="center" vertical="center" wrapText="1"/>
      <protection/>
    </xf>
    <xf numFmtId="177" fontId="2" fillId="0" borderId="34" xfId="139" applyNumberFormat="1" applyFont="1" applyFill="1" applyBorder="1" applyAlignment="1">
      <alignment horizontal="center" vertical="center"/>
      <protection/>
    </xf>
    <xf numFmtId="177" fontId="2" fillId="0" borderId="23" xfId="139" applyNumberFormat="1" applyFont="1" applyFill="1" applyBorder="1" applyAlignment="1">
      <alignment horizontal="center" vertical="center"/>
      <protection/>
    </xf>
    <xf numFmtId="177" fontId="2" fillId="0" borderId="28" xfId="139" applyNumberFormat="1" applyFont="1" applyFill="1" applyBorder="1" applyAlignment="1">
      <alignment horizontal="center" vertical="center"/>
      <protection/>
    </xf>
    <xf numFmtId="177" fontId="2" fillId="0" borderId="29" xfId="139" applyNumberFormat="1" applyFont="1" applyFill="1" applyBorder="1" applyAlignment="1">
      <alignment horizontal="center" vertical="center"/>
      <protection/>
    </xf>
    <xf numFmtId="177" fontId="2" fillId="0" borderId="21" xfId="139" applyNumberFormat="1" applyFont="1" applyFill="1" applyBorder="1" applyAlignment="1">
      <alignment horizontal="center" vertical="center"/>
      <protection/>
    </xf>
    <xf numFmtId="166" fontId="2" fillId="0" borderId="20" xfId="139" applyNumberFormat="1" applyFont="1" applyFill="1" applyBorder="1" applyAlignment="1">
      <alignment horizontal="center" vertical="center"/>
      <protection/>
    </xf>
    <xf numFmtId="166" fontId="2" fillId="0" borderId="21" xfId="139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164" fontId="5" fillId="0" borderId="0" xfId="137" applyFont="1" applyFill="1" applyAlignment="1" applyProtection="1">
      <alignment horizontal="center" wrapText="1"/>
      <protection locked="0"/>
    </xf>
    <xf numFmtId="177" fontId="5" fillId="0" borderId="0" xfId="139" applyNumberFormat="1" applyFont="1" applyFill="1" applyAlignment="1" applyProtection="1">
      <alignment horizontal="center" vertical="center"/>
      <protection locked="0"/>
    </xf>
    <xf numFmtId="177" fontId="2" fillId="0" borderId="26" xfId="139" applyNumberFormat="1" applyFont="1" applyFill="1" applyBorder="1" applyAlignment="1">
      <alignment horizontal="center" vertical="center" wrapText="1"/>
      <protection/>
    </xf>
    <xf numFmtId="177" fontId="2" fillId="0" borderId="1" xfId="139" applyNumberFormat="1" applyFont="1" applyFill="1" applyBorder="1" applyAlignment="1">
      <alignment horizontal="center" vertical="center"/>
      <protection/>
    </xf>
    <xf numFmtId="177" fontId="2" fillId="0" borderId="25" xfId="139" applyNumberFormat="1" applyFont="1" applyFill="1" applyBorder="1" applyAlignment="1">
      <alignment horizontal="center" vertical="center"/>
      <protection/>
    </xf>
    <xf numFmtId="177" fontId="2" fillId="0" borderId="0" xfId="139" applyNumberFormat="1" applyFont="1" applyFill="1" applyBorder="1" applyAlignment="1">
      <alignment horizontal="center" vertical="center"/>
      <protection/>
    </xf>
    <xf numFmtId="177" fontId="2" fillId="0" borderId="27" xfId="139" applyNumberFormat="1" applyFont="1" applyFill="1" applyBorder="1" applyAlignment="1">
      <alignment horizontal="center" vertical="center"/>
      <protection/>
    </xf>
    <xf numFmtId="177" fontId="2" fillId="0" borderId="39" xfId="139" applyNumberFormat="1" applyFont="1" applyFill="1" applyBorder="1" applyAlignment="1">
      <alignment horizontal="center" vertical="center"/>
      <protection/>
    </xf>
    <xf numFmtId="177" fontId="2" fillId="0" borderId="35" xfId="139" applyNumberFormat="1" applyFont="1" applyFill="1" applyBorder="1" applyAlignment="1">
      <alignment horizontal="center" vertical="top" wrapText="1"/>
      <protection/>
    </xf>
    <xf numFmtId="177" fontId="2" fillId="0" borderId="33" xfId="139" applyNumberFormat="1" applyFont="1" applyFill="1" applyBorder="1" applyAlignment="1">
      <alignment horizontal="center" vertical="top" wrapText="1"/>
      <protection/>
    </xf>
    <xf numFmtId="177" fontId="2" fillId="0" borderId="30" xfId="139" applyNumberFormat="1" applyFont="1" applyFill="1" applyBorder="1" applyAlignment="1">
      <alignment horizontal="center" vertical="center"/>
      <protection/>
    </xf>
    <xf numFmtId="177" fontId="2" fillId="0" borderId="0" xfId="139" applyNumberFormat="1" applyFont="1" applyFill="1" applyAlignment="1" applyProtection="1">
      <alignment horizontal="center" vertical="center"/>
      <protection locked="0"/>
    </xf>
    <xf numFmtId="181" fontId="17" fillId="0" borderId="0" xfId="139" applyNumberFormat="1" applyFont="1" applyFill="1" applyAlignment="1" applyProtection="1">
      <alignment horizontal="left" vertical="center" wrapText="1"/>
      <protection/>
    </xf>
    <xf numFmtId="181" fontId="17" fillId="0" borderId="0" xfId="139" applyNumberFormat="1" applyFont="1" applyFill="1" applyAlignment="1" applyProtection="1">
      <alignment horizontal="left" vertical="center" wrapText="1"/>
      <protection/>
    </xf>
    <xf numFmtId="164" fontId="2" fillId="0" borderId="0" xfId="139" applyFont="1" applyFill="1" applyAlignment="1">
      <alignment horizontal="center" wrapText="1"/>
      <protection/>
    </xf>
    <xf numFmtId="181" fontId="17" fillId="0" borderId="24" xfId="139" applyNumberFormat="1" applyFont="1" applyFill="1" applyBorder="1" applyAlignment="1" applyProtection="1">
      <alignment horizontal="center" vertical="center"/>
      <protection/>
    </xf>
    <xf numFmtId="181" fontId="17" fillId="0" borderId="26" xfId="139" applyNumberFormat="1" applyFont="1" applyFill="1" applyBorder="1" applyAlignment="1" applyProtection="1">
      <alignment horizontal="center" vertical="center"/>
      <protection/>
    </xf>
    <xf numFmtId="181" fontId="17" fillId="0" borderId="0" xfId="139" applyNumberFormat="1" applyFont="1" applyFill="1" applyBorder="1" applyAlignment="1" applyProtection="1">
      <alignment horizontal="center" vertical="center"/>
      <protection/>
    </xf>
    <xf numFmtId="181" fontId="17" fillId="0" borderId="1" xfId="139" applyNumberFormat="1" applyFont="1" applyFill="1" applyBorder="1" applyAlignment="1" applyProtection="1">
      <alignment horizontal="center" vertical="center"/>
      <protection/>
    </xf>
    <xf numFmtId="181" fontId="17" fillId="0" borderId="20" xfId="139" applyNumberFormat="1" applyFont="1" applyFill="1" applyBorder="1" applyAlignment="1" applyProtection="1">
      <alignment horizontal="center" vertical="center"/>
      <protection/>
    </xf>
    <xf numFmtId="181" fontId="17" fillId="0" borderId="22" xfId="139" applyNumberFormat="1" applyFont="1" applyFill="1" applyBorder="1" applyAlignment="1" applyProtection="1">
      <alignment horizontal="center" vertical="center"/>
      <protection/>
    </xf>
    <xf numFmtId="177" fontId="2" fillId="0" borderId="35" xfId="139" applyNumberFormat="1" applyFont="1" applyFill="1" applyBorder="1" applyAlignment="1">
      <alignment horizontal="center" vertical="center"/>
      <protection/>
    </xf>
    <xf numFmtId="177" fontId="2" fillId="0" borderId="24" xfId="139" applyNumberFormat="1" applyFont="1" applyFill="1" applyBorder="1" applyAlignment="1">
      <alignment horizontal="center" vertical="center"/>
      <protection/>
    </xf>
    <xf numFmtId="177" fontId="2" fillId="0" borderId="26" xfId="139" applyNumberFormat="1" applyFont="1" applyFill="1" applyBorder="1" applyAlignment="1">
      <alignment horizontal="center" vertical="center"/>
      <protection/>
    </xf>
    <xf numFmtId="177" fontId="2" fillId="0" borderId="33" xfId="139" applyNumberFormat="1" applyFont="1" applyFill="1" applyBorder="1" applyAlignment="1">
      <alignment horizontal="center" vertical="center"/>
      <protection/>
    </xf>
    <xf numFmtId="177" fontId="2" fillId="0" borderId="20" xfId="139" applyNumberFormat="1" applyFont="1" applyFill="1" applyBorder="1" applyAlignment="1">
      <alignment horizontal="center" vertical="center"/>
      <protection/>
    </xf>
    <xf numFmtId="177" fontId="2" fillId="0" borderId="22" xfId="139" applyNumberFormat="1" applyFont="1" applyFill="1" applyBorder="1" applyAlignment="1">
      <alignment horizontal="center" vertical="center"/>
      <protection/>
    </xf>
    <xf numFmtId="166" fontId="17" fillId="0" borderId="34" xfId="139" applyNumberFormat="1" applyFont="1" applyFill="1" applyBorder="1" applyAlignment="1" applyProtection="1">
      <alignment horizontal="center" vertical="center"/>
      <protection/>
    </xf>
    <xf numFmtId="166" fontId="17" fillId="0" borderId="23" xfId="139" applyNumberFormat="1" applyFont="1" applyFill="1" applyBorder="1" applyAlignment="1" applyProtection="1">
      <alignment horizontal="center" vertical="center"/>
      <protection/>
    </xf>
    <xf numFmtId="165" fontId="17" fillId="0" borderId="30" xfId="139" applyNumberFormat="1" applyFont="1" applyFill="1" applyBorder="1" applyAlignment="1" applyProtection="1">
      <alignment horizontal="center" vertical="center" wrapText="1"/>
      <protection/>
    </xf>
    <xf numFmtId="165" fontId="17" fillId="0" borderId="23" xfId="139" applyNumberFormat="1" applyFont="1" applyFill="1" applyBorder="1" applyAlignment="1" applyProtection="1">
      <alignment horizontal="center" vertical="center"/>
      <protection/>
    </xf>
    <xf numFmtId="165" fontId="17" fillId="0" borderId="35" xfId="139" applyNumberFormat="1" applyFont="1" applyFill="1" applyBorder="1" applyAlignment="1" applyProtection="1">
      <alignment horizontal="center" vertical="center"/>
      <protection/>
    </xf>
    <xf numFmtId="165" fontId="17" fillId="0" borderId="26" xfId="139" applyNumberFormat="1" applyFont="1" applyFill="1" applyBorder="1" applyAlignment="1" applyProtection="1">
      <alignment horizontal="center" vertical="center"/>
      <protection/>
    </xf>
    <xf numFmtId="165" fontId="17" fillId="0" borderId="33" xfId="139" applyNumberFormat="1" applyFont="1" applyFill="1" applyBorder="1" applyAlignment="1" applyProtection="1">
      <alignment horizontal="center" vertical="center"/>
      <protection/>
    </xf>
    <xf numFmtId="165" fontId="17" fillId="0" borderId="22" xfId="139" applyNumberFormat="1" applyFont="1" applyFill="1" applyBorder="1" applyAlignment="1" applyProtection="1">
      <alignment horizontal="center" vertical="center"/>
      <protection/>
    </xf>
    <xf numFmtId="181" fontId="18" fillId="0" borderId="0" xfId="139" applyNumberFormat="1" applyFont="1" applyFill="1" applyBorder="1" applyAlignment="1" applyProtection="1">
      <alignment horizontal="center" vertical="center"/>
      <protection/>
    </xf>
    <xf numFmtId="165" fontId="17" fillId="0" borderId="20" xfId="139" applyNumberFormat="1" applyFont="1" applyFill="1" applyBorder="1" applyAlignment="1" applyProtection="1">
      <alignment horizontal="center" vertical="center"/>
      <protection/>
    </xf>
    <xf numFmtId="164" fontId="5" fillId="0" borderId="0" xfId="139" applyFont="1" applyFill="1" applyAlignment="1">
      <alignment horizontal="center" vertical="center"/>
      <protection/>
    </xf>
    <xf numFmtId="168" fontId="18" fillId="0" borderId="0" xfId="139" applyNumberFormat="1" applyFont="1" applyFill="1" applyAlignment="1" applyProtection="1">
      <alignment horizontal="center" vertical="center"/>
      <protection locked="0"/>
    </xf>
    <xf numFmtId="168" fontId="18" fillId="0" borderId="0" xfId="139" applyNumberFormat="1" applyFont="1" applyFill="1" applyAlignment="1">
      <alignment horizontal="center" vertical="center"/>
      <protection/>
    </xf>
    <xf numFmtId="0" fontId="2" fillId="0" borderId="0" xfId="0" applyFont="1" applyAlignment="1">
      <alignment horizontal="left" vertical="distributed" wrapText="1"/>
    </xf>
    <xf numFmtId="171" fontId="5" fillId="0" borderId="0" xfId="125" applyNumberFormat="1" applyFont="1" applyFill="1" applyBorder="1" applyAlignment="1">
      <alignment horizontal="center"/>
      <protection/>
    </xf>
    <xf numFmtId="0" fontId="5" fillId="0" borderId="0" xfId="125" applyFont="1" applyFill="1" applyAlignment="1">
      <alignment horizontal="center" vertical="center"/>
      <protection/>
    </xf>
    <xf numFmtId="0" fontId="2" fillId="0" borderId="0" xfId="125" applyFont="1" applyFill="1" applyAlignment="1">
      <alignment horizontal="center" vertical="center"/>
      <protection/>
    </xf>
    <xf numFmtId="0" fontId="2" fillId="0" borderId="0" xfId="125" applyFont="1" applyFill="1" applyBorder="1" applyAlignment="1">
      <alignment horizontal="center" vertical="center" wrapText="1"/>
      <protection/>
    </xf>
    <xf numFmtId="0" fontId="2" fillId="0" borderId="1" xfId="125" applyFont="1" applyFill="1" applyBorder="1" applyAlignment="1">
      <alignment horizontal="center" vertical="center" wrapText="1"/>
      <protection/>
    </xf>
    <xf numFmtId="0" fontId="2" fillId="0" borderId="34" xfId="125" applyFont="1" applyFill="1" applyBorder="1" applyAlignment="1">
      <alignment horizontal="center" vertical="center" wrapText="1"/>
      <protection/>
    </xf>
    <xf numFmtId="0" fontId="2" fillId="0" borderId="34" xfId="125" applyFont="1" applyFill="1" applyBorder="1" applyAlignment="1">
      <alignment horizontal="center" vertical="center"/>
      <protection/>
    </xf>
    <xf numFmtId="0" fontId="2" fillId="0" borderId="23" xfId="125" applyFont="1" applyFill="1" applyBorder="1" applyAlignment="1">
      <alignment horizontal="center" vertical="center"/>
      <protection/>
    </xf>
    <xf numFmtId="0" fontId="2" fillId="0" borderId="30" xfId="125" applyFont="1" applyFill="1" applyBorder="1" applyAlignment="1">
      <alignment horizontal="center" vertical="center" wrapText="1"/>
      <protection/>
    </xf>
    <xf numFmtId="0" fontId="2" fillId="0" borderId="23" xfId="125" applyFont="1" applyFill="1" applyBorder="1" applyAlignment="1">
      <alignment horizontal="center" vertical="center" wrapText="1"/>
      <protection/>
    </xf>
    <xf numFmtId="0" fontId="2" fillId="0" borderId="35" xfId="125" applyFont="1" applyFill="1" applyBorder="1" applyAlignment="1">
      <alignment horizontal="center" vertical="center" wrapText="1"/>
      <protection/>
    </xf>
    <xf numFmtId="0" fontId="2" fillId="0" borderId="33" xfId="125" applyFont="1" applyFill="1" applyBorder="1" applyAlignment="1">
      <alignment horizontal="center" vertical="center" wrapText="1"/>
      <protection/>
    </xf>
    <xf numFmtId="175" fontId="2" fillId="0" borderId="35" xfId="125" applyNumberFormat="1" applyFont="1" applyFill="1" applyBorder="1" applyAlignment="1">
      <alignment horizontal="center" vertical="center"/>
      <protection/>
    </xf>
    <xf numFmtId="175" fontId="2" fillId="0" borderId="21" xfId="125" applyNumberFormat="1" applyFont="1" applyFill="1" applyBorder="1" applyAlignment="1">
      <alignment horizontal="center" vertical="center"/>
      <protection/>
    </xf>
    <xf numFmtId="0" fontId="2" fillId="0" borderId="28" xfId="125" applyFont="1" applyFill="1" applyBorder="1" applyAlignment="1">
      <alignment horizontal="center" vertical="center"/>
      <protection/>
    </xf>
    <xf numFmtId="0" fontId="2" fillId="0" borderId="29" xfId="125" applyFont="1" applyFill="1" applyBorder="1" applyAlignment="1">
      <alignment horizontal="center" vertical="center"/>
      <protection/>
    </xf>
    <xf numFmtId="0" fontId="2" fillId="0" borderId="24" xfId="125" applyFont="1" applyFill="1" applyBorder="1" applyAlignment="1">
      <alignment horizontal="center" vertical="center" wrapText="1"/>
      <protection/>
    </xf>
    <xf numFmtId="0" fontId="2" fillId="0" borderId="26" xfId="125" applyFont="1" applyFill="1" applyBorder="1" applyAlignment="1">
      <alignment horizontal="center" vertical="center" wrapText="1"/>
      <protection/>
    </xf>
    <xf numFmtId="0" fontId="2" fillId="0" borderId="20" xfId="125" applyFont="1" applyFill="1" applyBorder="1" applyAlignment="1">
      <alignment horizontal="center" vertical="center" wrapText="1"/>
      <protection/>
    </xf>
    <xf numFmtId="0" fontId="2" fillId="0" borderId="22" xfId="125" applyFont="1" applyFill="1" applyBorder="1" applyAlignment="1">
      <alignment horizontal="center" vertical="center" wrapText="1"/>
      <protection/>
    </xf>
    <xf numFmtId="0" fontId="2" fillId="0" borderId="21" xfId="125" applyFont="1" applyFill="1" applyBorder="1" applyAlignment="1">
      <alignment horizontal="center" vertical="center"/>
      <protection/>
    </xf>
    <xf numFmtId="177" fontId="2" fillId="0" borderId="0" xfId="139" applyNumberFormat="1" applyFont="1" applyFill="1" applyAlignment="1">
      <alignment horizontal="left" vertical="center" wrapText="1"/>
      <protection/>
    </xf>
    <xf numFmtId="177" fontId="5" fillId="0" borderId="0" xfId="139" applyNumberFormat="1" applyFont="1" applyFill="1" applyAlignment="1" applyProtection="1">
      <alignment horizontal="center" vertical="center" wrapText="1"/>
      <protection locked="0"/>
    </xf>
    <xf numFmtId="177" fontId="2" fillId="0" borderId="0" xfId="139" applyNumberFormat="1" applyFont="1" applyFill="1" applyAlignment="1">
      <alignment horizontal="center" vertical="center"/>
      <protection/>
    </xf>
    <xf numFmtId="177" fontId="2" fillId="0" borderId="34" xfId="139" applyNumberFormat="1" applyFont="1" applyFill="1" applyBorder="1" applyAlignment="1">
      <alignment horizontal="center" vertical="center" wrapText="1"/>
      <protection/>
    </xf>
    <xf numFmtId="177" fontId="2" fillId="0" borderId="23" xfId="139" applyNumberFormat="1" applyFont="1" applyFill="1" applyBorder="1" applyAlignment="1">
      <alignment horizontal="center" vertical="center" wrapText="1"/>
      <protection/>
    </xf>
    <xf numFmtId="177" fontId="2" fillId="0" borderId="36" xfId="139" applyNumberFormat="1" applyFont="1" applyFill="1" applyBorder="1" applyAlignment="1">
      <alignment horizontal="center" vertical="center"/>
      <protection/>
    </xf>
    <xf numFmtId="177" fontId="2" fillId="0" borderId="0" xfId="140" applyNumberFormat="1" applyFont="1" applyFill="1" applyAlignment="1">
      <alignment horizontal="left" vertical="center" wrapText="1"/>
      <protection/>
    </xf>
    <xf numFmtId="177" fontId="5" fillId="0" borderId="0" xfId="140" applyNumberFormat="1" applyFont="1" applyFill="1" applyAlignment="1" applyProtection="1">
      <alignment horizontal="center" wrapText="1"/>
      <protection locked="0"/>
    </xf>
    <xf numFmtId="177" fontId="5" fillId="0" borderId="0" xfId="140" applyNumberFormat="1" applyFont="1" applyFill="1" applyAlignment="1" applyProtection="1">
      <alignment horizontal="center"/>
      <protection locked="0"/>
    </xf>
    <xf numFmtId="177" fontId="2" fillId="0" borderId="35" xfId="139" applyNumberFormat="1" applyFont="1" applyFill="1" applyBorder="1" applyAlignment="1">
      <alignment horizontal="center" vertical="center" wrapText="1"/>
      <protection/>
    </xf>
    <xf numFmtId="177" fontId="2" fillId="0" borderId="36" xfId="139" applyNumberFormat="1" applyFont="1" applyFill="1" applyBorder="1" applyAlignment="1">
      <alignment horizontal="center" vertical="center" wrapText="1"/>
      <protection/>
    </xf>
    <xf numFmtId="177" fontId="2" fillId="0" borderId="33" xfId="139" applyNumberFormat="1" applyFont="1" applyFill="1" applyBorder="1" applyAlignment="1">
      <alignment horizontal="center" vertical="center" wrapText="1"/>
      <protection/>
    </xf>
    <xf numFmtId="177" fontId="2" fillId="0" borderId="31" xfId="139" applyNumberFormat="1" applyFont="1" applyFill="1" applyBorder="1" applyAlignment="1">
      <alignment horizontal="center" vertical="center" wrapText="1"/>
      <protection/>
    </xf>
    <xf numFmtId="177" fontId="2" fillId="0" borderId="32" xfId="139" applyNumberFormat="1" applyFont="1" applyFill="1" applyBorder="1" applyAlignment="1">
      <alignment horizontal="center" vertical="center" wrapText="1"/>
      <protection/>
    </xf>
    <xf numFmtId="177" fontId="2" fillId="0" borderId="38" xfId="139" applyNumberFormat="1" applyFont="1" applyFill="1" applyBorder="1" applyAlignment="1">
      <alignment horizontal="center" vertical="center" wrapText="1"/>
      <protection/>
    </xf>
    <xf numFmtId="177" fontId="2" fillId="0" borderId="40" xfId="139" applyNumberFormat="1" applyFont="1" applyFill="1" applyBorder="1" applyAlignment="1">
      <alignment horizontal="center" vertical="center" wrapText="1"/>
      <protection/>
    </xf>
    <xf numFmtId="177" fontId="5" fillId="0" borderId="0" xfId="139" applyNumberFormat="1" applyFont="1" applyFill="1" applyAlignment="1">
      <alignment horizontal="right"/>
      <protection/>
    </xf>
    <xf numFmtId="177" fontId="5" fillId="0" borderId="0" xfId="139" applyNumberFormat="1" applyFont="1" applyFill="1" applyAlignment="1">
      <alignment horizontal="left"/>
      <protection/>
    </xf>
    <xf numFmtId="177" fontId="2" fillId="0" borderId="29" xfId="139" applyNumberFormat="1" applyFont="1" applyFill="1" applyBorder="1" applyAlignment="1" applyProtection="1">
      <alignment horizontal="center" vertical="center"/>
      <protection locked="0"/>
    </xf>
    <xf numFmtId="177" fontId="2" fillId="0" borderId="28" xfId="139" applyNumberFormat="1" applyFont="1" applyFill="1" applyBorder="1" applyAlignment="1" applyProtection="1">
      <alignment horizontal="center" vertical="center"/>
      <protection locked="0"/>
    </xf>
    <xf numFmtId="177" fontId="2" fillId="0" borderId="0" xfId="139" applyNumberFormat="1" applyFont="1" applyFill="1" applyAlignment="1">
      <alignment horizontal="right"/>
      <protection/>
    </xf>
    <xf numFmtId="177" fontId="17" fillId="0" borderId="0" xfId="139" applyNumberFormat="1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177" fontId="18" fillId="0" borderId="0" xfId="139" applyNumberFormat="1" applyFont="1" applyFill="1" applyAlignment="1">
      <alignment horizontal="center"/>
      <protection/>
    </xf>
    <xf numFmtId="177" fontId="5" fillId="0" borderId="0" xfId="139" applyNumberFormat="1" applyFont="1" applyFill="1" applyAlignment="1" applyProtection="1">
      <alignment horizontal="center"/>
      <protection locked="0"/>
    </xf>
    <xf numFmtId="177" fontId="2" fillId="0" borderId="0" xfId="139" applyNumberFormat="1" applyFont="1" applyFill="1" applyAlignment="1" applyProtection="1">
      <alignment horizontal="center"/>
      <protection locked="0"/>
    </xf>
    <xf numFmtId="177" fontId="17" fillId="0" borderId="35" xfId="139" applyNumberFormat="1" applyFont="1" applyFill="1" applyBorder="1" applyAlignment="1">
      <alignment horizontal="center" vertical="center" wrapText="1"/>
      <protection/>
    </xf>
    <xf numFmtId="177" fontId="17" fillId="0" borderId="36" xfId="139" applyNumberFormat="1" applyFont="1" applyFill="1" applyBorder="1" applyAlignment="1">
      <alignment horizontal="center" vertical="center"/>
      <protection/>
    </xf>
    <xf numFmtId="177" fontId="17" fillId="0" borderId="33" xfId="139" applyNumberFormat="1" applyFont="1" applyFill="1" applyBorder="1" applyAlignment="1">
      <alignment horizontal="center" vertical="center"/>
      <protection/>
    </xf>
    <xf numFmtId="177" fontId="17" fillId="0" borderId="28" xfId="139" applyNumberFormat="1" applyFont="1" applyFill="1" applyBorder="1" applyAlignment="1">
      <alignment horizontal="center" vertical="center"/>
      <protection/>
    </xf>
    <xf numFmtId="177" fontId="17" fillId="0" borderId="29" xfId="139" applyNumberFormat="1" applyFont="1" applyFill="1" applyBorder="1" applyAlignment="1">
      <alignment horizontal="center" vertical="center"/>
      <protection/>
    </xf>
    <xf numFmtId="177" fontId="17" fillId="0" borderId="21" xfId="139" applyNumberFormat="1" applyFont="1" applyFill="1" applyBorder="1" applyAlignment="1">
      <alignment horizontal="center" vertical="center"/>
      <protection/>
    </xf>
    <xf numFmtId="177" fontId="17" fillId="0" borderId="24" xfId="139" applyNumberFormat="1" applyFont="1" applyFill="1" applyBorder="1" applyAlignment="1">
      <alignment horizontal="center" vertical="center" wrapText="1"/>
      <protection/>
    </xf>
    <xf numFmtId="177" fontId="17" fillId="0" borderId="36" xfId="139" applyNumberFormat="1" applyFont="1" applyFill="1" applyBorder="1" applyAlignment="1">
      <alignment horizontal="center" vertical="center" wrapText="1"/>
      <protection/>
    </xf>
    <xf numFmtId="177" fontId="17" fillId="0" borderId="0" xfId="139" applyNumberFormat="1" applyFont="1" applyFill="1" applyBorder="1" applyAlignment="1">
      <alignment horizontal="center" vertical="center" wrapText="1"/>
      <protection/>
    </xf>
    <xf numFmtId="177" fontId="17" fillId="0" borderId="33" xfId="139" applyNumberFormat="1" applyFont="1" applyFill="1" applyBorder="1" applyAlignment="1">
      <alignment horizontal="center" vertical="center" wrapText="1"/>
      <protection/>
    </xf>
    <xf numFmtId="177" fontId="17" fillId="0" borderId="20" xfId="139" applyNumberFormat="1" applyFont="1" applyFill="1" applyBorder="1" applyAlignment="1">
      <alignment horizontal="center" vertical="center" wrapText="1"/>
      <protection/>
    </xf>
    <xf numFmtId="177" fontId="17" fillId="0" borderId="35" xfId="139" applyNumberFormat="1" applyFont="1" applyFill="1" applyBorder="1" applyAlignment="1">
      <alignment horizontal="center" vertical="center"/>
      <protection/>
    </xf>
    <xf numFmtId="177" fontId="17" fillId="0" borderId="26" xfId="139" applyNumberFormat="1" applyFont="1" applyFill="1" applyBorder="1" applyAlignment="1">
      <alignment horizontal="center" vertical="center"/>
      <protection/>
    </xf>
    <xf numFmtId="177" fontId="17" fillId="0" borderId="1" xfId="139" applyNumberFormat="1" applyFont="1" applyFill="1" applyBorder="1" applyAlignment="1">
      <alignment horizontal="center" vertical="center"/>
      <protection/>
    </xf>
    <xf numFmtId="177" fontId="17" fillId="0" borderId="22" xfId="139" applyNumberFormat="1" applyFont="1" applyFill="1" applyBorder="1" applyAlignment="1">
      <alignment horizontal="center" vertical="center"/>
      <protection/>
    </xf>
    <xf numFmtId="177" fontId="17" fillId="0" borderId="24" xfId="139" applyNumberFormat="1" applyFont="1" applyFill="1" applyBorder="1" applyAlignment="1">
      <alignment horizontal="center" vertical="center"/>
      <protection/>
    </xf>
    <xf numFmtId="177" fontId="17" fillId="0" borderId="0" xfId="139" applyNumberFormat="1" applyFont="1" applyFill="1" applyBorder="1" applyAlignment="1">
      <alignment horizontal="center" vertical="center"/>
      <protection/>
    </xf>
    <xf numFmtId="177" fontId="17" fillId="0" borderId="20" xfId="139" applyNumberFormat="1" applyFont="1" applyFill="1" applyBorder="1" applyAlignment="1">
      <alignment horizontal="center" vertical="center"/>
      <protection/>
    </xf>
    <xf numFmtId="177" fontId="17" fillId="0" borderId="30" xfId="139" applyNumberFormat="1" applyFont="1" applyFill="1" applyBorder="1" applyAlignment="1">
      <alignment horizontal="center" vertical="center" wrapText="1"/>
      <protection/>
    </xf>
    <xf numFmtId="177" fontId="17" fillId="0" borderId="23" xfId="139" applyNumberFormat="1" applyFont="1" applyFill="1" applyBorder="1" applyAlignment="1">
      <alignment horizontal="center" vertical="center" wrapText="1"/>
      <protection/>
    </xf>
    <xf numFmtId="177" fontId="18" fillId="0" borderId="0" xfId="139" applyNumberFormat="1" applyFont="1" applyFill="1" applyBorder="1" applyAlignment="1">
      <alignment horizontal="center" vertical="center"/>
      <protection/>
    </xf>
    <xf numFmtId="177" fontId="17" fillId="0" borderId="34" xfId="139" applyNumberFormat="1" applyFont="1" applyFill="1" applyBorder="1" applyAlignment="1">
      <alignment horizontal="center" vertical="center" wrapText="1"/>
      <protection/>
    </xf>
    <xf numFmtId="177" fontId="18" fillId="0" borderId="0" xfId="139" applyNumberFormat="1" applyFont="1" applyFill="1" applyAlignment="1">
      <alignment horizontal="center" vertical="center"/>
      <protection/>
    </xf>
    <xf numFmtId="164" fontId="17" fillId="0" borderId="34" xfId="139" applyFont="1" applyFill="1" applyBorder="1" applyAlignment="1">
      <alignment vertical="center"/>
      <protection/>
    </xf>
    <xf numFmtId="164" fontId="17" fillId="0" borderId="23" xfId="139" applyFont="1" applyFill="1" applyBorder="1" applyAlignment="1">
      <alignment vertical="center"/>
      <protection/>
    </xf>
    <xf numFmtId="164" fontId="17" fillId="0" borderId="34" xfId="139" applyFont="1" applyFill="1" applyBorder="1" applyAlignment="1">
      <alignment horizontal="center" vertical="center"/>
      <protection/>
    </xf>
    <xf numFmtId="164" fontId="17" fillId="0" borderId="23" xfId="139" applyFont="1" applyFill="1" applyBorder="1" applyAlignment="1">
      <alignment horizontal="center" vertical="center"/>
      <protection/>
    </xf>
    <xf numFmtId="177" fontId="17" fillId="0" borderId="26" xfId="139" applyNumberFormat="1" applyFont="1" applyFill="1" applyBorder="1" applyAlignment="1">
      <alignment horizontal="center" vertical="center" wrapText="1"/>
      <protection/>
    </xf>
    <xf numFmtId="177" fontId="17" fillId="0" borderId="0" xfId="139" applyNumberFormat="1" applyFont="1" applyFill="1" applyAlignment="1">
      <alignment horizontal="center" vertical="center" wrapText="1"/>
      <protection/>
    </xf>
    <xf numFmtId="177" fontId="17" fillId="0" borderId="1" xfId="139" applyNumberFormat="1" applyFont="1" applyFill="1" applyBorder="1" applyAlignment="1">
      <alignment horizontal="center" vertical="center" wrapText="1"/>
      <protection/>
    </xf>
    <xf numFmtId="177" fontId="17" fillId="0" borderId="22" xfId="139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77" fontId="17" fillId="0" borderId="31" xfId="139" applyNumberFormat="1" applyFont="1" applyFill="1" applyBorder="1" applyAlignment="1">
      <alignment horizontal="center" vertical="center" wrapText="1"/>
      <protection/>
    </xf>
    <xf numFmtId="177" fontId="17" fillId="0" borderId="32" xfId="139" applyNumberFormat="1" applyFont="1" applyFill="1" applyBorder="1" applyAlignment="1">
      <alignment horizontal="center" vertical="center" wrapText="1"/>
      <protection/>
    </xf>
    <xf numFmtId="177" fontId="17" fillId="0" borderId="41" xfId="139" applyNumberFormat="1" applyFont="1" applyFill="1" applyBorder="1" applyAlignment="1">
      <alignment horizontal="center" vertical="center" wrapText="1"/>
      <protection/>
    </xf>
    <xf numFmtId="177" fontId="17" fillId="0" borderId="0" xfId="139" applyNumberFormat="1" applyFont="1" applyFill="1" applyAlignment="1">
      <alignment horizontal="center" vertical="center"/>
      <protection/>
    </xf>
    <xf numFmtId="177" fontId="17" fillId="0" borderId="30" xfId="139" applyNumberFormat="1" applyFont="1" applyFill="1" applyBorder="1" applyAlignment="1">
      <alignment horizontal="center" vertical="center"/>
      <protection/>
    </xf>
    <xf numFmtId="177" fontId="17" fillId="0" borderId="23" xfId="139" applyNumberFormat="1" applyFont="1" applyFill="1" applyBorder="1" applyAlignment="1">
      <alignment horizontal="center" vertical="center"/>
      <protection/>
    </xf>
    <xf numFmtId="177" fontId="5" fillId="0" borderId="0" xfId="139" applyNumberFormat="1" applyFont="1" applyFill="1" applyAlignment="1" applyProtection="1">
      <alignment horizontal="right"/>
      <protection locked="0"/>
    </xf>
    <xf numFmtId="177" fontId="18" fillId="0" borderId="0" xfId="139" applyNumberFormat="1" applyFont="1" applyFill="1" applyAlignment="1">
      <alignment horizontal="left"/>
      <protection/>
    </xf>
    <xf numFmtId="177" fontId="17" fillId="0" borderId="28" xfId="139" applyNumberFormat="1" applyFont="1" applyFill="1" applyBorder="1" applyAlignment="1">
      <alignment horizontal="right" vertical="center"/>
      <protection/>
    </xf>
    <xf numFmtId="177" fontId="17" fillId="0" borderId="29" xfId="139" applyNumberFormat="1" applyFont="1" applyFill="1" applyBorder="1" applyAlignment="1">
      <alignment horizontal="right" vertical="center"/>
      <protection/>
    </xf>
    <xf numFmtId="177" fontId="17" fillId="0" borderId="29" xfId="139" applyNumberFormat="1" applyFont="1" applyFill="1" applyBorder="1" applyAlignment="1">
      <alignment horizontal="left" vertical="center"/>
      <protection/>
    </xf>
    <xf numFmtId="177" fontId="5" fillId="0" borderId="0" xfId="139" applyNumberFormat="1" applyFont="1" applyFill="1" applyAlignment="1" applyProtection="1">
      <alignment horizontal="center" wrapText="1"/>
      <protection locked="0"/>
    </xf>
    <xf numFmtId="177" fontId="17" fillId="0" borderId="34" xfId="139" applyNumberFormat="1" applyFont="1" applyFill="1" applyBorder="1" applyAlignment="1">
      <alignment horizontal="center" vertical="center"/>
      <protection/>
    </xf>
    <xf numFmtId="168" fontId="5" fillId="0" borderId="0" xfId="133" applyNumberFormat="1" applyFont="1" applyFill="1" applyAlignment="1">
      <alignment horizontal="center" vertical="center"/>
      <protection/>
    </xf>
    <xf numFmtId="177" fontId="2" fillId="0" borderId="0" xfId="139" applyNumberFormat="1" applyFont="1" applyFill="1" applyAlignment="1" applyProtection="1">
      <alignment horizontal="center" wrapText="1"/>
      <protection locked="0"/>
    </xf>
    <xf numFmtId="177" fontId="5" fillId="0" borderId="0" xfId="133" applyNumberFormat="1" applyFont="1" applyFill="1" applyAlignment="1">
      <alignment horizontal="center" vertical="center"/>
      <protection/>
    </xf>
    <xf numFmtId="168" fontId="18" fillId="0" borderId="0" xfId="133" applyNumberFormat="1" applyFont="1" applyFill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164" fontId="5" fillId="0" borderId="0" xfId="134" applyFont="1" applyFill="1" applyAlignment="1">
      <alignment horizontal="center" wrapText="1"/>
      <protection/>
    </xf>
    <xf numFmtId="164" fontId="2" fillId="0" borderId="30" xfId="134" applyFont="1" applyFill="1" applyBorder="1" applyAlignment="1">
      <alignment horizontal="center" vertical="center" wrapText="1"/>
      <protection/>
    </xf>
    <xf numFmtId="164" fontId="2" fillId="0" borderId="34" xfId="134" applyFont="1" applyFill="1" applyBorder="1" applyAlignment="1">
      <alignment horizontal="center" vertical="center" wrapText="1"/>
      <protection/>
    </xf>
    <xf numFmtId="164" fontId="2" fillId="0" borderId="23" xfId="134" applyFont="1" applyFill="1" applyBorder="1" applyAlignment="1">
      <alignment horizontal="center" vertical="center" wrapText="1"/>
      <protection/>
    </xf>
    <xf numFmtId="164" fontId="2" fillId="0" borderId="35" xfId="134" applyFont="1" applyFill="1" applyBorder="1" applyAlignment="1">
      <alignment horizontal="center" vertical="center" wrapText="1"/>
      <protection/>
    </xf>
    <xf numFmtId="164" fontId="2" fillId="0" borderId="36" xfId="134" applyFont="1" applyFill="1" applyBorder="1" applyAlignment="1">
      <alignment horizontal="center" vertical="center" wrapText="1"/>
      <protection/>
    </xf>
    <xf numFmtId="164" fontId="2" fillId="0" borderId="33" xfId="134" applyFont="1" applyFill="1" applyBorder="1" applyAlignment="1">
      <alignment horizontal="center" vertical="center" wrapText="1"/>
      <protection/>
    </xf>
    <xf numFmtId="164" fontId="2" fillId="0" borderId="24" xfId="134" applyFont="1" applyFill="1" applyBorder="1" applyAlignment="1">
      <alignment horizontal="center" vertical="center"/>
      <protection/>
    </xf>
    <xf numFmtId="164" fontId="2" fillId="0" borderId="26" xfId="134" applyFont="1" applyFill="1" applyBorder="1" applyAlignment="1">
      <alignment horizontal="center" vertical="center"/>
      <protection/>
    </xf>
    <xf numFmtId="164" fontId="2" fillId="0" borderId="0" xfId="134" applyFont="1" applyFill="1" applyBorder="1" applyAlignment="1">
      <alignment horizontal="center" vertical="center"/>
      <protection/>
    </xf>
    <xf numFmtId="164" fontId="2" fillId="0" borderId="1" xfId="134" applyFont="1" applyFill="1" applyBorder="1" applyAlignment="1">
      <alignment horizontal="center" vertical="center"/>
      <protection/>
    </xf>
    <xf numFmtId="164" fontId="2" fillId="0" borderId="20" xfId="134" applyFont="1" applyFill="1" applyBorder="1" applyAlignment="1">
      <alignment horizontal="center" vertical="center"/>
      <protection/>
    </xf>
    <xf numFmtId="164" fontId="2" fillId="0" borderId="22" xfId="134" applyFont="1" applyFill="1" applyBorder="1" applyAlignment="1">
      <alignment horizontal="center" vertical="center"/>
      <protection/>
    </xf>
    <xf numFmtId="164" fontId="2" fillId="0" borderId="35" xfId="134" applyFont="1" applyFill="1" applyBorder="1" applyAlignment="1">
      <alignment horizontal="center" vertical="center"/>
      <protection/>
    </xf>
    <xf numFmtId="164" fontId="2" fillId="0" borderId="33" xfId="134" applyFont="1" applyFill="1" applyBorder="1" applyAlignment="1">
      <alignment horizontal="center" vertical="center"/>
      <protection/>
    </xf>
    <xf numFmtId="164" fontId="2" fillId="0" borderId="28" xfId="134" applyFont="1" applyFill="1" applyBorder="1" applyAlignment="1">
      <alignment horizontal="center" vertical="center"/>
      <protection/>
    </xf>
    <xf numFmtId="164" fontId="2" fillId="0" borderId="29" xfId="134" applyFont="1" applyFill="1" applyBorder="1" applyAlignment="1">
      <alignment horizontal="center" vertical="center"/>
      <protection/>
    </xf>
    <xf numFmtId="164" fontId="2" fillId="0" borderId="21" xfId="134" applyFont="1" applyFill="1" applyBorder="1" applyAlignment="1">
      <alignment horizontal="center" vertical="center"/>
      <protection/>
    </xf>
    <xf numFmtId="164" fontId="5" fillId="0" borderId="0" xfId="135" applyFont="1" applyFill="1" applyAlignment="1">
      <alignment horizontal="center" vertical="center"/>
      <protection/>
    </xf>
    <xf numFmtId="164" fontId="2" fillId="0" borderId="24" xfId="135" applyFont="1" applyFill="1" applyBorder="1" applyAlignment="1">
      <alignment horizontal="center" vertical="center"/>
      <protection/>
    </xf>
    <xf numFmtId="164" fontId="2" fillId="0" borderId="26" xfId="135" applyFont="1" applyFill="1" applyBorder="1" applyAlignment="1">
      <alignment horizontal="center" vertical="center"/>
      <protection/>
    </xf>
    <xf numFmtId="164" fontId="2" fillId="0" borderId="0" xfId="135" applyFont="1" applyFill="1" applyBorder="1" applyAlignment="1">
      <alignment horizontal="center" vertical="center"/>
      <protection/>
    </xf>
    <xf numFmtId="164" fontId="2" fillId="0" borderId="1" xfId="135" applyFont="1" applyFill="1" applyBorder="1" applyAlignment="1">
      <alignment horizontal="center" vertical="center"/>
      <protection/>
    </xf>
    <xf numFmtId="164" fontId="2" fillId="0" borderId="20" xfId="135" applyFont="1" applyFill="1" applyBorder="1" applyAlignment="1">
      <alignment horizontal="center" vertical="center"/>
      <protection/>
    </xf>
    <xf numFmtId="164" fontId="2" fillId="0" borderId="22" xfId="135" applyFont="1" applyFill="1" applyBorder="1" applyAlignment="1">
      <alignment horizontal="center" vertical="center"/>
      <protection/>
    </xf>
    <xf numFmtId="175" fontId="2" fillId="0" borderId="35" xfId="135" applyNumberFormat="1" applyFont="1" applyFill="1" applyBorder="1" applyAlignment="1">
      <alignment horizontal="center" vertical="center"/>
      <protection/>
    </xf>
    <xf numFmtId="164" fontId="2" fillId="0" borderId="36" xfId="135" applyFont="1" applyFill="1" applyBorder="1" applyAlignment="1">
      <alignment horizontal="center" vertical="center"/>
      <protection/>
    </xf>
    <xf numFmtId="175" fontId="2" fillId="0" borderId="26" xfId="135" applyNumberFormat="1" applyFont="1" applyFill="1" applyBorder="1" applyAlignment="1">
      <alignment horizontal="center" vertical="center" wrapText="1"/>
      <protection/>
    </xf>
    <xf numFmtId="164" fontId="2" fillId="0" borderId="1" xfId="135" applyFont="1" applyFill="1" applyBorder="1" applyAlignment="1">
      <alignment horizontal="center" vertical="center" wrapText="1"/>
      <protection/>
    </xf>
    <xf numFmtId="164" fontId="2" fillId="0" borderId="22" xfId="135" applyFont="1" applyFill="1" applyBorder="1" applyAlignment="1">
      <alignment horizontal="center" vertical="center" wrapText="1"/>
      <protection/>
    </xf>
    <xf numFmtId="175" fontId="2" fillId="0" borderId="28" xfId="135" applyNumberFormat="1" applyFont="1" applyFill="1" applyBorder="1" applyAlignment="1">
      <alignment horizontal="center" vertical="center"/>
      <protection/>
    </xf>
    <xf numFmtId="175" fontId="2" fillId="0" borderId="29" xfId="135" applyNumberFormat="1" applyFont="1" applyFill="1" applyBorder="1" applyAlignment="1">
      <alignment horizontal="center" vertical="center"/>
      <protection/>
    </xf>
    <xf numFmtId="164" fontId="2" fillId="0" borderId="26" xfId="135" applyFont="1" applyFill="1" applyBorder="1" applyAlignment="1">
      <alignment vertical="center"/>
      <protection/>
    </xf>
    <xf numFmtId="164" fontId="2" fillId="0" borderId="36" xfId="135" applyFont="1" applyFill="1" applyBorder="1" applyAlignment="1">
      <alignment vertical="center"/>
      <protection/>
    </xf>
    <xf numFmtId="164" fontId="2" fillId="0" borderId="1" xfId="135" applyFont="1" applyFill="1" applyBorder="1" applyAlignment="1">
      <alignment vertical="center"/>
      <protection/>
    </xf>
    <xf numFmtId="164" fontId="2" fillId="0" borderId="33" xfId="135" applyFont="1" applyFill="1" applyBorder="1" applyAlignment="1">
      <alignment vertical="center"/>
      <protection/>
    </xf>
    <xf numFmtId="164" fontId="2" fillId="0" borderId="22" xfId="135" applyFont="1" applyFill="1" applyBorder="1" applyAlignment="1">
      <alignment vertical="center"/>
      <protection/>
    </xf>
    <xf numFmtId="164" fontId="5" fillId="0" borderId="0" xfId="135" applyFont="1" applyFill="1" applyBorder="1" applyAlignment="1">
      <alignment horizontal="center" vertical="center"/>
      <protection/>
    </xf>
    <xf numFmtId="164" fontId="5" fillId="0" borderId="0" xfId="135" applyFont="1" applyFill="1" applyAlignment="1">
      <alignment horizontal="center" vertical="center" wrapText="1"/>
      <protection/>
    </xf>
    <xf numFmtId="175" fontId="2" fillId="0" borderId="35" xfId="135" applyNumberFormat="1" applyFont="1" applyFill="1" applyBorder="1" applyAlignment="1">
      <alignment horizontal="center" vertical="justify" wrapText="1"/>
      <protection/>
    </xf>
    <xf numFmtId="175" fontId="2" fillId="0" borderId="36" xfId="135" applyNumberFormat="1" applyFont="1" applyFill="1" applyBorder="1" applyAlignment="1">
      <alignment horizontal="center" vertical="justify" wrapText="1"/>
      <protection/>
    </xf>
    <xf numFmtId="175" fontId="2" fillId="0" borderId="33" xfId="135" applyNumberFormat="1" applyFont="1" applyFill="1" applyBorder="1" applyAlignment="1">
      <alignment horizontal="center" vertical="justify" wrapText="1"/>
      <protection/>
    </xf>
    <xf numFmtId="175" fontId="2" fillId="0" borderId="30" xfId="135" applyNumberFormat="1" applyFont="1" applyFill="1" applyBorder="1" applyAlignment="1">
      <alignment horizontal="center" vertical="justify" wrapText="1"/>
      <protection/>
    </xf>
    <xf numFmtId="175" fontId="2" fillId="0" borderId="34" xfId="135" applyNumberFormat="1" applyFont="1" applyFill="1" applyBorder="1" applyAlignment="1">
      <alignment horizontal="center" vertical="justify" wrapText="1"/>
      <protection/>
    </xf>
    <xf numFmtId="175" fontId="2" fillId="0" borderId="23" xfId="135" applyNumberFormat="1" applyFont="1" applyFill="1" applyBorder="1" applyAlignment="1">
      <alignment horizontal="center" vertical="justify" wrapText="1"/>
      <protection/>
    </xf>
    <xf numFmtId="175" fontId="2" fillId="0" borderId="21" xfId="135" applyNumberFormat="1" applyFont="1" applyFill="1" applyBorder="1" applyAlignment="1">
      <alignment horizontal="center" vertical="center"/>
      <protection/>
    </xf>
    <xf numFmtId="164" fontId="2" fillId="0" borderId="24" xfId="135" applyFont="1" applyFill="1" applyBorder="1" applyAlignment="1">
      <alignment vertical="center"/>
      <protection/>
    </xf>
    <xf numFmtId="164" fontId="2" fillId="0" borderId="0" xfId="135" applyFont="1" applyFill="1" applyBorder="1" applyAlignment="1">
      <alignment vertical="center"/>
      <protection/>
    </xf>
    <xf numFmtId="164" fontId="2" fillId="0" borderId="20" xfId="135" applyFont="1" applyFill="1" applyBorder="1" applyAlignment="1">
      <alignment vertical="center"/>
      <protection/>
    </xf>
    <xf numFmtId="0" fontId="2" fillId="0" borderId="0" xfId="0" applyFont="1" applyAlignment="1">
      <alignment horizontal="left" vertical="center"/>
    </xf>
    <xf numFmtId="164" fontId="2" fillId="0" borderId="0" xfId="135" applyFont="1" applyFill="1" applyAlignment="1">
      <alignment horizontal="center" vertical="center"/>
      <protection/>
    </xf>
    <xf numFmtId="171" fontId="2" fillId="0" borderId="0" xfId="121" applyNumberFormat="1" applyFont="1">
      <alignment/>
      <protection/>
    </xf>
    <xf numFmtId="0" fontId="2" fillId="0" borderId="24" xfId="121" applyFont="1" applyBorder="1" applyAlignment="1">
      <alignment horizontal="center" vertical="center" wrapText="1"/>
      <protection/>
    </xf>
    <xf numFmtId="0" fontId="2" fillId="0" borderId="20" xfId="121" applyFont="1" applyBorder="1" applyAlignment="1">
      <alignment horizontal="center" vertical="center" wrapText="1"/>
      <protection/>
    </xf>
    <xf numFmtId="0" fontId="2" fillId="0" borderId="31" xfId="121" applyFont="1" applyBorder="1" applyAlignment="1">
      <alignment horizontal="center" vertical="center"/>
      <protection/>
    </xf>
    <xf numFmtId="0" fontId="2" fillId="0" borderId="41" xfId="121" applyFont="1" applyBorder="1" applyAlignment="1">
      <alignment horizontal="center" vertical="center"/>
      <protection/>
    </xf>
    <xf numFmtId="0" fontId="2" fillId="0" borderId="30" xfId="121" applyFont="1" applyBorder="1" applyAlignment="1">
      <alignment horizontal="center" vertical="center" wrapText="1"/>
      <protection/>
    </xf>
    <xf numFmtId="0" fontId="2" fillId="0" borderId="23" xfId="121" applyFont="1" applyBorder="1" applyAlignment="1">
      <alignment horizontal="center" vertical="center" wrapText="1"/>
      <protection/>
    </xf>
    <xf numFmtId="0" fontId="2" fillId="0" borderId="28" xfId="121" applyFont="1" applyBorder="1" applyAlignment="1">
      <alignment horizontal="center" vertical="center"/>
      <protection/>
    </xf>
    <xf numFmtId="0" fontId="2" fillId="0" borderId="29" xfId="121" applyFont="1" applyBorder="1" applyAlignment="1">
      <alignment horizontal="center" vertical="center"/>
      <protection/>
    </xf>
    <xf numFmtId="171" fontId="2" fillId="0" borderId="0" xfId="121" applyNumberFormat="1" applyFont="1" applyFill="1">
      <alignment/>
      <protection/>
    </xf>
    <xf numFmtId="171" fontId="2" fillId="0" borderId="0" xfId="121" applyNumberFormat="1" applyFont="1" applyFill="1" applyBorder="1">
      <alignment/>
      <protection/>
    </xf>
    <xf numFmtId="0" fontId="2" fillId="0" borderId="24" xfId="121" applyFont="1" applyFill="1" applyBorder="1" applyAlignment="1">
      <alignment horizontal="center" vertical="center" wrapText="1"/>
      <protection/>
    </xf>
    <xf numFmtId="0" fontId="2" fillId="0" borderId="26" xfId="121" applyFont="1" applyFill="1" applyBorder="1" applyAlignment="1">
      <alignment horizontal="center" vertical="center" wrapText="1"/>
      <protection/>
    </xf>
    <xf numFmtId="0" fontId="2" fillId="0" borderId="20" xfId="121" applyFont="1" applyFill="1" applyBorder="1" applyAlignment="1">
      <alignment horizontal="center" vertical="center" wrapText="1"/>
      <protection/>
    </xf>
    <xf numFmtId="0" fontId="2" fillId="0" borderId="22" xfId="121" applyFont="1" applyFill="1" applyBorder="1" applyAlignment="1">
      <alignment horizontal="center" vertical="center" wrapText="1"/>
      <protection/>
    </xf>
    <xf numFmtId="0" fontId="5" fillId="0" borderId="0" xfId="121" applyFont="1" applyFill="1" applyBorder="1" applyAlignment="1">
      <alignment horizontal="center" wrapText="1"/>
      <protection/>
    </xf>
    <xf numFmtId="0" fontId="2" fillId="0" borderId="35" xfId="121" applyFont="1" applyFill="1" applyBorder="1" applyAlignment="1">
      <alignment horizontal="center" vertical="center" wrapText="1"/>
      <protection/>
    </xf>
    <xf numFmtId="0" fontId="2" fillId="0" borderId="33" xfId="121" applyFont="1" applyFill="1" applyBorder="1" applyAlignment="1">
      <alignment horizontal="center" vertical="center" wrapText="1"/>
      <protection/>
    </xf>
    <xf numFmtId="0" fontId="2" fillId="0" borderId="28" xfId="121" applyFont="1" applyFill="1" applyBorder="1" applyAlignment="1">
      <alignment horizontal="center" vertical="center"/>
      <protection/>
    </xf>
    <xf numFmtId="0" fontId="2" fillId="0" borderId="29" xfId="121" applyFont="1" applyFill="1" applyBorder="1" applyAlignment="1">
      <alignment horizontal="center" vertical="center"/>
      <protection/>
    </xf>
    <xf numFmtId="0" fontId="2" fillId="0" borderId="24" xfId="121" applyFont="1" applyFill="1" applyBorder="1" applyAlignment="1">
      <alignment horizontal="center" vertical="center"/>
      <protection/>
    </xf>
    <xf numFmtId="0" fontId="2" fillId="0" borderId="25" xfId="121" applyFont="1" applyFill="1" applyBorder="1" applyAlignment="1">
      <alignment horizontal="center" vertical="center" wrapText="1"/>
      <protection/>
    </xf>
    <xf numFmtId="0" fontId="2" fillId="0" borderId="39" xfId="121" applyFont="1" applyFill="1" applyBorder="1" applyAlignment="1">
      <alignment horizontal="center" vertical="center" wrapText="1"/>
      <protection/>
    </xf>
    <xf numFmtId="0" fontId="2" fillId="0" borderId="37" xfId="121" applyFont="1" applyFill="1" applyBorder="1" applyAlignment="1">
      <alignment horizontal="center" vertical="center" wrapText="1"/>
      <protection/>
    </xf>
    <xf numFmtId="0" fontId="2" fillId="0" borderId="40" xfId="121" applyFont="1" applyFill="1" applyBorder="1" applyAlignment="1">
      <alignment horizontal="center" vertical="center" wrapText="1"/>
      <protection/>
    </xf>
    <xf numFmtId="0" fontId="2" fillId="0" borderId="30" xfId="121" applyFont="1" applyFill="1" applyBorder="1" applyAlignment="1">
      <alignment horizontal="center" vertical="center" wrapText="1"/>
      <protection/>
    </xf>
    <xf numFmtId="0" fontId="2" fillId="0" borderId="23" xfId="121" applyFont="1" applyFill="1" applyBorder="1" applyAlignment="1">
      <alignment horizontal="center" vertical="center" wrapText="1"/>
      <protection/>
    </xf>
    <xf numFmtId="0" fontId="5" fillId="0" borderId="0" xfId="121" applyFont="1" applyAlignment="1">
      <alignment horizontal="center"/>
      <protection/>
    </xf>
    <xf numFmtId="0" fontId="2" fillId="0" borderId="0" xfId="121" applyFont="1" applyAlignment="1">
      <alignment horizontal="center"/>
      <protection/>
    </xf>
    <xf numFmtId="171" fontId="2" fillId="0" borderId="0" xfId="121" applyNumberFormat="1" applyFont="1" applyBorder="1">
      <alignment/>
      <protection/>
    </xf>
    <xf numFmtId="0" fontId="2" fillId="0" borderId="0" xfId="121" applyFont="1" applyBorder="1" applyAlignment="1">
      <alignment horizontal="center"/>
      <protection/>
    </xf>
    <xf numFmtId="0" fontId="2" fillId="0" borderId="25" xfId="121" applyFont="1" applyBorder="1" applyAlignment="1">
      <alignment horizontal="center" vertical="center" wrapText="1"/>
      <protection/>
    </xf>
    <xf numFmtId="0" fontId="2" fillId="0" borderId="27" xfId="121" applyFont="1" applyBorder="1" applyAlignment="1">
      <alignment horizontal="center" vertical="center" wrapText="1"/>
      <protection/>
    </xf>
    <xf numFmtId="0" fontId="2" fillId="0" borderId="39" xfId="121" applyFont="1" applyBorder="1" applyAlignment="1">
      <alignment horizontal="center" vertical="center" wrapText="1"/>
      <protection/>
    </xf>
    <xf numFmtId="0" fontId="2" fillId="0" borderId="37" xfId="121" applyFont="1" applyBorder="1" applyAlignment="1">
      <alignment horizontal="center" vertical="center" wrapText="1"/>
      <protection/>
    </xf>
    <xf numFmtId="0" fontId="2" fillId="0" borderId="26" xfId="121" applyFont="1" applyBorder="1" applyAlignment="1">
      <alignment horizontal="center" vertical="center" wrapText="1"/>
      <protection/>
    </xf>
    <xf numFmtId="0" fontId="2" fillId="0" borderId="38" xfId="121" applyFont="1" applyBorder="1" applyAlignment="1">
      <alignment horizontal="center" vertical="center" wrapText="1"/>
      <protection/>
    </xf>
    <xf numFmtId="0" fontId="2" fillId="0" borderId="0" xfId="121" applyFont="1" applyBorder="1" applyAlignment="1">
      <alignment horizontal="center" vertical="center" wrapText="1"/>
      <protection/>
    </xf>
    <xf numFmtId="0" fontId="2" fillId="0" borderId="1" xfId="121" applyFont="1" applyBorder="1" applyAlignment="1">
      <alignment horizontal="center" vertical="center" wrapText="1"/>
      <protection/>
    </xf>
    <xf numFmtId="0" fontId="2" fillId="0" borderId="40" xfId="121" applyFont="1" applyBorder="1" applyAlignment="1">
      <alignment horizontal="center" vertical="center" wrapText="1"/>
      <protection/>
    </xf>
    <xf numFmtId="0" fontId="2" fillId="0" borderId="22" xfId="121" applyFont="1" applyBorder="1" applyAlignment="1">
      <alignment horizontal="center" vertical="center" wrapText="1"/>
      <protection/>
    </xf>
    <xf numFmtId="0" fontId="2" fillId="0" borderId="34" xfId="121" applyFont="1" applyBorder="1" applyAlignment="1">
      <alignment horizontal="center" vertical="center" wrapText="1"/>
      <protection/>
    </xf>
    <xf numFmtId="0" fontId="2" fillId="0" borderId="35" xfId="121" applyFont="1" applyBorder="1" applyAlignment="1">
      <alignment horizontal="center" vertical="center" wrapText="1"/>
      <protection/>
    </xf>
    <xf numFmtId="0" fontId="2" fillId="0" borderId="36" xfId="121" applyFont="1" applyBorder="1" applyAlignment="1">
      <alignment horizontal="center" vertical="center" wrapText="1"/>
      <protection/>
    </xf>
    <xf numFmtId="0" fontId="2" fillId="0" borderId="33" xfId="121" applyFont="1" applyBorder="1" applyAlignment="1">
      <alignment horizontal="center" vertical="center" wrapText="1"/>
      <protection/>
    </xf>
    <xf numFmtId="191" fontId="2" fillId="0" borderId="0" xfId="121" applyNumberFormat="1" applyFont="1" applyBorder="1" applyAlignment="1">
      <alignment horizontal="left"/>
      <protection/>
    </xf>
    <xf numFmtId="0" fontId="44" fillId="0" borderId="1" xfId="121" applyFont="1" applyBorder="1" applyAlignment="1">
      <alignment horizontal="center" vertical="center" wrapText="1"/>
      <protection/>
    </xf>
    <xf numFmtId="0" fontId="44" fillId="0" borderId="22" xfId="121" applyFont="1" applyBorder="1" applyAlignment="1">
      <alignment horizontal="center" vertical="center" wrapText="1"/>
      <protection/>
    </xf>
    <xf numFmtId="0" fontId="44" fillId="0" borderId="34" xfId="121" applyFont="1" applyBorder="1" applyAlignment="1">
      <alignment horizontal="center" vertical="center" wrapText="1"/>
      <protection/>
    </xf>
    <xf numFmtId="0" fontId="44" fillId="0" borderId="23" xfId="121" applyFont="1" applyBorder="1" applyAlignment="1">
      <alignment horizontal="center" vertical="center" wrapText="1"/>
      <protection/>
    </xf>
    <xf numFmtId="0" fontId="44" fillId="0" borderId="24" xfId="121" applyFont="1" applyBorder="1" applyAlignment="1">
      <alignment horizontal="center" vertical="center" wrapText="1"/>
      <protection/>
    </xf>
    <xf numFmtId="0" fontId="44" fillId="0" borderId="25" xfId="121" applyFont="1" applyBorder="1" applyAlignment="1">
      <alignment horizontal="center" vertical="center" wrapText="1"/>
      <protection/>
    </xf>
    <xf numFmtId="0" fontId="44" fillId="0" borderId="0" xfId="121" applyFont="1" applyBorder="1" applyAlignment="1">
      <alignment horizontal="center" vertical="center" wrapText="1"/>
      <protection/>
    </xf>
    <xf numFmtId="0" fontId="44" fillId="0" borderId="27" xfId="121" applyFont="1" applyBorder="1" applyAlignment="1">
      <alignment horizontal="center" vertical="center" wrapText="1"/>
      <protection/>
    </xf>
    <xf numFmtId="0" fontId="44" fillId="0" borderId="20" xfId="121" applyFont="1" applyBorder="1" applyAlignment="1">
      <alignment horizontal="center" vertical="center" wrapText="1"/>
      <protection/>
    </xf>
    <xf numFmtId="0" fontId="44" fillId="0" borderId="39" xfId="121" applyFont="1" applyBorder="1" applyAlignment="1">
      <alignment horizontal="center" vertical="center" wrapText="1"/>
      <protection/>
    </xf>
    <xf numFmtId="0" fontId="2" fillId="0" borderId="24" xfId="121" applyFont="1" applyBorder="1" applyAlignment="1">
      <alignment horizontal="center" vertical="center"/>
      <protection/>
    </xf>
    <xf numFmtId="0" fontId="2" fillId="0" borderId="0" xfId="121" applyFont="1" applyBorder="1" applyAlignment="1">
      <alignment horizontal="center" vertical="center"/>
      <protection/>
    </xf>
    <xf numFmtId="0" fontId="2" fillId="0" borderId="20" xfId="121" applyFont="1" applyBorder="1" applyAlignment="1">
      <alignment horizontal="center" vertical="center"/>
      <protection/>
    </xf>
    <xf numFmtId="0" fontId="2" fillId="0" borderId="32" xfId="121" applyFont="1" applyBorder="1" applyAlignment="1">
      <alignment horizontal="center" vertical="center"/>
      <protection/>
    </xf>
    <xf numFmtId="0" fontId="2" fillId="0" borderId="30" xfId="121" applyFont="1" applyBorder="1" applyAlignment="1">
      <alignment horizontal="center" vertical="center"/>
      <protection/>
    </xf>
    <xf numFmtId="0" fontId="2" fillId="0" borderId="23" xfId="121" applyFont="1" applyBorder="1" applyAlignment="1">
      <alignment horizontal="center" vertical="center"/>
      <protection/>
    </xf>
  </cellXfs>
  <cellStyles count="155">
    <cellStyle name="Normal" xfId="0"/>
    <cellStyle name="##0" xfId="15"/>
    <cellStyle name="##0 2" xfId="16"/>
    <cellStyle name="##0,0" xfId="17"/>
    <cellStyle name="##0,0 2" xfId="18"/>
    <cellStyle name="##0,00" xfId="19"/>
    <cellStyle name="##0,00 2" xfId="20"/>
    <cellStyle name="[Kursiv]##0" xfId="21"/>
    <cellStyle name="[Kursiv]##0 2" xfId="22"/>
    <cellStyle name="[Kursiv]##0,0" xfId="23"/>
    <cellStyle name="[Kursiv]##0,0 2" xfId="24"/>
    <cellStyle name="[Kursiv]##0,00" xfId="25"/>
    <cellStyle name="[Kursiv]##0,00 2" xfId="26"/>
    <cellStyle name="0" xfId="27"/>
    <cellStyle name="0 2" xfId="28"/>
    <cellStyle name="0,0" xfId="29"/>
    <cellStyle name="0,0 2" xfId="30"/>
    <cellStyle name="0,0;-" xfId="31"/>
    <cellStyle name="0,0;- 2" xfId="32"/>
    <cellStyle name="0,0;- 3" xfId="33"/>
    <cellStyle name="1 000" xfId="34"/>
    <cellStyle name="1 000 2" xfId="35"/>
    <cellStyle name="1 000 3" xfId="36"/>
    <cellStyle name="20 % - Akzent1" xfId="37"/>
    <cellStyle name="20 % - Akzent1 2" xfId="38"/>
    <cellStyle name="20 % - Akzent2" xfId="39"/>
    <cellStyle name="20 % - Akzent2 2" xfId="40"/>
    <cellStyle name="20 % - Akzent3" xfId="41"/>
    <cellStyle name="20 % - Akzent3 2" xfId="42"/>
    <cellStyle name="20 % - Akzent4" xfId="43"/>
    <cellStyle name="20 % - Akzent4 2" xfId="44"/>
    <cellStyle name="20 % - Akzent5" xfId="45"/>
    <cellStyle name="20 % - Akzent5 2" xfId="46"/>
    <cellStyle name="20 % - Akzent6" xfId="47"/>
    <cellStyle name="20 % - Akzent6 2" xfId="48"/>
    <cellStyle name="40 % - Akzent1" xfId="49"/>
    <cellStyle name="40 % - Akzent1 2" xfId="50"/>
    <cellStyle name="40 % - Akzent2" xfId="51"/>
    <cellStyle name="40 % - Akzent2 2" xfId="52"/>
    <cellStyle name="40 % - Akzent3" xfId="53"/>
    <cellStyle name="40 % - Akzent3 2" xfId="54"/>
    <cellStyle name="40 % - Akzent4" xfId="55"/>
    <cellStyle name="40 % - Akzent4 2" xfId="56"/>
    <cellStyle name="40 % - Akzent5" xfId="57"/>
    <cellStyle name="40 % - Akzent5 2" xfId="58"/>
    <cellStyle name="40 % - Akzent6" xfId="59"/>
    <cellStyle name="40 % - Akzent6 2" xfId="60"/>
    <cellStyle name="60 % - Akzent1" xfId="61"/>
    <cellStyle name="60 % - Akzent1 2" xfId="62"/>
    <cellStyle name="60 % - Akzent2" xfId="63"/>
    <cellStyle name="60 % - Akzent2 2" xfId="64"/>
    <cellStyle name="60 % - Akzent3" xfId="65"/>
    <cellStyle name="60 % - Akzent3 2" xfId="66"/>
    <cellStyle name="60 % - Akzent4" xfId="67"/>
    <cellStyle name="60 % - Akzent4 2" xfId="68"/>
    <cellStyle name="60 % - Akzent5" xfId="69"/>
    <cellStyle name="60 % - Akzent5 2" xfId="70"/>
    <cellStyle name="60 % - Akzent6" xfId="71"/>
    <cellStyle name="60 % - Akzent6 2" xfId="72"/>
    <cellStyle name="Akzent1" xfId="73"/>
    <cellStyle name="Akzent1 2" xfId="74"/>
    <cellStyle name="Akzent2" xfId="75"/>
    <cellStyle name="Akzent2 2" xfId="76"/>
    <cellStyle name="Akzent3" xfId="77"/>
    <cellStyle name="Akzent3 2" xfId="78"/>
    <cellStyle name="Akzent4" xfId="79"/>
    <cellStyle name="Akzent4 2" xfId="80"/>
    <cellStyle name="Akzent5" xfId="81"/>
    <cellStyle name="Akzent5 2" xfId="82"/>
    <cellStyle name="Akzent6" xfId="83"/>
    <cellStyle name="Akzent6 2" xfId="84"/>
    <cellStyle name="Ausgabe" xfId="85"/>
    <cellStyle name="Ausgabe 2" xfId="86"/>
    <cellStyle name="Berechnung" xfId="87"/>
    <cellStyle name="Berechnung 2" xfId="88"/>
    <cellStyle name="cell" xfId="89"/>
    <cellStyle name="Comma [0]" xfId="90"/>
    <cellStyle name="Eingabe" xfId="91"/>
    <cellStyle name="Eingabe 2" xfId="92"/>
    <cellStyle name="Ergebnis" xfId="93"/>
    <cellStyle name="Ergebnis 2" xfId="94"/>
    <cellStyle name="Erklärender Text" xfId="95"/>
    <cellStyle name="Erklärender Text 2" xfId="96"/>
    <cellStyle name="Euro" xfId="97"/>
    <cellStyle name="Euro 2" xfId="98"/>
    <cellStyle name="Gut" xfId="99"/>
    <cellStyle name="Gut 2" xfId="100"/>
    <cellStyle name="Hyperlink" xfId="101"/>
    <cellStyle name="Hyperlink 2" xfId="102"/>
    <cellStyle name="in Millionen" xfId="103"/>
    <cellStyle name="in Millionen 2" xfId="104"/>
    <cellStyle name="in Tausend" xfId="105"/>
    <cellStyle name="in Tausend 2" xfId="106"/>
    <cellStyle name="Comma" xfId="107"/>
    <cellStyle name="Leerzeile" xfId="108"/>
    <cellStyle name="Leerzeile 2" xfId="109"/>
    <cellStyle name="Neutral" xfId="110"/>
    <cellStyle name="Neutral 2" xfId="111"/>
    <cellStyle name="Notiz" xfId="112"/>
    <cellStyle name="Notiz 2" xfId="113"/>
    <cellStyle name="Percent" xfId="114"/>
    <cellStyle name="Schlecht" xfId="115"/>
    <cellStyle name="Schlecht 2" xfId="116"/>
    <cellStyle name="Standard 2" xfId="117"/>
    <cellStyle name="Standard 2 2" xfId="118"/>
    <cellStyle name="Standard 2 3" xfId="119"/>
    <cellStyle name="Standard 3" xfId="120"/>
    <cellStyle name="Standard 4" xfId="121"/>
    <cellStyle name="Standard 4 2" xfId="122"/>
    <cellStyle name="Standard 5" xfId="123"/>
    <cellStyle name="Standard 6" xfId="124"/>
    <cellStyle name="Standard_08" xfId="125"/>
    <cellStyle name="Standard_12" xfId="126"/>
    <cellStyle name="Standard_13" xfId="127"/>
    <cellStyle name="Standard_16A" xfId="128"/>
    <cellStyle name="Standard_8_9" xfId="129"/>
    <cellStyle name="Standard_Inhaltsübersicht-2009" xfId="130"/>
    <cellStyle name="Standard_Tab11" xfId="131"/>
    <cellStyle name="Standard_Tab14" xfId="132"/>
    <cellStyle name="Standard_Tab16" xfId="133"/>
    <cellStyle name="Standard_Tab17" xfId="134"/>
    <cellStyle name="Standard_Tab18" xfId="135"/>
    <cellStyle name="Standard_Tab3" xfId="136"/>
    <cellStyle name="Standard_Tab4" xfId="137"/>
    <cellStyle name="Standard_Tab6" xfId="138"/>
    <cellStyle name="Standard_Tabelle1" xfId="139"/>
    <cellStyle name="Standard_Tabelle1 3" xfId="140"/>
    <cellStyle name="Standard_Tabelle1_1" xfId="141"/>
    <cellStyle name="Standard_Tabellen" xfId="142"/>
    <cellStyle name="Text mit Füllzeichen" xfId="143"/>
    <cellStyle name="Text mit Füllzeichen 2" xfId="144"/>
    <cellStyle name="Überschrift" xfId="145"/>
    <cellStyle name="Überschrift 1" xfId="146"/>
    <cellStyle name="Überschrift 1 2" xfId="147"/>
    <cellStyle name="Überschrift 2" xfId="148"/>
    <cellStyle name="Überschrift 2 2" xfId="149"/>
    <cellStyle name="Überschrift 3" xfId="150"/>
    <cellStyle name="Überschrift 3 2" xfId="151"/>
    <cellStyle name="Überschrift 4" xfId="152"/>
    <cellStyle name="Überschrift 4 2" xfId="153"/>
    <cellStyle name="Überschrift 5" xfId="154"/>
    <cellStyle name="Ü-Haupt[I,II]" xfId="155"/>
    <cellStyle name="Ü-Haupt[I,II] 2" xfId="156"/>
    <cellStyle name="Ü-Tabellen[1.,2.]" xfId="157"/>
    <cellStyle name="Ü-Tabellen[1.,2.] 2" xfId="158"/>
    <cellStyle name="Ü-Zwischen[A,B]" xfId="159"/>
    <cellStyle name="Ü-Zwischen[A,B] 2" xfId="160"/>
    <cellStyle name="Verknüpfte Zelle" xfId="161"/>
    <cellStyle name="Verknüpfte Zelle 2" xfId="162"/>
    <cellStyle name="Currency" xfId="163"/>
    <cellStyle name="Currency [0]" xfId="164"/>
    <cellStyle name="Warnender Text" xfId="165"/>
    <cellStyle name="Warnender Text 2" xfId="166"/>
    <cellStyle name="Zelle überprüfen" xfId="167"/>
    <cellStyle name="Zelle überprüfen 2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C7E00"/>
      <rgbColor rgb="000000FF"/>
      <rgbColor rgb="00FFFF00"/>
      <rgbColor rgb="00FF00FF"/>
      <rgbColor rgb="00EAEAEA"/>
      <rgbColor rgb="00800000"/>
      <rgbColor rgb="00FFB973"/>
      <rgbColor rgb="00000080"/>
      <rgbColor rgb="00FFFF99"/>
      <rgbColor rgb="00FF3300"/>
      <rgbColor rgb="0000990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69FFFF"/>
      <rgbColor rgb="00FF6600"/>
      <rgbColor rgb="00FFFF00"/>
      <rgbColor rgb="00A6CAF0"/>
      <rgbColor rgb="00CC9CCC"/>
      <rgbColor rgb="00CC0000"/>
      <rgbColor rgb="00D5EAFF"/>
      <rgbColor rgb="003366FF"/>
      <rgbColor rgb="00DDDDDD"/>
      <rgbColor rgb="00FFFF66"/>
      <rgbColor rgb="00A7D3FF"/>
      <rgbColor rgb="0049A4FF"/>
      <rgbColor rgb="000059BE"/>
      <rgbColor rgb="00FA605C"/>
      <rgbColor rgb="00969696"/>
      <rgbColor rgb="00FF99CC"/>
      <rgbColor rgb="00FFAD35"/>
      <rgbColor rgb="00FDDA9B"/>
      <rgbColor rgb="00FFFFCC"/>
      <rgbColor rgb="00142496"/>
      <rgbColor rgb="00FF0000"/>
      <rgbColor rgb="00FFA79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12</xdr:row>
      <xdr:rowOff>114300</xdr:rowOff>
    </xdr:from>
    <xdr:to>
      <xdr:col>0</xdr:col>
      <xdr:colOff>990600</xdr:colOff>
      <xdr:row>14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209550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11</xdr:row>
      <xdr:rowOff>0</xdr:rowOff>
    </xdr:to>
    <xdr:sp>
      <xdr:nvSpPr>
        <xdr:cNvPr id="1" name="Text 19"/>
        <xdr:cNvSpPr txBox="1">
          <a:spLocks noChangeArrowheads="1"/>
        </xdr:cNvSpPr>
      </xdr:nvSpPr>
      <xdr:spPr>
        <a:xfrm>
          <a:off x="6248400" y="80962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12</xdr:row>
      <xdr:rowOff>0</xdr:rowOff>
    </xdr:to>
    <xdr:sp>
      <xdr:nvSpPr>
        <xdr:cNvPr id="2" name="Text 20"/>
        <xdr:cNvSpPr txBox="1">
          <a:spLocks noChangeArrowheads="1"/>
        </xdr:cNvSpPr>
      </xdr:nvSpPr>
      <xdr:spPr>
        <a:xfrm>
          <a:off x="6248400" y="8096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Ausbildungsstätte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6248400" y="1038225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verstorben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</a:t>
          </a:r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0</xdr:colOff>
      <xdr:row>60</xdr:row>
      <xdr:rowOff>0</xdr:rowOff>
    </xdr:to>
    <xdr:sp>
      <xdr:nvSpPr>
        <xdr:cNvPr id="4" name="Text 31"/>
        <xdr:cNvSpPr txBox="1">
          <a:spLocks noChangeArrowheads="1"/>
        </xdr:cNvSpPr>
      </xdr:nvSpPr>
      <xdr:spPr>
        <a:xfrm>
          <a:off x="6248400" y="6667500"/>
          <a:ext cx="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Ausbildungsstätte</a:t>
          </a:r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0</xdr:colOff>
      <xdr:row>60</xdr:row>
      <xdr:rowOff>0</xdr:rowOff>
    </xdr:to>
    <xdr:sp>
      <xdr:nvSpPr>
        <xdr:cNvPr id="5" name="Text 32"/>
        <xdr:cNvSpPr txBox="1">
          <a:spLocks noChangeArrowheads="1"/>
        </xdr:cNvSpPr>
      </xdr:nvSpPr>
      <xdr:spPr>
        <a:xfrm>
          <a:off x="6248400" y="6667500"/>
          <a:ext cx="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schlecht</a:t>
          </a:r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0</xdr:colOff>
      <xdr:row>60</xdr:row>
      <xdr:rowOff>0</xdr:rowOff>
    </xdr:to>
    <xdr:sp>
      <xdr:nvSpPr>
        <xdr:cNvPr id="6" name="Text 33"/>
        <xdr:cNvSpPr txBox="1">
          <a:spLocks noChangeArrowheads="1"/>
        </xdr:cNvSpPr>
      </xdr:nvSpPr>
      <xdr:spPr>
        <a:xfrm>
          <a:off x="6248400" y="6667500"/>
          <a:ext cx="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rungs-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fälle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0</xdr:colOff>
      <xdr:row>60</xdr:row>
      <xdr:rowOff>0</xdr:rowOff>
    </xdr:to>
    <xdr:sp>
      <xdr:nvSpPr>
        <xdr:cNvPr id="7" name="Text 34"/>
        <xdr:cNvSpPr txBox="1">
          <a:spLocks noChangeArrowheads="1"/>
        </xdr:cNvSpPr>
      </xdr:nvSpPr>
      <xdr:spPr>
        <a:xfrm>
          <a:off x="6248400" y="7019925"/>
          <a:ext cx="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Arbeiterin</a:t>
          </a:r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0</xdr:colOff>
      <xdr:row>60</xdr:row>
      <xdr:rowOff>0</xdr:rowOff>
    </xdr:to>
    <xdr:sp>
      <xdr:nvSpPr>
        <xdr:cNvPr id="8" name="Text 35"/>
        <xdr:cNvSpPr txBox="1">
          <a:spLocks noChangeArrowheads="1"/>
        </xdr:cNvSpPr>
      </xdr:nvSpPr>
      <xdr:spPr>
        <a:xfrm>
          <a:off x="6248400" y="7019925"/>
          <a:ext cx="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gestellte</a:t>
          </a:r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0</xdr:colOff>
      <xdr:row>60</xdr:row>
      <xdr:rowOff>0</xdr:rowOff>
    </xdr:to>
    <xdr:sp>
      <xdr:nvSpPr>
        <xdr:cNvPr id="9" name="Text 36"/>
        <xdr:cNvSpPr txBox="1">
          <a:spLocks noChangeArrowheads="1"/>
        </xdr:cNvSpPr>
      </xdr:nvSpPr>
      <xdr:spPr>
        <a:xfrm>
          <a:off x="6248400" y="7019925"/>
          <a:ext cx="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Beamtin</a:t>
          </a:r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0</xdr:colOff>
      <xdr:row>60</xdr:row>
      <xdr:rowOff>0</xdr:rowOff>
    </xdr:to>
    <xdr:sp>
      <xdr:nvSpPr>
        <xdr:cNvPr id="10" name="Text 37"/>
        <xdr:cNvSpPr txBox="1">
          <a:spLocks noChangeArrowheads="1"/>
        </xdr:cNvSpPr>
      </xdr:nvSpPr>
      <xdr:spPr>
        <a:xfrm>
          <a:off x="6248400" y="7019925"/>
          <a:ext cx="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Selb-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ständige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60</xdr:row>
      <xdr:rowOff>0</xdr:rowOff>
    </xdr:to>
    <xdr:sp>
      <xdr:nvSpPr>
        <xdr:cNvPr id="11" name="Text 38"/>
        <xdr:cNvSpPr txBox="1">
          <a:spLocks noChangeArrowheads="1"/>
        </xdr:cNvSpPr>
      </xdr:nvSpPr>
      <xdr:spPr>
        <a:xfrm>
          <a:off x="6248400" y="6810375"/>
          <a:ext cx="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bzw.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mehr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berufs-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tätig war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60</xdr:row>
      <xdr:rowOff>0</xdr:rowOff>
    </xdr:to>
    <xdr:sp>
      <xdr:nvSpPr>
        <xdr:cNvPr id="12" name="Text 39"/>
        <xdr:cNvSpPr txBox="1">
          <a:spLocks noChangeArrowheads="1"/>
        </xdr:cNvSpPr>
      </xdr:nvSpPr>
      <xdr:spPr>
        <a:xfrm>
          <a:off x="6248400" y="6810375"/>
          <a:ext cx="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verstorben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17</xdr:row>
      <xdr:rowOff>47625</xdr:rowOff>
    </xdr:from>
    <xdr:to>
      <xdr:col>2</xdr:col>
      <xdr:colOff>485775</xdr:colOff>
      <xdr:row>19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28675" y="22860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323850</xdr:colOff>
      <xdr:row>42</xdr:row>
      <xdr:rowOff>47625</xdr:rowOff>
    </xdr:from>
    <xdr:to>
      <xdr:col>2</xdr:col>
      <xdr:colOff>476250</xdr:colOff>
      <xdr:row>43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19150" y="56102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15</xdr:col>
      <xdr:colOff>123825</xdr:colOff>
      <xdr:row>65</xdr:row>
      <xdr:rowOff>47625</xdr:rowOff>
    </xdr:from>
    <xdr:to>
      <xdr:col>15</xdr:col>
      <xdr:colOff>304800</xdr:colOff>
      <xdr:row>66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677150" y="8953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12</xdr:row>
      <xdr:rowOff>123825</xdr:rowOff>
    </xdr:from>
    <xdr:to>
      <xdr:col>0</xdr:col>
      <xdr:colOff>990600</xdr:colOff>
      <xdr:row>13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8675" y="23526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36</xdr:row>
      <xdr:rowOff>133350</xdr:rowOff>
    </xdr:from>
    <xdr:to>
      <xdr:col>1</xdr:col>
      <xdr:colOff>1095375</xdr:colOff>
      <xdr:row>38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85850" y="6038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</xdr:row>
      <xdr:rowOff>104775</xdr:rowOff>
    </xdr:from>
    <xdr:to>
      <xdr:col>0</xdr:col>
      <xdr:colOff>647700</xdr:colOff>
      <xdr:row>7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" y="13239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0</xdr:col>
      <xdr:colOff>847725</xdr:colOff>
      <xdr:row>8</xdr:row>
      <xdr:rowOff>123825</xdr:rowOff>
    </xdr:from>
    <xdr:to>
      <xdr:col>0</xdr:col>
      <xdr:colOff>990600</xdr:colOff>
      <xdr:row>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7725" y="16287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</a:p>
      </xdr:txBody>
    </xdr:sp>
    <xdr:clientData/>
  </xdr:twoCellAnchor>
  <xdr:twoCellAnchor>
    <xdr:from>
      <xdr:col>0</xdr:col>
      <xdr:colOff>609600</xdr:colOff>
      <xdr:row>10</xdr:row>
      <xdr:rowOff>123825</xdr:rowOff>
    </xdr:from>
    <xdr:to>
      <xdr:col>0</xdr:col>
      <xdr:colOff>723900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9600" y="19145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0</xdr:col>
      <xdr:colOff>609600</xdr:colOff>
      <xdr:row>11</xdr:row>
      <xdr:rowOff>114300</xdr:rowOff>
    </xdr:from>
    <xdr:to>
      <xdr:col>0</xdr:col>
      <xdr:colOff>781050</xdr:colOff>
      <xdr:row>12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9600" y="204787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114300</xdr:rowOff>
    </xdr:from>
    <xdr:to>
      <xdr:col>0</xdr:col>
      <xdr:colOff>1047750</xdr:colOff>
      <xdr:row>10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6300" y="183832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0</xdr:col>
      <xdr:colOff>619125</xdr:colOff>
      <xdr:row>11</xdr:row>
      <xdr:rowOff>114300</xdr:rowOff>
    </xdr:from>
    <xdr:to>
      <xdr:col>0</xdr:col>
      <xdr:colOff>771525</xdr:colOff>
      <xdr:row>12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" y="21240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0</xdr:col>
      <xdr:colOff>504825</xdr:colOff>
      <xdr:row>7</xdr:row>
      <xdr:rowOff>104775</xdr:rowOff>
    </xdr:from>
    <xdr:to>
      <xdr:col>0</xdr:col>
      <xdr:colOff>619125</xdr:colOff>
      <xdr:row>8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4825" y="15430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0</xdr:col>
      <xdr:colOff>647700</xdr:colOff>
      <xdr:row>12</xdr:row>
      <xdr:rowOff>104775</xdr:rowOff>
    </xdr:from>
    <xdr:to>
      <xdr:col>0</xdr:col>
      <xdr:colOff>790575</xdr:colOff>
      <xdr:row>13</xdr:row>
      <xdr:rowOff>95250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7700" y="225742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76200</xdr:rowOff>
    </xdr:from>
    <xdr:to>
      <xdr:col>0</xdr:col>
      <xdr:colOff>685800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476250" y="647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66</xdr:row>
      <xdr:rowOff>76200</xdr:rowOff>
    </xdr:from>
    <xdr:to>
      <xdr:col>0</xdr:col>
      <xdr:colOff>685800</xdr:colOff>
      <xdr:row>66</xdr:row>
      <xdr:rowOff>76200</xdr:rowOff>
    </xdr:to>
    <xdr:sp>
      <xdr:nvSpPr>
        <xdr:cNvPr id="2" name="Line 1"/>
        <xdr:cNvSpPr>
          <a:spLocks/>
        </xdr:cNvSpPr>
      </xdr:nvSpPr>
      <xdr:spPr>
        <a:xfrm>
          <a:off x="476250" y="9791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81</xdr:row>
      <xdr:rowOff>104775</xdr:rowOff>
    </xdr:from>
    <xdr:to>
      <xdr:col>0</xdr:col>
      <xdr:colOff>1162050</xdr:colOff>
      <xdr:row>83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1075" y="124682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0</xdr:col>
      <xdr:colOff>981075</xdr:colOff>
      <xdr:row>37</xdr:row>
      <xdr:rowOff>104775</xdr:rowOff>
    </xdr:from>
    <xdr:to>
      <xdr:col>0</xdr:col>
      <xdr:colOff>1104900</xdr:colOff>
      <xdr:row>38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1075" y="583882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0</xdr:col>
      <xdr:colOff>990600</xdr:colOff>
      <xdr:row>112</xdr:row>
      <xdr:rowOff>104775</xdr:rowOff>
    </xdr:from>
    <xdr:to>
      <xdr:col>0</xdr:col>
      <xdr:colOff>1171575</xdr:colOff>
      <xdr:row>113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90600" y="169640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102</xdr:row>
      <xdr:rowOff>85725</xdr:rowOff>
    </xdr:from>
    <xdr:to>
      <xdr:col>4</xdr:col>
      <xdr:colOff>628650</xdr:colOff>
      <xdr:row>103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62025" y="142970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4</xdr:col>
      <xdr:colOff>85725</xdr:colOff>
      <xdr:row>146</xdr:row>
      <xdr:rowOff>38100</xdr:rowOff>
    </xdr:from>
    <xdr:to>
      <xdr:col>4</xdr:col>
      <xdr:colOff>228600</xdr:colOff>
      <xdr:row>147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61975" y="206883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3</xdr:col>
      <xdr:colOff>114300</xdr:colOff>
      <xdr:row>141</xdr:row>
      <xdr:rowOff>104775</xdr:rowOff>
    </xdr:from>
    <xdr:to>
      <xdr:col>4</xdr:col>
      <xdr:colOff>142875</xdr:colOff>
      <xdr:row>142</xdr:row>
      <xdr:rowOff>76200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76250" y="20040600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</a:p>
      </xdr:txBody>
    </xdr:sp>
    <xdr:clientData/>
  </xdr:twoCellAnchor>
  <xdr:twoCellAnchor>
    <xdr:from>
      <xdr:col>4</xdr:col>
      <xdr:colOff>228600</xdr:colOff>
      <xdr:row>91</xdr:row>
      <xdr:rowOff>85725</xdr:rowOff>
    </xdr:from>
    <xdr:to>
      <xdr:col>4</xdr:col>
      <xdr:colOff>371475</xdr:colOff>
      <xdr:row>92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04850" y="127730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36</xdr:row>
      <xdr:rowOff>0</xdr:rowOff>
    </xdr:from>
    <xdr:to>
      <xdr:col>30</xdr:col>
      <xdr:colOff>0</xdr:colOff>
      <xdr:row>38</xdr:row>
      <xdr:rowOff>0</xdr:rowOff>
    </xdr:to>
    <xdr:sp>
      <xdr:nvSpPr>
        <xdr:cNvPr id="1" name="Text 19"/>
        <xdr:cNvSpPr txBox="1">
          <a:spLocks noChangeArrowheads="1"/>
        </xdr:cNvSpPr>
      </xdr:nvSpPr>
      <xdr:spPr>
        <a:xfrm>
          <a:off x="12144375" y="5238750"/>
          <a:ext cx="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39</xdr:row>
      <xdr:rowOff>0</xdr:rowOff>
    </xdr:to>
    <xdr:sp>
      <xdr:nvSpPr>
        <xdr:cNvPr id="2" name="Text 20"/>
        <xdr:cNvSpPr txBox="1">
          <a:spLocks noChangeArrowheads="1"/>
        </xdr:cNvSpPr>
      </xdr:nvSpPr>
      <xdr:spPr>
        <a:xfrm>
          <a:off x="12144375" y="5238750"/>
          <a:ext cx="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Ausbildungsstätte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39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12144375" y="5467350"/>
          <a:ext cx="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verstorben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87.28125" style="639" customWidth="1"/>
    <col min="2" max="2" width="2.7109375" style="634" customWidth="1"/>
    <col min="3" max="3" width="24.140625" style="639" customWidth="1"/>
    <col min="4" max="16384" width="8.00390625" style="639" customWidth="1"/>
  </cols>
  <sheetData>
    <row r="1" spans="1:2" s="633" customFormat="1" ht="12.75" customHeight="1">
      <c r="A1" s="631" t="s">
        <v>538</v>
      </c>
      <c r="B1" s="632"/>
    </row>
    <row r="2" spans="1:2" s="633" customFormat="1" ht="12.75" customHeight="1">
      <c r="A2" s="631"/>
      <c r="B2" s="632"/>
    </row>
    <row r="3" s="633" customFormat="1" ht="12.75" customHeight="1">
      <c r="B3" s="634"/>
    </row>
    <row r="4" spans="1:2" s="633" customFormat="1" ht="12.75" customHeight="1">
      <c r="A4" s="635" t="s">
        <v>539</v>
      </c>
      <c r="B4" s="636">
        <v>4</v>
      </c>
    </row>
    <row r="5" s="637" customFormat="1" ht="15" customHeight="1"/>
    <row r="6" spans="1:2" ht="15" customHeight="1">
      <c r="A6" s="638"/>
      <c r="B6" s="638"/>
    </row>
    <row r="7" spans="1:2" ht="15" customHeight="1">
      <c r="A7" s="640" t="s">
        <v>540</v>
      </c>
      <c r="B7" s="638"/>
    </row>
    <row r="8" ht="12.75" customHeight="1">
      <c r="A8" s="637"/>
    </row>
    <row r="9" spans="1:2" ht="13.5" customHeight="1">
      <c r="A9" s="641" t="s">
        <v>541</v>
      </c>
      <c r="B9" s="636">
        <v>11</v>
      </c>
    </row>
    <row r="10" spans="1:2" ht="13.5" customHeight="1">
      <c r="A10" s="642" t="s">
        <v>542</v>
      </c>
      <c r="B10" s="636"/>
    </row>
    <row r="11" spans="1:2" ht="13.5" customHeight="1">
      <c r="A11" s="643" t="s">
        <v>543</v>
      </c>
      <c r="B11" s="636">
        <v>12</v>
      </c>
    </row>
    <row r="12" spans="1:2" ht="13.5" customHeight="1">
      <c r="A12" s="644" t="s">
        <v>544</v>
      </c>
      <c r="B12" s="639"/>
    </row>
    <row r="13" spans="1:2" ht="13.5" customHeight="1">
      <c r="A13" s="645" t="s">
        <v>545</v>
      </c>
      <c r="B13" s="636">
        <v>13</v>
      </c>
    </row>
    <row r="14" spans="1:2" ht="13.5" customHeight="1">
      <c r="A14" s="642" t="s">
        <v>546</v>
      </c>
      <c r="B14" s="636"/>
    </row>
    <row r="15" spans="1:2" ht="13.5" customHeight="1">
      <c r="A15" s="643" t="s">
        <v>547</v>
      </c>
      <c r="B15" s="636">
        <v>14</v>
      </c>
    </row>
    <row r="16" spans="1:3" ht="13.5" customHeight="1">
      <c r="A16" s="642" t="s">
        <v>548</v>
      </c>
      <c r="B16" s="636"/>
      <c r="C16" s="646"/>
    </row>
    <row r="17" spans="1:2" s="634" customFormat="1" ht="13.5" customHeight="1">
      <c r="A17" s="643" t="s">
        <v>549</v>
      </c>
      <c r="B17" s="636">
        <v>15</v>
      </c>
    </row>
    <row r="18" spans="1:2" s="648" customFormat="1" ht="13.5" customHeight="1">
      <c r="A18" s="641" t="s">
        <v>550</v>
      </c>
      <c r="B18" s="647">
        <v>16</v>
      </c>
    </row>
    <row r="19" spans="1:2" ht="13.5" customHeight="1">
      <c r="A19" s="642" t="s">
        <v>551</v>
      </c>
      <c r="B19" s="636"/>
    </row>
    <row r="20" spans="1:2" s="648" customFormat="1" ht="13.5" customHeight="1">
      <c r="A20" s="643" t="s">
        <v>552</v>
      </c>
      <c r="B20" s="647">
        <v>18</v>
      </c>
    </row>
    <row r="21" spans="1:2" ht="13.5" customHeight="1">
      <c r="A21" s="641" t="s">
        <v>553</v>
      </c>
      <c r="B21" s="636">
        <v>20</v>
      </c>
    </row>
    <row r="22" spans="1:2" ht="13.5" customHeight="1">
      <c r="A22" s="642" t="s">
        <v>554</v>
      </c>
      <c r="B22" s="636"/>
    </row>
    <row r="23" spans="1:2" ht="13.5" customHeight="1">
      <c r="A23" s="643" t="s">
        <v>555</v>
      </c>
      <c r="B23" s="636">
        <v>22</v>
      </c>
    </row>
    <row r="24" spans="1:2" ht="13.5" customHeight="1">
      <c r="A24" s="642" t="s">
        <v>556</v>
      </c>
      <c r="B24" s="636"/>
    </row>
    <row r="25" spans="1:2" ht="13.5" customHeight="1">
      <c r="A25" s="643" t="s">
        <v>557</v>
      </c>
      <c r="B25" s="636">
        <v>23</v>
      </c>
    </row>
    <row r="26" spans="1:2" ht="13.5" customHeight="1">
      <c r="A26" s="641" t="s">
        <v>558</v>
      </c>
      <c r="B26" s="636">
        <v>24</v>
      </c>
    </row>
    <row r="27" ht="13.5" customHeight="1">
      <c r="A27" s="649" t="s">
        <v>559</v>
      </c>
    </row>
    <row r="28" spans="1:2" ht="13.5" customHeight="1">
      <c r="A28" s="643" t="s">
        <v>560</v>
      </c>
      <c r="B28" s="636">
        <v>28</v>
      </c>
    </row>
    <row r="29" spans="1:2" ht="13.5" customHeight="1">
      <c r="A29" s="642" t="s">
        <v>561</v>
      </c>
      <c r="B29" s="636"/>
    </row>
    <row r="30" spans="1:2" ht="13.5" customHeight="1">
      <c r="A30" s="643" t="s">
        <v>562</v>
      </c>
      <c r="B30" s="636">
        <v>30</v>
      </c>
    </row>
    <row r="31" spans="1:2" ht="13.5" customHeight="1">
      <c r="A31" s="641" t="s">
        <v>563</v>
      </c>
      <c r="B31" s="636">
        <v>44</v>
      </c>
    </row>
    <row r="32" spans="1:2" ht="13.5" customHeight="1">
      <c r="A32" s="641" t="s">
        <v>564</v>
      </c>
      <c r="B32" s="636">
        <v>46</v>
      </c>
    </row>
    <row r="33" spans="1:2" ht="13.5" customHeight="1">
      <c r="A33" s="642" t="s">
        <v>565</v>
      </c>
      <c r="B33" s="636"/>
    </row>
    <row r="34" spans="1:2" ht="13.5" customHeight="1">
      <c r="A34" s="643" t="s">
        <v>566</v>
      </c>
      <c r="B34" s="636">
        <v>48</v>
      </c>
    </row>
    <row r="35" spans="1:2" ht="13.5" customHeight="1">
      <c r="A35" s="642" t="s">
        <v>567</v>
      </c>
      <c r="B35" s="636"/>
    </row>
    <row r="36" spans="1:2" ht="13.5" customHeight="1">
      <c r="A36" s="643" t="s">
        <v>568</v>
      </c>
      <c r="B36" s="636">
        <v>52</v>
      </c>
    </row>
    <row r="37" spans="1:2" ht="13.5" customHeight="1">
      <c r="A37" s="641" t="s">
        <v>569</v>
      </c>
      <c r="B37" s="636">
        <v>53</v>
      </c>
    </row>
    <row r="38" ht="12.75" customHeight="1">
      <c r="A38" s="650"/>
    </row>
    <row r="39" ht="12.75" customHeight="1">
      <c r="A39" s="650"/>
    </row>
    <row r="40" ht="12.75" customHeight="1">
      <c r="A40" s="651"/>
    </row>
    <row r="41" spans="1:2" ht="14.25" customHeight="1">
      <c r="A41" s="652" t="s">
        <v>570</v>
      </c>
      <c r="B41" s="636"/>
    </row>
    <row r="42" spans="1:2" ht="12" customHeight="1">
      <c r="A42" s="653"/>
      <c r="B42" s="636"/>
    </row>
    <row r="43" spans="1:2" ht="13.5" customHeight="1">
      <c r="A43" s="641" t="s">
        <v>571</v>
      </c>
      <c r="B43" s="636">
        <v>55</v>
      </c>
    </row>
    <row r="44" spans="1:2" ht="13.5" customHeight="1">
      <c r="A44" s="641" t="s">
        <v>572</v>
      </c>
      <c r="B44" s="647">
        <v>58</v>
      </c>
    </row>
    <row r="45" spans="1:2" ht="13.5" customHeight="1">
      <c r="A45" s="641" t="s">
        <v>573</v>
      </c>
      <c r="B45" s="647">
        <v>59</v>
      </c>
    </row>
    <row r="46" spans="1:2" ht="13.5" customHeight="1">
      <c r="A46" s="641" t="s">
        <v>574</v>
      </c>
      <c r="B46" s="636">
        <v>59</v>
      </c>
    </row>
    <row r="47" spans="1:2" ht="13.5" customHeight="1">
      <c r="A47" s="642" t="s">
        <v>575</v>
      </c>
      <c r="B47" s="636"/>
    </row>
    <row r="48" spans="1:2" ht="13.5" customHeight="1">
      <c r="A48" s="643" t="s">
        <v>576</v>
      </c>
      <c r="B48" s="636">
        <v>60</v>
      </c>
    </row>
    <row r="49" spans="1:2" ht="13.5" customHeight="1">
      <c r="A49" s="641" t="s">
        <v>577</v>
      </c>
      <c r="B49" s="636">
        <v>61</v>
      </c>
    </row>
    <row r="50" spans="1:2" ht="13.5" customHeight="1">
      <c r="A50" s="641" t="s">
        <v>578</v>
      </c>
      <c r="B50" s="636">
        <v>61</v>
      </c>
    </row>
    <row r="51" ht="12.75" customHeight="1">
      <c r="A51" s="651"/>
    </row>
  </sheetData>
  <sheetProtection/>
  <printOptions/>
  <pageMargins left="0.5905511811023623" right="0.5905511811023623" top="0.5905511811023623" bottom="0.7874015748031497" header="0.5118110236220472" footer="0.5118110236220472"/>
  <pageSetup firstPageNumber="3" useFirstPageNumber="1" horizontalDpi="600" verticalDpi="600" orientation="portrait" pageOrder="overThenDown" paperSize="9" r:id="rId1"/>
  <headerFooter alignWithMargins="0"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workbookViewId="0" topLeftCell="A1">
      <selection activeCell="C8" sqref="C8"/>
    </sheetView>
  </sheetViews>
  <sheetFormatPr defaultColWidth="11.421875" defaultRowHeight="12.75"/>
  <cols>
    <col min="1" max="1" width="24.57421875" style="1" customWidth="1"/>
    <col min="2" max="2" width="2.00390625" style="1" customWidth="1"/>
    <col min="3" max="4" width="9.7109375" style="1" customWidth="1"/>
    <col min="5" max="5" width="8.28125" style="1" customWidth="1"/>
    <col min="6" max="6" width="9.7109375" style="1" customWidth="1"/>
    <col min="7" max="7" width="8.28125" style="1" customWidth="1"/>
    <col min="8" max="9" width="9.7109375" style="1" customWidth="1"/>
    <col min="10" max="16384" width="11.421875" style="1" customWidth="1"/>
  </cols>
  <sheetData>
    <row r="1" spans="1:9" ht="24" customHeight="1">
      <c r="A1" s="841" t="s">
        <v>464</v>
      </c>
      <c r="B1" s="779"/>
      <c r="C1" s="779"/>
      <c r="D1" s="779"/>
      <c r="E1" s="779"/>
      <c r="F1" s="779"/>
      <c r="G1" s="779"/>
      <c r="H1" s="779"/>
      <c r="I1" s="779"/>
    </row>
    <row r="2" spans="1:9" ht="9" customHeight="1">
      <c r="A2" s="256"/>
      <c r="B2" s="257"/>
      <c r="C2" s="257"/>
      <c r="D2" s="256"/>
      <c r="E2" s="256"/>
      <c r="F2" s="256"/>
      <c r="G2" s="256"/>
      <c r="H2" s="256"/>
      <c r="I2" s="256"/>
    </row>
    <row r="3" spans="1:10" ht="13.5" customHeight="1">
      <c r="A3" s="764" t="s">
        <v>22</v>
      </c>
      <c r="B3" s="114"/>
      <c r="C3" s="769" t="s">
        <v>200</v>
      </c>
      <c r="D3" s="845" t="s">
        <v>201</v>
      </c>
      <c r="E3" s="783"/>
      <c r="F3" s="783"/>
      <c r="G3" s="783"/>
      <c r="H3" s="783"/>
      <c r="I3" s="783"/>
      <c r="J3" s="29"/>
    </row>
    <row r="4" spans="1:10" ht="18" customHeight="1">
      <c r="A4" s="842"/>
      <c r="B4" s="260"/>
      <c r="C4" s="843"/>
      <c r="D4" s="764" t="s">
        <v>202</v>
      </c>
      <c r="E4" s="765"/>
      <c r="F4" s="259" t="s">
        <v>203</v>
      </c>
      <c r="G4" s="259"/>
      <c r="H4" s="259"/>
      <c r="I4" s="259"/>
      <c r="J4" s="29"/>
    </row>
    <row r="5" spans="1:10" ht="18" customHeight="1">
      <c r="A5" s="842"/>
      <c r="B5" s="260"/>
      <c r="C5" s="844"/>
      <c r="D5" s="767"/>
      <c r="E5" s="768"/>
      <c r="F5" s="772" t="s">
        <v>204</v>
      </c>
      <c r="G5" s="774"/>
      <c r="H5" s="773" t="s">
        <v>205</v>
      </c>
      <c r="I5" s="773"/>
      <c r="J5" s="29"/>
    </row>
    <row r="6" spans="1:10" ht="13.5" customHeight="1">
      <c r="A6" s="767"/>
      <c r="B6" s="115"/>
      <c r="C6" s="261" t="s">
        <v>4</v>
      </c>
      <c r="D6" s="262"/>
      <c r="E6" s="262" t="s">
        <v>206</v>
      </c>
      <c r="F6" s="262" t="s">
        <v>4</v>
      </c>
      <c r="G6" s="262" t="s">
        <v>206</v>
      </c>
      <c r="H6" s="262" t="s">
        <v>4</v>
      </c>
      <c r="I6" s="116" t="s">
        <v>206</v>
      </c>
      <c r="J6" s="29"/>
    </row>
    <row r="7" spans="1:9" ht="11.25">
      <c r="A7" s="263"/>
      <c r="B7" s="264"/>
      <c r="C7" s="129"/>
      <c r="D7" s="129"/>
      <c r="E7" s="129"/>
      <c r="F7" s="129"/>
      <c r="G7" s="129"/>
      <c r="H7" s="129"/>
      <c r="I7" s="129"/>
    </row>
    <row r="8" spans="1:9" ht="11.25">
      <c r="A8" s="265" t="s">
        <v>27</v>
      </c>
      <c r="B8" s="266"/>
      <c r="C8" s="486">
        <v>625</v>
      </c>
      <c r="D8" s="486">
        <v>567</v>
      </c>
      <c r="E8" s="488">
        <v>90.7</v>
      </c>
      <c r="F8" s="486">
        <v>11</v>
      </c>
      <c r="G8" s="489">
        <v>1.8</v>
      </c>
      <c r="H8" s="486">
        <v>47</v>
      </c>
      <c r="I8" s="489">
        <v>7.5</v>
      </c>
    </row>
    <row r="9" spans="1:9" ht="11.25">
      <c r="A9" s="49" t="s">
        <v>90</v>
      </c>
      <c r="B9" s="266"/>
      <c r="C9" s="486">
        <v>2831</v>
      </c>
      <c r="D9" s="486">
        <v>2530</v>
      </c>
      <c r="E9" s="488">
        <v>89.4</v>
      </c>
      <c r="F9" s="486">
        <v>39</v>
      </c>
      <c r="G9" s="489">
        <v>1.4</v>
      </c>
      <c r="H9" s="486">
        <v>262</v>
      </c>
      <c r="I9" s="489">
        <v>9.3</v>
      </c>
    </row>
    <row r="10" spans="1:9" ht="11.25">
      <c r="A10" s="49" t="s">
        <v>37</v>
      </c>
      <c r="B10" s="266"/>
      <c r="C10" s="486">
        <v>18108</v>
      </c>
      <c r="D10" s="486">
        <v>16262</v>
      </c>
      <c r="E10" s="488">
        <v>89.8</v>
      </c>
      <c r="F10" s="486">
        <v>367</v>
      </c>
      <c r="G10" s="489">
        <v>2</v>
      </c>
      <c r="H10" s="486">
        <v>1479</v>
      </c>
      <c r="I10" s="489">
        <v>8.2</v>
      </c>
    </row>
    <row r="11" spans="1:9" ht="11.25">
      <c r="A11" s="49" t="s">
        <v>207</v>
      </c>
      <c r="B11" s="266"/>
      <c r="C11" s="486">
        <v>1556</v>
      </c>
      <c r="D11" s="486">
        <v>1439</v>
      </c>
      <c r="E11" s="488">
        <v>92.5</v>
      </c>
      <c r="F11" s="486">
        <v>11</v>
      </c>
      <c r="G11" s="489">
        <v>0.6802721088435374</v>
      </c>
      <c r="H11" s="486">
        <v>106</v>
      </c>
      <c r="I11" s="489">
        <v>6.8</v>
      </c>
    </row>
    <row r="12" spans="1:9" ht="11.25">
      <c r="A12" s="49" t="s">
        <v>208</v>
      </c>
      <c r="B12" s="266"/>
      <c r="C12" s="486">
        <v>1713</v>
      </c>
      <c r="D12" s="486">
        <v>1650</v>
      </c>
      <c r="E12" s="488">
        <v>96.3</v>
      </c>
      <c r="F12" s="486">
        <v>11</v>
      </c>
      <c r="G12" s="489">
        <v>0.6</v>
      </c>
      <c r="H12" s="486">
        <v>52</v>
      </c>
      <c r="I12" s="489">
        <v>3</v>
      </c>
    </row>
    <row r="13" spans="1:9" ht="11.25">
      <c r="A13" s="49" t="s">
        <v>209</v>
      </c>
      <c r="B13" s="266"/>
      <c r="C13" s="486">
        <v>55144</v>
      </c>
      <c r="D13" s="486">
        <v>52552</v>
      </c>
      <c r="E13" s="488">
        <v>96.3</v>
      </c>
      <c r="F13" s="486">
        <v>662</v>
      </c>
      <c r="G13" s="489">
        <v>1.2117202268431002</v>
      </c>
      <c r="H13" s="486">
        <v>1930</v>
      </c>
      <c r="I13" s="489">
        <v>3.5</v>
      </c>
    </row>
    <row r="14" spans="1:9" ht="11.25">
      <c r="A14" s="49" t="s">
        <v>96</v>
      </c>
      <c r="B14" s="266"/>
      <c r="C14" s="486">
        <v>585</v>
      </c>
      <c r="D14" s="486">
        <v>553</v>
      </c>
      <c r="E14" s="488">
        <v>94.5</v>
      </c>
      <c r="F14" s="486">
        <v>10</v>
      </c>
      <c r="G14" s="489">
        <v>1.7</v>
      </c>
      <c r="H14" s="486">
        <v>22</v>
      </c>
      <c r="I14" s="489">
        <v>3.8</v>
      </c>
    </row>
    <row r="15" spans="1:9" ht="11.25">
      <c r="A15" s="49" t="s">
        <v>31</v>
      </c>
      <c r="B15" s="266"/>
      <c r="C15" s="486">
        <v>31679</v>
      </c>
      <c r="D15" s="486">
        <v>26616</v>
      </c>
      <c r="E15" s="488">
        <v>93.5</v>
      </c>
      <c r="F15" s="486">
        <v>367</v>
      </c>
      <c r="G15" s="489">
        <v>1.2</v>
      </c>
      <c r="H15" s="486">
        <v>1696</v>
      </c>
      <c r="I15" s="489">
        <v>5.4</v>
      </c>
    </row>
    <row r="16" spans="1:9" ht="11.25">
      <c r="A16" s="49" t="s">
        <v>33</v>
      </c>
      <c r="B16" s="266"/>
      <c r="C16" s="486">
        <v>18013</v>
      </c>
      <c r="D16" s="486">
        <v>17163</v>
      </c>
      <c r="E16" s="488">
        <v>95.3</v>
      </c>
      <c r="F16" s="486">
        <v>189</v>
      </c>
      <c r="G16" s="489">
        <v>0.9847056358684266</v>
      </c>
      <c r="H16" s="486">
        <v>661</v>
      </c>
      <c r="I16" s="489">
        <v>3.7</v>
      </c>
    </row>
    <row r="17" spans="1:9" ht="11.25">
      <c r="A17" s="267"/>
      <c r="B17" s="268"/>
      <c r="C17" s="486"/>
      <c r="D17" s="486"/>
      <c r="E17" s="488"/>
      <c r="F17" s="486"/>
      <c r="G17" s="489"/>
      <c r="H17" s="486"/>
      <c r="I17" s="489"/>
    </row>
    <row r="18" spans="1:9" ht="11.25">
      <c r="A18" s="269" t="s">
        <v>98</v>
      </c>
      <c r="B18" s="270"/>
      <c r="C18" s="487">
        <v>130254</v>
      </c>
      <c r="D18" s="487">
        <v>122332</v>
      </c>
      <c r="E18" s="490">
        <v>93.9</v>
      </c>
      <c r="F18" s="487">
        <v>1667</v>
      </c>
      <c r="G18" s="491">
        <v>1.2670746028802768</v>
      </c>
      <c r="H18" s="487">
        <v>6255</v>
      </c>
      <c r="I18" s="491">
        <v>4.8</v>
      </c>
    </row>
    <row r="19" spans="1:9" ht="11.25">
      <c r="A19" s="271" t="s">
        <v>35</v>
      </c>
      <c r="B19" s="272"/>
      <c r="C19" s="486">
        <v>749</v>
      </c>
      <c r="D19" s="486">
        <v>719</v>
      </c>
      <c r="E19" s="488">
        <v>96</v>
      </c>
      <c r="F19" s="486">
        <v>9</v>
      </c>
      <c r="G19" s="489">
        <v>1.2</v>
      </c>
      <c r="H19" s="486">
        <v>21</v>
      </c>
      <c r="I19" s="489">
        <v>2.8</v>
      </c>
    </row>
    <row r="20" spans="1:9" ht="11.25">
      <c r="A20" s="273" t="s">
        <v>210</v>
      </c>
      <c r="B20" s="273"/>
      <c r="C20" s="129"/>
      <c r="D20" s="129"/>
      <c r="E20" s="129"/>
      <c r="F20" s="129"/>
      <c r="G20" s="129"/>
      <c r="H20" s="129"/>
      <c r="I20" s="129"/>
    </row>
    <row r="21" spans="1:9" ht="11.25" customHeight="1">
      <c r="A21" s="840" t="s">
        <v>533</v>
      </c>
      <c r="B21" s="840"/>
      <c r="C21" s="840"/>
      <c r="D21" s="840"/>
      <c r="E21" s="840"/>
      <c r="F21" s="840"/>
      <c r="G21" s="840"/>
      <c r="H21" s="840"/>
      <c r="I21" s="840"/>
    </row>
    <row r="22" spans="1:9" ht="11.25">
      <c r="A22" s="840"/>
      <c r="B22" s="840"/>
      <c r="C22" s="840"/>
      <c r="D22" s="840"/>
      <c r="E22" s="840"/>
      <c r="F22" s="840"/>
      <c r="G22" s="840"/>
      <c r="H22" s="840"/>
      <c r="I22" s="840"/>
    </row>
    <row r="23" spans="1:9" ht="11.25">
      <c r="A23" s="840"/>
      <c r="B23" s="840"/>
      <c r="C23" s="840"/>
      <c r="D23" s="840"/>
      <c r="E23" s="840"/>
      <c r="F23" s="840"/>
      <c r="G23" s="840"/>
      <c r="H23" s="840"/>
      <c r="I23" s="840"/>
    </row>
    <row r="24" spans="1:9" ht="11.25" customHeight="1">
      <c r="A24" s="622"/>
      <c r="B24" s="622"/>
      <c r="C24" s="622"/>
      <c r="D24" s="622"/>
      <c r="E24" s="622"/>
      <c r="F24" s="622"/>
      <c r="G24" s="622"/>
      <c r="H24" s="622"/>
      <c r="I24" s="622"/>
    </row>
    <row r="25" spans="1:9" ht="11.25">
      <c r="A25" s="273"/>
      <c r="B25" s="273"/>
      <c r="C25" s="129"/>
      <c r="D25" s="129"/>
      <c r="E25" s="166"/>
      <c r="G25" s="258"/>
      <c r="H25" s="129"/>
      <c r="I25" s="129"/>
    </row>
    <row r="27" ht="12.75">
      <c r="J27" s="78"/>
    </row>
    <row r="28" ht="12.75">
      <c r="J28" s="78"/>
    </row>
    <row r="29" ht="12.75">
      <c r="J29" s="78"/>
    </row>
    <row r="30" ht="24" customHeight="1">
      <c r="J30" s="78"/>
    </row>
    <row r="31" spans="6:10" ht="12.75" customHeight="1">
      <c r="F31" s="274"/>
      <c r="J31" s="78"/>
    </row>
    <row r="32" spans="6:10" ht="13.5" customHeight="1">
      <c r="F32" s="274"/>
      <c r="J32" s="78"/>
    </row>
    <row r="33" spans="6:10" ht="13.5" customHeight="1">
      <c r="F33" s="274"/>
      <c r="J33" s="78"/>
    </row>
    <row r="34" spans="6:10" ht="11.25" customHeight="1">
      <c r="F34" s="274"/>
      <c r="J34" s="78"/>
    </row>
    <row r="35" ht="28.5" customHeight="1">
      <c r="J35" s="78"/>
    </row>
    <row r="36" ht="28.5" customHeight="1">
      <c r="J36" s="78"/>
    </row>
    <row r="37" ht="13.5" customHeight="1">
      <c r="J37" s="78"/>
    </row>
    <row r="38" ht="11.25" customHeight="1">
      <c r="J38" s="78"/>
    </row>
    <row r="39" ht="11.25" customHeight="1">
      <c r="J39" s="78"/>
    </row>
    <row r="40" ht="11.25" customHeight="1">
      <c r="J40" s="78"/>
    </row>
    <row r="41" ht="11.25" customHeight="1">
      <c r="J41" s="78"/>
    </row>
    <row r="42" ht="11.25" customHeight="1">
      <c r="J42" s="78"/>
    </row>
    <row r="43" ht="11.25" customHeight="1">
      <c r="J43" s="78"/>
    </row>
    <row r="44" ht="11.25" customHeight="1">
      <c r="J44" s="78"/>
    </row>
    <row r="45" ht="12.75">
      <c r="J45" s="78"/>
    </row>
    <row r="46" ht="12.75">
      <c r="J46" s="78"/>
    </row>
    <row r="47" ht="12.75">
      <c r="J47" s="78"/>
    </row>
    <row r="56" ht="11.25">
      <c r="A56" s="1" t="s">
        <v>119</v>
      </c>
    </row>
  </sheetData>
  <sheetProtection/>
  <mergeCells count="8">
    <mergeCell ref="A21:I23"/>
    <mergeCell ref="A1:I1"/>
    <mergeCell ref="A3:A6"/>
    <mergeCell ref="D4:E5"/>
    <mergeCell ref="F5:G5"/>
    <mergeCell ref="H5:I5"/>
    <mergeCell ref="C3:C5"/>
    <mergeCell ref="D3:I3"/>
  </mergeCells>
  <printOptions horizontalCentered="1"/>
  <pageMargins left="0.31496062992125984" right="0.31496062992125984" top="0.5905511811023623" bottom="0.7874015748031497" header="0.1968503937007874" footer="0.5118110236220472"/>
  <pageSetup firstPageNumber="22" useFirstPageNumber="1" horizontalDpi="600" verticalDpi="600" orientation="portrait" paperSize="9" r:id="rId2"/>
  <headerFooter alignWithMargins="0">
    <oddFooter>&amp;C&amp;8&amp;P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100" zoomScalePageLayoutView="0" workbookViewId="0" topLeftCell="A1">
      <selection activeCell="C9" sqref="C9"/>
    </sheetView>
  </sheetViews>
  <sheetFormatPr defaultColWidth="11.421875" defaultRowHeight="12.75"/>
  <cols>
    <col min="1" max="1" width="25.28125" style="1" customWidth="1"/>
    <col min="2" max="2" width="0.71875" style="1" customWidth="1"/>
    <col min="3" max="3" width="8.140625" style="1" customWidth="1"/>
    <col min="4" max="4" width="12.00390625" style="1" customWidth="1"/>
    <col min="5" max="5" width="8.28125" style="1" customWidth="1"/>
    <col min="6" max="6" width="7.57421875" style="1" customWidth="1"/>
    <col min="7" max="7" width="10.28125" style="1" customWidth="1"/>
    <col min="8" max="8" width="9.421875" style="1" customWidth="1"/>
    <col min="9" max="9" width="7.00390625" style="1" customWidth="1"/>
    <col min="10" max="10" width="9.7109375" style="1" customWidth="1"/>
    <col min="11" max="16384" width="11.421875" style="1" customWidth="1"/>
  </cols>
  <sheetData>
    <row r="1" spans="1:10" ht="24" customHeight="1">
      <c r="A1" s="847" t="s">
        <v>471</v>
      </c>
      <c r="B1" s="848"/>
      <c r="C1" s="848"/>
      <c r="D1" s="848"/>
      <c r="E1" s="848"/>
      <c r="F1" s="848"/>
      <c r="G1" s="848"/>
      <c r="H1" s="848"/>
      <c r="I1" s="848"/>
      <c r="J1" s="848"/>
    </row>
    <row r="2" spans="1:10" ht="9" customHeight="1">
      <c r="A2" s="256"/>
      <c r="B2" s="256"/>
      <c r="C2" s="256"/>
      <c r="D2" s="165"/>
      <c r="E2" s="256"/>
      <c r="F2" s="256"/>
      <c r="G2" s="256"/>
      <c r="H2" s="256"/>
      <c r="I2" s="256"/>
      <c r="J2" s="256"/>
    </row>
    <row r="3" spans="1:10" ht="13.5" customHeight="1">
      <c r="A3" s="764" t="s">
        <v>22</v>
      </c>
      <c r="B3" s="765"/>
      <c r="C3" s="769" t="s">
        <v>200</v>
      </c>
      <c r="D3" s="849" t="s">
        <v>465</v>
      </c>
      <c r="E3" s="116" t="s">
        <v>466</v>
      </c>
      <c r="F3" s="275"/>
      <c r="G3" s="275"/>
      <c r="H3" s="275"/>
      <c r="I3" s="275"/>
      <c r="J3" s="275"/>
    </row>
    <row r="4" spans="1:10" ht="13.5" customHeight="1">
      <c r="A4" s="783"/>
      <c r="B4" s="781"/>
      <c r="C4" s="843"/>
      <c r="D4" s="850"/>
      <c r="E4" s="769" t="s">
        <v>59</v>
      </c>
      <c r="F4" s="276" t="s">
        <v>467</v>
      </c>
      <c r="G4" s="276"/>
      <c r="H4" s="276"/>
      <c r="I4" s="276"/>
      <c r="J4" s="276"/>
    </row>
    <row r="5" spans="1:10" ht="11.25">
      <c r="A5" s="783"/>
      <c r="B5" s="781"/>
      <c r="C5" s="843"/>
      <c r="D5" s="850"/>
      <c r="E5" s="770"/>
      <c r="F5" s="788" t="s">
        <v>211</v>
      </c>
      <c r="G5" s="769" t="s">
        <v>213</v>
      </c>
      <c r="H5" s="769" t="s">
        <v>214</v>
      </c>
      <c r="I5" s="769" t="s">
        <v>212</v>
      </c>
      <c r="J5" s="849" t="s">
        <v>534</v>
      </c>
    </row>
    <row r="6" spans="1:10" ht="28.5" customHeight="1">
      <c r="A6" s="783"/>
      <c r="B6" s="781"/>
      <c r="C6" s="844"/>
      <c r="D6" s="851"/>
      <c r="E6" s="770"/>
      <c r="F6" s="771"/>
      <c r="G6" s="844"/>
      <c r="H6" s="844"/>
      <c r="I6" s="771"/>
      <c r="J6" s="851"/>
    </row>
    <row r="7" spans="1:10" ht="13.5" customHeight="1">
      <c r="A7" s="767"/>
      <c r="B7" s="768"/>
      <c r="C7" s="262" t="s">
        <v>4</v>
      </c>
      <c r="D7" s="275" t="s">
        <v>215</v>
      </c>
      <c r="E7" s="259"/>
      <c r="F7" s="259"/>
      <c r="G7" s="277"/>
      <c r="H7" s="278"/>
      <c r="I7" s="278"/>
      <c r="J7" s="278"/>
    </row>
    <row r="8" spans="1:10" ht="11.25">
      <c r="A8" s="263"/>
      <c r="B8" s="264"/>
      <c r="C8" s="129"/>
      <c r="D8" s="279"/>
      <c r="E8" s="129"/>
      <c r="F8" s="129"/>
      <c r="G8" s="129"/>
      <c r="H8" s="129"/>
      <c r="I8" s="129"/>
      <c r="J8" s="129"/>
    </row>
    <row r="9" spans="1:10" ht="11.25">
      <c r="A9" s="49" t="s">
        <v>27</v>
      </c>
      <c r="B9" s="266"/>
      <c r="C9" s="486">
        <v>625</v>
      </c>
      <c r="D9" s="488">
        <v>91.4</v>
      </c>
      <c r="E9" s="488">
        <v>8.6</v>
      </c>
      <c r="F9" s="488">
        <v>0.5</v>
      </c>
      <c r="G9" s="502">
        <v>0.2</v>
      </c>
      <c r="H9" s="486">
        <v>0</v>
      </c>
      <c r="I9" s="489">
        <v>0</v>
      </c>
      <c r="J9" s="488">
        <v>8</v>
      </c>
    </row>
    <row r="10" spans="1:10" ht="11.25">
      <c r="A10" s="49" t="s">
        <v>267</v>
      </c>
      <c r="B10" s="266"/>
      <c r="C10" s="486">
        <v>2831</v>
      </c>
      <c r="D10" s="488">
        <v>84.2</v>
      </c>
      <c r="E10" s="488">
        <v>15.8</v>
      </c>
      <c r="F10" s="488">
        <v>10</v>
      </c>
      <c r="G10" s="502">
        <v>2</v>
      </c>
      <c r="H10" s="489">
        <v>0.1</v>
      </c>
      <c r="I10" s="489">
        <v>0</v>
      </c>
      <c r="J10" s="488">
        <v>3.6</v>
      </c>
    </row>
    <row r="11" spans="1:10" ht="11.25">
      <c r="A11" s="49" t="s">
        <v>249</v>
      </c>
      <c r="B11" s="266"/>
      <c r="C11" s="486">
        <v>18108</v>
      </c>
      <c r="D11" s="488">
        <v>89.2</v>
      </c>
      <c r="E11" s="488">
        <v>10.8</v>
      </c>
      <c r="F11" s="488">
        <v>1.5</v>
      </c>
      <c r="G11" s="502">
        <v>5.6</v>
      </c>
      <c r="H11" s="486">
        <v>0</v>
      </c>
      <c r="I11" s="489">
        <v>0</v>
      </c>
      <c r="J11" s="488">
        <v>3.6</v>
      </c>
    </row>
    <row r="12" spans="1:10" ht="11.25">
      <c r="A12" s="49" t="s">
        <v>468</v>
      </c>
      <c r="B12" s="266"/>
      <c r="C12" s="486">
        <v>1556</v>
      </c>
      <c r="D12" s="488">
        <v>86.2</v>
      </c>
      <c r="E12" s="488">
        <v>13.8</v>
      </c>
      <c r="F12" s="488">
        <v>6.9</v>
      </c>
      <c r="G12" s="502">
        <v>2.1</v>
      </c>
      <c r="H12" s="489">
        <v>0.1</v>
      </c>
      <c r="I12" s="489">
        <v>0.1</v>
      </c>
      <c r="J12" s="488">
        <v>4.6</v>
      </c>
    </row>
    <row r="13" spans="1:10" ht="11.25">
      <c r="A13" s="49" t="s">
        <v>208</v>
      </c>
      <c r="B13" s="266"/>
      <c r="C13" s="486">
        <v>1713</v>
      </c>
      <c r="D13" s="488">
        <v>76.2</v>
      </c>
      <c r="E13" s="488">
        <v>23.8</v>
      </c>
      <c r="F13" s="488">
        <v>17.3</v>
      </c>
      <c r="G13" s="502">
        <v>1.5</v>
      </c>
      <c r="H13" s="486">
        <v>4</v>
      </c>
      <c r="I13" s="489">
        <v>0.1</v>
      </c>
      <c r="J13" s="488">
        <v>1</v>
      </c>
    </row>
    <row r="14" spans="1:10" ht="11.25">
      <c r="A14" s="49" t="s">
        <v>125</v>
      </c>
      <c r="B14" s="266"/>
      <c r="C14" s="486">
        <v>55144</v>
      </c>
      <c r="D14" s="488">
        <v>90.5</v>
      </c>
      <c r="E14" s="488">
        <v>9.5</v>
      </c>
      <c r="F14" s="488">
        <v>4.6</v>
      </c>
      <c r="G14" s="502">
        <v>1</v>
      </c>
      <c r="H14" s="486">
        <v>0</v>
      </c>
      <c r="I14" s="489">
        <v>2.4</v>
      </c>
      <c r="J14" s="488">
        <v>1.4</v>
      </c>
    </row>
    <row r="15" spans="1:10" ht="11.25">
      <c r="A15" s="49" t="s">
        <v>123</v>
      </c>
      <c r="B15" s="266"/>
      <c r="C15" s="486">
        <v>585</v>
      </c>
      <c r="D15" s="488">
        <v>85.1</v>
      </c>
      <c r="E15" s="488">
        <v>14.9</v>
      </c>
      <c r="F15" s="488">
        <v>4.1</v>
      </c>
      <c r="G15" s="502">
        <v>7.9</v>
      </c>
      <c r="H15" s="489">
        <v>0.2</v>
      </c>
      <c r="I15" s="489">
        <v>0.7</v>
      </c>
      <c r="J15" s="488">
        <v>2.1</v>
      </c>
    </row>
    <row r="16" spans="1:10" ht="11.25">
      <c r="A16" s="49" t="s">
        <v>121</v>
      </c>
      <c r="B16" s="266"/>
      <c r="C16" s="486">
        <v>31679</v>
      </c>
      <c r="D16" s="488">
        <v>72</v>
      </c>
      <c r="E16" s="488">
        <v>28</v>
      </c>
      <c r="F16" s="488">
        <v>23</v>
      </c>
      <c r="G16" s="502">
        <v>2.4</v>
      </c>
      <c r="H16" s="489">
        <v>0.2</v>
      </c>
      <c r="I16" s="489">
        <v>1.4</v>
      </c>
      <c r="J16" s="488">
        <v>0.9</v>
      </c>
    </row>
    <row r="17" spans="1:10" ht="11.25">
      <c r="A17" s="49" t="s">
        <v>469</v>
      </c>
      <c r="B17" s="266"/>
      <c r="C17" s="486">
        <v>18013</v>
      </c>
      <c r="D17" s="488">
        <v>75.3</v>
      </c>
      <c r="E17" s="488">
        <v>24.7</v>
      </c>
      <c r="F17" s="488">
        <v>19.4</v>
      </c>
      <c r="G17" s="502">
        <v>2.4</v>
      </c>
      <c r="H17" s="489">
        <v>0.1</v>
      </c>
      <c r="I17" s="489">
        <v>0</v>
      </c>
      <c r="J17" s="488">
        <v>2.8</v>
      </c>
    </row>
    <row r="18" spans="1:10" ht="11.25">
      <c r="A18" s="267"/>
      <c r="B18" s="268"/>
      <c r="C18" s="486"/>
      <c r="D18" s="486"/>
      <c r="E18" s="488"/>
      <c r="F18" s="486"/>
      <c r="G18" s="502"/>
      <c r="H18" s="486"/>
      <c r="I18" s="489"/>
      <c r="J18" s="486"/>
    </row>
    <row r="19" spans="1:10" ht="11.25">
      <c r="A19" s="269" t="s">
        <v>470</v>
      </c>
      <c r="B19" s="270"/>
      <c r="C19" s="487">
        <v>130254</v>
      </c>
      <c r="D19" s="490">
        <v>83.4</v>
      </c>
      <c r="E19" s="490">
        <v>16.6</v>
      </c>
      <c r="F19" s="490">
        <v>11</v>
      </c>
      <c r="G19" s="501">
        <v>2.2</v>
      </c>
      <c r="H19" s="491">
        <v>0.1</v>
      </c>
      <c r="I19" s="491">
        <v>1.4</v>
      </c>
      <c r="J19" s="491">
        <v>1.9</v>
      </c>
    </row>
    <row r="20" spans="1:10" ht="11.25">
      <c r="A20" s="49" t="s">
        <v>472</v>
      </c>
      <c r="B20" s="272"/>
      <c r="C20" s="486">
        <v>749</v>
      </c>
      <c r="D20" s="488">
        <v>87.9</v>
      </c>
      <c r="E20" s="488">
        <v>12.1</v>
      </c>
      <c r="F20" s="488">
        <v>2.7</v>
      </c>
      <c r="G20" s="502">
        <v>2.3</v>
      </c>
      <c r="H20" s="489">
        <v>0</v>
      </c>
      <c r="I20" s="489">
        <v>1.3</v>
      </c>
      <c r="J20" s="488">
        <v>5.9</v>
      </c>
    </row>
    <row r="21" spans="1:10" ht="11.25">
      <c r="A21" s="49" t="s">
        <v>473</v>
      </c>
      <c r="B21" s="503"/>
      <c r="C21" s="486">
        <v>6</v>
      </c>
      <c r="D21" s="486">
        <v>66.7</v>
      </c>
      <c r="E21" s="486">
        <v>33.3</v>
      </c>
      <c r="F21" s="486">
        <v>0</v>
      </c>
      <c r="G21" s="486">
        <v>0</v>
      </c>
      <c r="H21" s="489">
        <v>16.7</v>
      </c>
      <c r="I21" s="489">
        <v>16.7</v>
      </c>
      <c r="J21" s="486">
        <v>0</v>
      </c>
    </row>
    <row r="22" spans="1:10" ht="11.25">
      <c r="A22" s="273" t="s">
        <v>210</v>
      </c>
      <c r="B22" s="273"/>
      <c r="C22" s="129"/>
      <c r="D22" s="129"/>
      <c r="E22" s="129"/>
      <c r="F22" s="129"/>
      <c r="G22" s="129"/>
      <c r="H22" s="129"/>
      <c r="I22" s="129"/>
      <c r="J22" s="129"/>
    </row>
    <row r="23" spans="1:10" ht="12" customHeight="1">
      <c r="A23" s="846" t="s">
        <v>535</v>
      </c>
      <c r="B23" s="846"/>
      <c r="C23" s="846"/>
      <c r="D23" s="846"/>
      <c r="E23" s="846"/>
      <c r="F23" s="846"/>
      <c r="G23" s="846"/>
      <c r="H23" s="846"/>
      <c r="I23" s="846"/>
      <c r="J23" s="846"/>
    </row>
    <row r="24" spans="1:10" ht="24.75" customHeight="1">
      <c r="A24" s="846"/>
      <c r="B24" s="846"/>
      <c r="C24" s="846"/>
      <c r="D24" s="846"/>
      <c r="E24" s="846"/>
      <c r="F24" s="846"/>
      <c r="G24" s="846"/>
      <c r="H24" s="846"/>
      <c r="I24" s="846"/>
      <c r="J24" s="846"/>
    </row>
    <row r="25" spans="1:10" ht="15.75" customHeight="1">
      <c r="A25" s="846"/>
      <c r="B25" s="846"/>
      <c r="C25" s="846"/>
      <c r="D25" s="846"/>
      <c r="E25" s="846"/>
      <c r="F25" s="846"/>
      <c r="G25" s="846"/>
      <c r="H25" s="846"/>
      <c r="I25" s="846"/>
      <c r="J25" s="846"/>
    </row>
    <row r="36" ht="11.25" customHeight="1"/>
    <row r="60" spans="1:10" ht="11.25">
      <c r="A60" s="601"/>
      <c r="B60" s="601"/>
      <c r="C60" s="601"/>
      <c r="D60" s="601"/>
      <c r="E60" s="601"/>
      <c r="F60" s="601"/>
      <c r="G60" s="601"/>
      <c r="H60" s="601"/>
      <c r="I60" s="601"/>
      <c r="J60" s="601"/>
    </row>
    <row r="61" spans="1:10" ht="12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</row>
    <row r="62" spans="1:10" ht="24.75" customHeight="1">
      <c r="A62" s="602"/>
      <c r="B62" s="602"/>
      <c r="C62" s="602"/>
      <c r="D62" s="602"/>
      <c r="E62" s="602"/>
      <c r="F62" s="602"/>
      <c r="G62" s="602"/>
      <c r="H62" s="602"/>
      <c r="I62" s="602"/>
      <c r="J62" s="602"/>
    </row>
    <row r="63" spans="1:10" ht="15.75" customHeight="1">
      <c r="A63" s="602"/>
      <c r="B63" s="602"/>
      <c r="C63" s="602"/>
      <c r="D63" s="602"/>
      <c r="E63" s="602"/>
      <c r="F63" s="602"/>
      <c r="G63" s="602"/>
      <c r="H63" s="602"/>
      <c r="I63" s="602"/>
      <c r="J63" s="602"/>
    </row>
  </sheetData>
  <sheetProtection/>
  <mergeCells count="11">
    <mergeCell ref="J5:J6"/>
    <mergeCell ref="F5:F6"/>
    <mergeCell ref="A23:J25"/>
    <mergeCell ref="G5:G6"/>
    <mergeCell ref="H5:H6"/>
    <mergeCell ref="A3:B7"/>
    <mergeCell ref="A1:J1"/>
    <mergeCell ref="I5:I6"/>
    <mergeCell ref="C3:C6"/>
    <mergeCell ref="D3:D6"/>
    <mergeCell ref="E4:E6"/>
  </mergeCells>
  <printOptions/>
  <pageMargins left="0.31496062992125984" right="0.31496062992125984" top="0.5905511811023623" bottom="0.7874015748031497" header="0.1968503937007874" footer="0.5118110236220472"/>
  <pageSetup firstPageNumber="23" useFirstPageNumber="1" horizontalDpi="600" verticalDpi="600" orientation="portrait" paperSize="9" r:id="rId2"/>
  <headerFooter alignWithMargins="0">
    <oddFooter>&amp;C&amp;8&amp;P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87"/>
  <sheetViews>
    <sheetView workbookViewId="0" topLeftCell="A1">
      <selection activeCell="D11" sqref="D11"/>
    </sheetView>
  </sheetViews>
  <sheetFormatPr defaultColWidth="11.421875" defaultRowHeight="12.75"/>
  <cols>
    <col min="1" max="1" width="32.8515625" style="0" customWidth="1"/>
    <col min="2" max="2" width="0.85546875" style="0" hidden="1" customWidth="1"/>
    <col min="3" max="3" width="6.7109375" style="280" customWidth="1"/>
    <col min="4" max="9" width="9.7109375" style="0" customWidth="1"/>
    <col min="10" max="11" width="8.7109375" style="0" customWidth="1"/>
    <col min="12" max="12" width="8.7109375" style="504" customWidth="1"/>
    <col min="13" max="13" width="8.140625" style="1" customWidth="1"/>
    <col min="14" max="14" width="7.7109375" style="1" customWidth="1"/>
    <col min="15" max="15" width="8.00390625" style="1" customWidth="1"/>
    <col min="16" max="16" width="8.7109375" style="1" customWidth="1"/>
    <col min="17" max="17" width="8.00390625" style="1" customWidth="1"/>
    <col min="18" max="18" width="7.7109375" style="1" customWidth="1"/>
    <col min="19" max="21" width="8.7109375" style="1" customWidth="1"/>
  </cols>
  <sheetData>
    <row r="1" ht="11.25" customHeight="1"/>
    <row r="2" spans="1:21" ht="12.75" customHeight="1">
      <c r="A2" s="856" t="s">
        <v>474</v>
      </c>
      <c r="B2" s="856"/>
      <c r="C2" s="856"/>
      <c r="D2" s="856"/>
      <c r="E2" s="856"/>
      <c r="F2" s="856"/>
      <c r="G2" s="856"/>
      <c r="H2" s="856"/>
      <c r="I2" s="856"/>
      <c r="J2" s="857" t="s">
        <v>216</v>
      </c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</row>
    <row r="3" spans="1:21" ht="9" customHeight="1">
      <c r="A3" s="256"/>
      <c r="B3" s="256"/>
      <c r="C3" s="281"/>
      <c r="D3" s="256"/>
      <c r="E3" s="256"/>
      <c r="F3" s="256"/>
      <c r="G3" s="256"/>
      <c r="H3" s="256"/>
      <c r="I3" s="256"/>
      <c r="J3" s="256"/>
      <c r="K3" s="256"/>
      <c r="L3" s="256"/>
      <c r="M3" s="282"/>
      <c r="N3" s="229"/>
      <c r="O3" s="229"/>
      <c r="P3" s="229"/>
      <c r="Q3" s="229"/>
      <c r="R3" s="229"/>
      <c r="S3" s="229"/>
      <c r="T3" s="229"/>
      <c r="U3" s="229"/>
    </row>
    <row r="4" spans="1:21" ht="14.25" customHeight="1">
      <c r="A4" s="764" t="s">
        <v>22</v>
      </c>
      <c r="B4" s="782"/>
      <c r="C4" s="852" t="s">
        <v>68</v>
      </c>
      <c r="D4" s="764" t="s">
        <v>0</v>
      </c>
      <c r="E4" s="764"/>
      <c r="F4" s="765"/>
      <c r="G4" s="859" t="s">
        <v>201</v>
      </c>
      <c r="H4" s="858"/>
      <c r="I4" s="858"/>
      <c r="J4" s="858" t="s">
        <v>201</v>
      </c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858"/>
    </row>
    <row r="5" spans="1:21" ht="12.75">
      <c r="A5" s="783"/>
      <c r="B5" s="784"/>
      <c r="C5" s="853"/>
      <c r="D5" s="767"/>
      <c r="E5" s="767"/>
      <c r="F5" s="768"/>
      <c r="G5" s="772" t="s">
        <v>217</v>
      </c>
      <c r="H5" s="773"/>
      <c r="I5" s="773"/>
      <c r="J5" s="773" t="s">
        <v>218</v>
      </c>
      <c r="K5" s="773"/>
      <c r="L5" s="774"/>
      <c r="M5" s="772" t="s">
        <v>219</v>
      </c>
      <c r="N5" s="773"/>
      <c r="O5" s="774"/>
      <c r="P5" s="772" t="s">
        <v>220</v>
      </c>
      <c r="Q5" s="773"/>
      <c r="R5" s="774"/>
      <c r="S5" s="772" t="s">
        <v>221</v>
      </c>
      <c r="T5" s="773"/>
      <c r="U5" s="773"/>
    </row>
    <row r="6" spans="1:21" ht="12.75">
      <c r="A6" s="783"/>
      <c r="B6" s="784"/>
      <c r="C6" s="854"/>
      <c r="D6" s="769" t="s">
        <v>57</v>
      </c>
      <c r="E6" s="772" t="s">
        <v>164</v>
      </c>
      <c r="F6" s="774"/>
      <c r="G6" s="769" t="s">
        <v>59</v>
      </c>
      <c r="H6" s="772" t="s">
        <v>164</v>
      </c>
      <c r="I6" s="773"/>
      <c r="J6" s="780" t="s">
        <v>59</v>
      </c>
      <c r="K6" s="772" t="s">
        <v>164</v>
      </c>
      <c r="L6" s="774"/>
      <c r="M6" s="769" t="s">
        <v>59</v>
      </c>
      <c r="N6" s="772" t="s">
        <v>164</v>
      </c>
      <c r="O6" s="774"/>
      <c r="P6" s="769" t="s">
        <v>59</v>
      </c>
      <c r="Q6" s="772" t="s">
        <v>164</v>
      </c>
      <c r="R6" s="774"/>
      <c r="S6" s="769" t="s">
        <v>59</v>
      </c>
      <c r="T6" s="772" t="s">
        <v>164</v>
      </c>
      <c r="U6" s="773"/>
    </row>
    <row r="7" spans="1:21" ht="12.75">
      <c r="A7" s="783"/>
      <c r="B7" s="784"/>
      <c r="C7" s="854"/>
      <c r="D7" s="770"/>
      <c r="E7" s="763" t="s">
        <v>222</v>
      </c>
      <c r="F7" s="765"/>
      <c r="G7" s="770"/>
      <c r="H7" s="763" t="s">
        <v>222</v>
      </c>
      <c r="I7" s="764"/>
      <c r="J7" s="781"/>
      <c r="K7" s="763" t="s">
        <v>222</v>
      </c>
      <c r="L7" s="765"/>
      <c r="M7" s="770"/>
      <c r="N7" s="763" t="s">
        <v>222</v>
      </c>
      <c r="O7" s="765"/>
      <c r="P7" s="770"/>
      <c r="Q7" s="763" t="s">
        <v>222</v>
      </c>
      <c r="R7" s="765"/>
      <c r="S7" s="770"/>
      <c r="T7" s="763" t="s">
        <v>222</v>
      </c>
      <c r="U7" s="764"/>
    </row>
    <row r="8" spans="1:21" ht="16.5" customHeight="1">
      <c r="A8" s="783"/>
      <c r="B8" s="784"/>
      <c r="C8" s="854"/>
      <c r="D8" s="770"/>
      <c r="E8" s="843" t="s">
        <v>223</v>
      </c>
      <c r="F8" s="843" t="s">
        <v>224</v>
      </c>
      <c r="G8" s="770"/>
      <c r="H8" s="843" t="s">
        <v>223</v>
      </c>
      <c r="I8" s="850" t="s">
        <v>224</v>
      </c>
      <c r="J8" s="781"/>
      <c r="K8" s="843" t="s">
        <v>223</v>
      </c>
      <c r="L8" s="843" t="s">
        <v>224</v>
      </c>
      <c r="M8" s="770"/>
      <c r="N8" s="843" t="s">
        <v>223</v>
      </c>
      <c r="O8" s="843" t="s">
        <v>224</v>
      </c>
      <c r="P8" s="770"/>
      <c r="Q8" s="843" t="s">
        <v>223</v>
      </c>
      <c r="R8" s="843" t="s">
        <v>224</v>
      </c>
      <c r="S8" s="770"/>
      <c r="T8" s="843" t="s">
        <v>223</v>
      </c>
      <c r="U8" s="850" t="s">
        <v>224</v>
      </c>
    </row>
    <row r="9" spans="1:21" ht="12.75">
      <c r="A9" s="767"/>
      <c r="B9" s="785"/>
      <c r="C9" s="855"/>
      <c r="D9" s="771"/>
      <c r="E9" s="844"/>
      <c r="F9" s="771"/>
      <c r="G9" s="771"/>
      <c r="H9" s="844"/>
      <c r="I9" s="766"/>
      <c r="J9" s="768"/>
      <c r="K9" s="844"/>
      <c r="L9" s="771"/>
      <c r="M9" s="771"/>
      <c r="N9" s="844"/>
      <c r="O9" s="771"/>
      <c r="P9" s="771"/>
      <c r="Q9" s="844"/>
      <c r="R9" s="771"/>
      <c r="S9" s="771"/>
      <c r="T9" s="844"/>
      <c r="U9" s="766"/>
    </row>
    <row r="10" spans="1:21" ht="12.75">
      <c r="A10" s="263"/>
      <c r="B10" s="469"/>
      <c r="C10" s="472"/>
      <c r="D10" s="284"/>
      <c r="E10" s="129"/>
      <c r="F10" s="129"/>
      <c r="G10" s="129"/>
      <c r="H10" s="129"/>
      <c r="I10" s="285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9.5" customHeight="1">
      <c r="A11" s="49" t="s">
        <v>77</v>
      </c>
      <c r="B11" s="470"/>
      <c r="C11" s="473" t="s">
        <v>78</v>
      </c>
      <c r="D11" s="287">
        <v>41</v>
      </c>
      <c r="E11" s="60">
        <v>1</v>
      </c>
      <c r="F11" s="60">
        <v>0</v>
      </c>
      <c r="G11" s="60">
        <v>41</v>
      </c>
      <c r="H11" s="60">
        <v>1</v>
      </c>
      <c r="I11" s="60">
        <v>0</v>
      </c>
      <c r="J11" s="60">
        <v>0</v>
      </c>
      <c r="K11" s="286">
        <v>0</v>
      </c>
      <c r="L11" s="286">
        <v>0</v>
      </c>
      <c r="M11" s="58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286">
        <v>0</v>
      </c>
      <c r="U11" s="286">
        <v>0</v>
      </c>
    </row>
    <row r="12" spans="1:21" s="504" customFormat="1" ht="12.75">
      <c r="A12" s="49"/>
      <c r="B12" s="470"/>
      <c r="C12" s="473" t="s">
        <v>79</v>
      </c>
      <c r="D12" s="287">
        <v>40</v>
      </c>
      <c r="E12" s="60">
        <v>3</v>
      </c>
      <c r="F12" s="60">
        <v>0</v>
      </c>
      <c r="G12" s="60">
        <v>40</v>
      </c>
      <c r="H12" s="60">
        <v>3</v>
      </c>
      <c r="I12" s="60">
        <v>0</v>
      </c>
      <c r="J12" s="60">
        <v>0</v>
      </c>
      <c r="K12" s="286">
        <v>0</v>
      </c>
      <c r="L12" s="286">
        <v>0</v>
      </c>
      <c r="M12" s="58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286">
        <v>0</v>
      </c>
      <c r="U12" s="286">
        <v>0</v>
      </c>
    </row>
    <row r="13" spans="1:21" s="504" customFormat="1" ht="12.75">
      <c r="A13" s="49"/>
      <c r="B13" s="132"/>
      <c r="C13" s="473" t="s">
        <v>80</v>
      </c>
      <c r="D13" s="287">
        <v>81</v>
      </c>
      <c r="E13" s="60">
        <v>4</v>
      </c>
      <c r="F13" s="60">
        <v>0</v>
      </c>
      <c r="G13" s="60">
        <v>81</v>
      </c>
      <c r="H13" s="60">
        <v>4</v>
      </c>
      <c r="I13" s="60">
        <v>0</v>
      </c>
      <c r="J13" s="60">
        <v>0</v>
      </c>
      <c r="K13" s="286">
        <v>0</v>
      </c>
      <c r="L13" s="286">
        <v>0</v>
      </c>
      <c r="M13" s="58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286">
        <v>0</v>
      </c>
      <c r="U13" s="286">
        <v>0</v>
      </c>
    </row>
    <row r="14" spans="1:21" ht="19.5" customHeight="1">
      <c r="A14" s="49" t="s">
        <v>81</v>
      </c>
      <c r="B14" s="132"/>
      <c r="C14" s="473" t="s">
        <v>78</v>
      </c>
      <c r="D14" s="287">
        <v>93</v>
      </c>
      <c r="E14" s="60">
        <v>1</v>
      </c>
      <c r="F14" s="60">
        <v>0</v>
      </c>
      <c r="G14" s="60">
        <v>92</v>
      </c>
      <c r="H14" s="60">
        <v>1</v>
      </c>
      <c r="I14" s="60">
        <v>0</v>
      </c>
      <c r="J14" s="60">
        <v>1</v>
      </c>
      <c r="K14" s="286">
        <v>0</v>
      </c>
      <c r="L14" s="286">
        <v>0</v>
      </c>
      <c r="M14" s="58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286">
        <v>0</v>
      </c>
      <c r="U14" s="286">
        <v>0</v>
      </c>
    </row>
    <row r="15" spans="1:21" s="504" customFormat="1" ht="12.75">
      <c r="A15" s="49"/>
      <c r="B15" s="132"/>
      <c r="C15" s="473" t="s">
        <v>79</v>
      </c>
      <c r="D15" s="287">
        <v>104</v>
      </c>
      <c r="E15" s="60">
        <v>2</v>
      </c>
      <c r="F15" s="60">
        <v>1</v>
      </c>
      <c r="G15" s="60">
        <v>102</v>
      </c>
      <c r="H15" s="60">
        <v>2</v>
      </c>
      <c r="I15" s="60">
        <v>0</v>
      </c>
      <c r="J15" s="60">
        <v>1</v>
      </c>
      <c r="K15" s="286">
        <v>0</v>
      </c>
      <c r="L15" s="286">
        <v>0</v>
      </c>
      <c r="M15" s="58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1</v>
      </c>
      <c r="T15" s="286">
        <v>0</v>
      </c>
      <c r="U15" s="286">
        <v>1</v>
      </c>
    </row>
    <row r="16" spans="1:21" s="504" customFormat="1" ht="12.75">
      <c r="A16" s="49"/>
      <c r="B16" s="132"/>
      <c r="C16" s="473" t="s">
        <v>80</v>
      </c>
      <c r="D16" s="287">
        <v>197</v>
      </c>
      <c r="E16" s="60">
        <v>3</v>
      </c>
      <c r="F16" s="60">
        <v>1</v>
      </c>
      <c r="G16" s="60">
        <v>194</v>
      </c>
      <c r="H16" s="60">
        <v>3</v>
      </c>
      <c r="I16" s="60">
        <v>0</v>
      </c>
      <c r="J16" s="60">
        <v>2</v>
      </c>
      <c r="K16" s="60">
        <v>0</v>
      </c>
      <c r="L16" s="60">
        <v>0</v>
      </c>
      <c r="M16" s="58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286">
        <v>0</v>
      </c>
      <c r="U16" s="286">
        <v>1</v>
      </c>
    </row>
    <row r="17" spans="1:21" ht="19.5" customHeight="1">
      <c r="A17" s="49" t="s">
        <v>82</v>
      </c>
      <c r="B17" s="132"/>
      <c r="C17" s="473" t="s">
        <v>78</v>
      </c>
      <c r="D17" s="287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286">
        <v>0</v>
      </c>
      <c r="L17" s="286">
        <v>0</v>
      </c>
      <c r="M17" s="58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286">
        <v>0</v>
      </c>
      <c r="U17" s="286">
        <v>0</v>
      </c>
    </row>
    <row r="18" spans="1:21" s="504" customFormat="1" ht="12.75">
      <c r="A18" s="49"/>
      <c r="B18" s="132"/>
      <c r="C18" s="473" t="s">
        <v>79</v>
      </c>
      <c r="D18" s="287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286">
        <v>0</v>
      </c>
      <c r="L18" s="286">
        <v>0</v>
      </c>
      <c r="M18" s="58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286">
        <v>0</v>
      </c>
      <c r="U18" s="286">
        <v>0</v>
      </c>
    </row>
    <row r="19" spans="1:21" s="504" customFormat="1" ht="12.75">
      <c r="A19" s="49"/>
      <c r="B19" s="132"/>
      <c r="C19" s="473" t="s">
        <v>80</v>
      </c>
      <c r="D19" s="287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58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286">
        <v>0</v>
      </c>
      <c r="U19" s="286">
        <v>0</v>
      </c>
    </row>
    <row r="20" spans="1:21" ht="19.5" customHeight="1">
      <c r="A20" s="49" t="s">
        <v>63</v>
      </c>
      <c r="B20" s="132"/>
      <c r="C20" s="473" t="s">
        <v>78</v>
      </c>
      <c r="D20" s="287">
        <v>323</v>
      </c>
      <c r="E20" s="60">
        <v>1</v>
      </c>
      <c r="F20" s="60">
        <v>2</v>
      </c>
      <c r="G20" s="60">
        <v>315</v>
      </c>
      <c r="H20" s="60">
        <v>1</v>
      </c>
      <c r="I20" s="60">
        <v>0</v>
      </c>
      <c r="J20" s="60">
        <v>6</v>
      </c>
      <c r="K20" s="286">
        <v>0</v>
      </c>
      <c r="L20" s="286">
        <v>2</v>
      </c>
      <c r="M20" s="58">
        <v>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286">
        <v>0</v>
      </c>
      <c r="U20" s="286">
        <v>0</v>
      </c>
    </row>
    <row r="21" spans="1:21" s="504" customFormat="1" ht="12.75">
      <c r="A21" s="49"/>
      <c r="B21" s="132"/>
      <c r="C21" s="473" t="s">
        <v>79</v>
      </c>
      <c r="D21" s="287">
        <v>302</v>
      </c>
      <c r="E21" s="60">
        <v>19</v>
      </c>
      <c r="F21" s="60">
        <v>1</v>
      </c>
      <c r="G21" s="60">
        <v>279</v>
      </c>
      <c r="H21" s="60">
        <v>12</v>
      </c>
      <c r="I21" s="60">
        <v>0</v>
      </c>
      <c r="J21" s="60">
        <v>17</v>
      </c>
      <c r="K21" s="286">
        <v>4</v>
      </c>
      <c r="L21" s="286">
        <v>1</v>
      </c>
      <c r="M21" s="58">
        <v>2</v>
      </c>
      <c r="N21" s="60">
        <v>1</v>
      </c>
      <c r="O21" s="60">
        <v>0</v>
      </c>
      <c r="P21" s="60">
        <v>0</v>
      </c>
      <c r="Q21" s="60">
        <v>0</v>
      </c>
      <c r="R21" s="60">
        <v>0</v>
      </c>
      <c r="S21" s="60">
        <v>4</v>
      </c>
      <c r="T21" s="286">
        <v>2</v>
      </c>
      <c r="U21" s="286">
        <v>0</v>
      </c>
    </row>
    <row r="22" spans="1:21" s="504" customFormat="1" ht="12.75">
      <c r="A22" s="49"/>
      <c r="B22" s="132"/>
      <c r="C22" s="473" t="s">
        <v>80</v>
      </c>
      <c r="D22" s="287">
        <v>625</v>
      </c>
      <c r="E22" s="60">
        <v>20</v>
      </c>
      <c r="F22" s="60">
        <v>3</v>
      </c>
      <c r="G22" s="60">
        <v>594</v>
      </c>
      <c r="H22" s="60">
        <v>13</v>
      </c>
      <c r="I22" s="60">
        <v>0</v>
      </c>
      <c r="J22" s="60">
        <v>23</v>
      </c>
      <c r="K22" s="60">
        <v>4</v>
      </c>
      <c r="L22" s="60">
        <v>3</v>
      </c>
      <c r="M22" s="58">
        <v>4</v>
      </c>
      <c r="N22" s="60">
        <v>1</v>
      </c>
      <c r="O22" s="60">
        <v>0</v>
      </c>
      <c r="P22" s="60">
        <v>0</v>
      </c>
      <c r="Q22" s="60">
        <v>0</v>
      </c>
      <c r="R22" s="60">
        <v>0</v>
      </c>
      <c r="S22" s="60">
        <v>4</v>
      </c>
      <c r="T22" s="286">
        <v>2</v>
      </c>
      <c r="U22" s="286">
        <v>0</v>
      </c>
    </row>
    <row r="23" spans="1:21" ht="19.5" customHeight="1">
      <c r="A23" s="49" t="s">
        <v>83</v>
      </c>
      <c r="B23" s="132"/>
      <c r="C23" s="473" t="s">
        <v>78</v>
      </c>
      <c r="D23" s="287">
        <v>4173</v>
      </c>
      <c r="E23" s="60">
        <v>69</v>
      </c>
      <c r="F23" s="60">
        <v>17</v>
      </c>
      <c r="G23" s="60">
        <v>4093</v>
      </c>
      <c r="H23" s="60">
        <v>40</v>
      </c>
      <c r="I23" s="60">
        <v>4</v>
      </c>
      <c r="J23" s="60">
        <v>66</v>
      </c>
      <c r="K23" s="286">
        <v>26</v>
      </c>
      <c r="L23" s="286">
        <v>10</v>
      </c>
      <c r="M23" s="58">
        <v>9</v>
      </c>
      <c r="N23" s="60">
        <v>0</v>
      </c>
      <c r="O23" s="60">
        <v>2</v>
      </c>
      <c r="P23" s="60">
        <v>0</v>
      </c>
      <c r="Q23" s="60">
        <v>0</v>
      </c>
      <c r="R23" s="60">
        <v>0</v>
      </c>
      <c r="S23" s="60">
        <v>5</v>
      </c>
      <c r="T23" s="286">
        <v>3</v>
      </c>
      <c r="U23" s="286">
        <v>1</v>
      </c>
    </row>
    <row r="24" spans="1:21" s="504" customFormat="1" ht="12.75">
      <c r="A24" s="505"/>
      <c r="B24" s="132"/>
      <c r="C24" s="473" t="s">
        <v>79</v>
      </c>
      <c r="D24" s="287">
        <v>12839</v>
      </c>
      <c r="E24" s="60">
        <v>773</v>
      </c>
      <c r="F24" s="60">
        <v>303</v>
      </c>
      <c r="G24" s="60">
        <v>12237</v>
      </c>
      <c r="H24" s="60">
        <v>527</v>
      </c>
      <c r="I24" s="60">
        <v>89</v>
      </c>
      <c r="J24" s="60">
        <v>395</v>
      </c>
      <c r="K24" s="286">
        <v>135</v>
      </c>
      <c r="L24" s="286">
        <v>153</v>
      </c>
      <c r="M24" s="58">
        <v>95</v>
      </c>
      <c r="N24" s="60">
        <v>55</v>
      </c>
      <c r="O24" s="60">
        <v>23</v>
      </c>
      <c r="P24" s="60">
        <v>9</v>
      </c>
      <c r="Q24" s="60">
        <v>3</v>
      </c>
      <c r="R24" s="60">
        <v>5</v>
      </c>
      <c r="S24" s="60">
        <v>103</v>
      </c>
      <c r="T24" s="286">
        <v>53</v>
      </c>
      <c r="U24" s="286">
        <v>33</v>
      </c>
    </row>
    <row r="25" spans="1:21" s="504" customFormat="1" ht="12.75">
      <c r="A25" s="505"/>
      <c r="B25" s="132"/>
      <c r="C25" s="474" t="s">
        <v>80</v>
      </c>
      <c r="D25" s="287">
        <v>17012</v>
      </c>
      <c r="E25" s="58">
        <v>842</v>
      </c>
      <c r="F25" s="60">
        <v>320</v>
      </c>
      <c r="G25" s="60">
        <v>16330</v>
      </c>
      <c r="H25" s="60">
        <v>567</v>
      </c>
      <c r="I25" s="60">
        <v>93</v>
      </c>
      <c r="J25" s="60">
        <v>461</v>
      </c>
      <c r="K25" s="60">
        <v>161</v>
      </c>
      <c r="L25" s="60">
        <v>163</v>
      </c>
      <c r="M25" s="58">
        <v>104</v>
      </c>
      <c r="N25" s="60">
        <v>55</v>
      </c>
      <c r="O25" s="60">
        <v>25</v>
      </c>
      <c r="P25" s="60">
        <v>9</v>
      </c>
      <c r="Q25" s="60">
        <v>3</v>
      </c>
      <c r="R25" s="60">
        <v>5</v>
      </c>
      <c r="S25" s="60">
        <v>108</v>
      </c>
      <c r="T25" s="286">
        <v>56</v>
      </c>
      <c r="U25" s="286">
        <v>34</v>
      </c>
    </row>
    <row r="26" spans="1:21" ht="19.5" customHeight="1">
      <c r="A26" s="288" t="s">
        <v>84</v>
      </c>
      <c r="B26" s="471"/>
      <c r="C26" s="473" t="s">
        <v>78</v>
      </c>
      <c r="D26" s="287">
        <v>367</v>
      </c>
      <c r="E26" s="60">
        <v>11</v>
      </c>
      <c r="F26" s="60">
        <v>1</v>
      </c>
      <c r="G26" s="60">
        <v>358</v>
      </c>
      <c r="H26" s="60">
        <v>4</v>
      </c>
      <c r="I26" s="60">
        <v>0</v>
      </c>
      <c r="J26" s="60">
        <v>6</v>
      </c>
      <c r="K26" s="286">
        <v>5</v>
      </c>
      <c r="L26" s="286">
        <v>0</v>
      </c>
      <c r="M26" s="58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3</v>
      </c>
      <c r="T26" s="286">
        <v>2</v>
      </c>
      <c r="U26" s="286">
        <v>1</v>
      </c>
    </row>
    <row r="27" spans="1:21" s="504" customFormat="1" ht="12.75">
      <c r="A27" s="288" t="s">
        <v>85</v>
      </c>
      <c r="B27" s="471"/>
      <c r="C27" s="473" t="s">
        <v>79</v>
      </c>
      <c r="D27" s="287">
        <v>729</v>
      </c>
      <c r="E27" s="60">
        <v>74</v>
      </c>
      <c r="F27" s="60">
        <v>42</v>
      </c>
      <c r="G27" s="60">
        <v>668</v>
      </c>
      <c r="H27" s="60">
        <v>50</v>
      </c>
      <c r="I27" s="60">
        <v>13</v>
      </c>
      <c r="J27" s="60">
        <v>34</v>
      </c>
      <c r="K27" s="286">
        <v>11</v>
      </c>
      <c r="L27" s="286">
        <v>19</v>
      </c>
      <c r="M27" s="58">
        <v>15</v>
      </c>
      <c r="N27" s="60">
        <v>7</v>
      </c>
      <c r="O27" s="60">
        <v>6</v>
      </c>
      <c r="P27" s="60">
        <v>0</v>
      </c>
      <c r="Q27" s="60">
        <v>0</v>
      </c>
      <c r="R27" s="60">
        <v>0</v>
      </c>
      <c r="S27" s="60">
        <v>12</v>
      </c>
      <c r="T27" s="286">
        <v>6</v>
      </c>
      <c r="U27" s="286">
        <v>4</v>
      </c>
    </row>
    <row r="28" spans="1:21" s="504" customFormat="1" ht="12.75">
      <c r="A28" s="49" t="s">
        <v>86</v>
      </c>
      <c r="B28" s="132"/>
      <c r="C28" s="473" t="s">
        <v>80</v>
      </c>
      <c r="D28" s="287">
        <v>1096</v>
      </c>
      <c r="E28" s="58">
        <v>85</v>
      </c>
      <c r="F28" s="60">
        <v>43</v>
      </c>
      <c r="G28" s="60">
        <v>1026</v>
      </c>
      <c r="H28" s="60">
        <v>54</v>
      </c>
      <c r="I28" s="60">
        <v>13</v>
      </c>
      <c r="J28" s="60">
        <v>40</v>
      </c>
      <c r="K28" s="60">
        <v>16</v>
      </c>
      <c r="L28" s="60">
        <v>19</v>
      </c>
      <c r="M28" s="58">
        <v>15</v>
      </c>
      <c r="N28" s="60">
        <v>7</v>
      </c>
      <c r="O28" s="60">
        <v>6</v>
      </c>
      <c r="P28" s="60">
        <v>0</v>
      </c>
      <c r="Q28" s="60">
        <v>0</v>
      </c>
      <c r="R28" s="60">
        <v>0</v>
      </c>
      <c r="S28" s="60">
        <v>15</v>
      </c>
      <c r="T28" s="286">
        <v>8</v>
      </c>
      <c r="U28" s="286">
        <v>5</v>
      </c>
    </row>
    <row r="29" spans="1:21" ht="19.5" customHeight="1">
      <c r="A29" s="288" t="s">
        <v>87</v>
      </c>
      <c r="B29" s="471"/>
      <c r="C29" s="473" t="s">
        <v>78</v>
      </c>
      <c r="D29" s="287">
        <v>410</v>
      </c>
      <c r="E29" s="60">
        <v>4</v>
      </c>
      <c r="F29" s="60">
        <v>2</v>
      </c>
      <c r="G29" s="60">
        <v>394</v>
      </c>
      <c r="H29" s="60">
        <v>3</v>
      </c>
      <c r="I29" s="60">
        <v>1</v>
      </c>
      <c r="J29" s="60">
        <v>12</v>
      </c>
      <c r="K29" s="286">
        <v>1</v>
      </c>
      <c r="L29" s="286">
        <v>0</v>
      </c>
      <c r="M29" s="58">
        <v>2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2</v>
      </c>
      <c r="T29" s="286">
        <v>0</v>
      </c>
      <c r="U29" s="286">
        <v>1</v>
      </c>
    </row>
    <row r="30" spans="1:21" s="504" customFormat="1" ht="12.75">
      <c r="A30" s="288" t="s">
        <v>85</v>
      </c>
      <c r="B30" s="471"/>
      <c r="C30" s="473" t="s">
        <v>79</v>
      </c>
      <c r="D30" s="287">
        <v>732</v>
      </c>
      <c r="E30" s="60">
        <v>54</v>
      </c>
      <c r="F30" s="60">
        <v>6</v>
      </c>
      <c r="G30" s="60">
        <v>703</v>
      </c>
      <c r="H30" s="60">
        <v>42</v>
      </c>
      <c r="I30" s="60">
        <v>2</v>
      </c>
      <c r="J30" s="60">
        <v>20</v>
      </c>
      <c r="K30" s="286">
        <v>9</v>
      </c>
      <c r="L30" s="286">
        <v>3</v>
      </c>
      <c r="M30" s="58">
        <v>6</v>
      </c>
      <c r="N30" s="60">
        <v>2</v>
      </c>
      <c r="O30" s="60">
        <v>0</v>
      </c>
      <c r="P30" s="60">
        <v>0</v>
      </c>
      <c r="Q30" s="60">
        <v>0</v>
      </c>
      <c r="R30" s="60">
        <v>0</v>
      </c>
      <c r="S30" s="60">
        <v>3</v>
      </c>
      <c r="T30" s="286">
        <v>1</v>
      </c>
      <c r="U30" s="286">
        <v>1</v>
      </c>
    </row>
    <row r="31" spans="1:21" s="504" customFormat="1" ht="12.75">
      <c r="A31" s="49" t="s">
        <v>86</v>
      </c>
      <c r="B31" s="132"/>
      <c r="C31" s="473" t="s">
        <v>80</v>
      </c>
      <c r="D31" s="287">
        <v>1142</v>
      </c>
      <c r="E31" s="60">
        <v>58</v>
      </c>
      <c r="F31" s="60">
        <v>8</v>
      </c>
      <c r="G31" s="60">
        <v>1097</v>
      </c>
      <c r="H31" s="60">
        <v>45</v>
      </c>
      <c r="I31" s="60">
        <v>3</v>
      </c>
      <c r="J31" s="60">
        <v>32</v>
      </c>
      <c r="K31" s="286">
        <v>10</v>
      </c>
      <c r="L31" s="286">
        <v>3</v>
      </c>
      <c r="M31" s="58">
        <v>8</v>
      </c>
      <c r="N31" s="60">
        <v>2</v>
      </c>
      <c r="O31" s="60">
        <v>0</v>
      </c>
      <c r="P31" s="60">
        <v>0</v>
      </c>
      <c r="Q31" s="60">
        <v>0</v>
      </c>
      <c r="R31" s="60">
        <v>0</v>
      </c>
      <c r="S31" s="60">
        <v>5</v>
      </c>
      <c r="T31" s="286">
        <v>1</v>
      </c>
      <c r="U31" s="286">
        <v>2</v>
      </c>
    </row>
    <row r="32" spans="1:21" ht="19.5" customHeight="1">
      <c r="A32" s="49" t="s">
        <v>88</v>
      </c>
      <c r="B32" s="132"/>
      <c r="C32" s="473" t="s">
        <v>78</v>
      </c>
      <c r="D32" s="287">
        <v>7</v>
      </c>
      <c r="E32" s="60">
        <v>0</v>
      </c>
      <c r="F32" s="60">
        <v>0</v>
      </c>
      <c r="G32" s="60">
        <v>7</v>
      </c>
      <c r="H32" s="60">
        <v>0</v>
      </c>
      <c r="I32" s="60">
        <v>0</v>
      </c>
      <c r="J32" s="60">
        <v>0</v>
      </c>
      <c r="K32" s="286">
        <v>0</v>
      </c>
      <c r="L32" s="286">
        <v>0</v>
      </c>
      <c r="M32" s="58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286">
        <v>0</v>
      </c>
      <c r="U32" s="286">
        <v>0</v>
      </c>
    </row>
    <row r="33" spans="1:21" s="504" customFormat="1" ht="12.75">
      <c r="A33" s="49"/>
      <c r="B33" s="132"/>
      <c r="C33" s="473" t="s">
        <v>79</v>
      </c>
      <c r="D33" s="287">
        <v>8</v>
      </c>
      <c r="E33" s="60">
        <v>0</v>
      </c>
      <c r="F33" s="60">
        <v>0</v>
      </c>
      <c r="G33" s="60">
        <v>8</v>
      </c>
      <c r="H33" s="60">
        <v>0</v>
      </c>
      <c r="I33" s="60">
        <v>0</v>
      </c>
      <c r="J33" s="60">
        <v>0</v>
      </c>
      <c r="K33" s="286">
        <v>0</v>
      </c>
      <c r="L33" s="286">
        <v>0</v>
      </c>
      <c r="M33" s="58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286">
        <v>0</v>
      </c>
      <c r="U33" s="286">
        <v>0</v>
      </c>
    </row>
    <row r="34" spans="1:21" s="504" customFormat="1" ht="12.75">
      <c r="A34" s="49"/>
      <c r="B34" s="132"/>
      <c r="C34" s="473" t="s">
        <v>80</v>
      </c>
      <c r="D34" s="287">
        <v>15</v>
      </c>
      <c r="E34" s="58">
        <v>0</v>
      </c>
      <c r="F34" s="60">
        <v>0</v>
      </c>
      <c r="G34" s="60">
        <v>15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58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286">
        <v>0</v>
      </c>
      <c r="U34" s="286">
        <v>0</v>
      </c>
    </row>
    <row r="35" spans="1:21" ht="19.5" customHeight="1">
      <c r="A35" s="49" t="s">
        <v>89</v>
      </c>
      <c r="B35" s="132"/>
      <c r="C35" s="473" t="s">
        <v>78</v>
      </c>
      <c r="D35" s="287">
        <v>36</v>
      </c>
      <c r="E35" s="60">
        <v>0</v>
      </c>
      <c r="F35" s="60">
        <v>0</v>
      </c>
      <c r="G35" s="60">
        <v>36</v>
      </c>
      <c r="H35" s="60">
        <v>0</v>
      </c>
      <c r="I35" s="60">
        <v>0</v>
      </c>
      <c r="J35" s="60">
        <v>0</v>
      </c>
      <c r="K35" s="286">
        <v>0</v>
      </c>
      <c r="L35" s="286">
        <v>0</v>
      </c>
      <c r="M35" s="58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286">
        <v>0</v>
      </c>
      <c r="U35" s="286">
        <v>0</v>
      </c>
    </row>
    <row r="36" spans="1:21" s="504" customFormat="1" ht="12.75">
      <c r="A36" s="49"/>
      <c r="B36" s="132"/>
      <c r="C36" s="473" t="s">
        <v>79</v>
      </c>
      <c r="D36" s="287">
        <v>36</v>
      </c>
      <c r="E36" s="60">
        <v>6</v>
      </c>
      <c r="F36" s="60">
        <v>0</v>
      </c>
      <c r="G36" s="60">
        <v>32</v>
      </c>
      <c r="H36" s="60">
        <v>4</v>
      </c>
      <c r="I36" s="60">
        <v>0</v>
      </c>
      <c r="J36" s="60">
        <v>2</v>
      </c>
      <c r="K36" s="286">
        <v>2</v>
      </c>
      <c r="L36" s="286">
        <v>0</v>
      </c>
      <c r="M36" s="58">
        <v>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286">
        <v>0</v>
      </c>
      <c r="U36" s="286">
        <v>0</v>
      </c>
    </row>
    <row r="37" spans="1:21" s="504" customFormat="1" ht="12.75">
      <c r="A37" s="49"/>
      <c r="B37" s="132"/>
      <c r="C37" s="473" t="s">
        <v>80</v>
      </c>
      <c r="D37" s="287">
        <v>72</v>
      </c>
      <c r="E37" s="58">
        <v>6</v>
      </c>
      <c r="F37" s="60">
        <v>0</v>
      </c>
      <c r="G37" s="60">
        <v>68</v>
      </c>
      <c r="H37" s="60">
        <v>4</v>
      </c>
      <c r="I37" s="60">
        <v>0</v>
      </c>
      <c r="J37" s="60">
        <v>2</v>
      </c>
      <c r="K37" s="60">
        <v>2</v>
      </c>
      <c r="L37" s="60">
        <v>0</v>
      </c>
      <c r="M37" s="58">
        <v>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286">
        <v>0</v>
      </c>
      <c r="U37" s="286">
        <v>0</v>
      </c>
    </row>
    <row r="38" spans="1:21" ht="19.5" customHeight="1">
      <c r="A38" s="49" t="s">
        <v>90</v>
      </c>
      <c r="B38" s="132"/>
      <c r="C38" s="473" t="s">
        <v>78</v>
      </c>
      <c r="D38" s="287">
        <v>1645</v>
      </c>
      <c r="E38" s="60">
        <v>21</v>
      </c>
      <c r="F38" s="60">
        <v>7</v>
      </c>
      <c r="G38" s="60">
        <v>1620</v>
      </c>
      <c r="H38" s="60">
        <v>12</v>
      </c>
      <c r="I38" s="60">
        <v>2</v>
      </c>
      <c r="J38" s="60">
        <v>24</v>
      </c>
      <c r="K38" s="286">
        <v>9</v>
      </c>
      <c r="L38" s="286">
        <v>5</v>
      </c>
      <c r="M38" s="58">
        <v>1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286">
        <v>0</v>
      </c>
      <c r="U38" s="286">
        <v>0</v>
      </c>
    </row>
    <row r="39" spans="1:21" s="504" customFormat="1" ht="12.75">
      <c r="A39" s="505"/>
      <c r="B39" s="132"/>
      <c r="C39" s="473" t="s">
        <v>79</v>
      </c>
      <c r="D39" s="287">
        <v>1186</v>
      </c>
      <c r="E39" s="60">
        <v>53</v>
      </c>
      <c r="F39" s="60">
        <v>15</v>
      </c>
      <c r="G39" s="60">
        <v>1157</v>
      </c>
      <c r="H39" s="60">
        <v>42</v>
      </c>
      <c r="I39" s="60">
        <v>3</v>
      </c>
      <c r="J39" s="60">
        <v>20</v>
      </c>
      <c r="K39" s="286">
        <v>8</v>
      </c>
      <c r="L39" s="286">
        <v>7</v>
      </c>
      <c r="M39" s="58">
        <v>4</v>
      </c>
      <c r="N39" s="60">
        <v>2</v>
      </c>
      <c r="O39" s="60">
        <v>2</v>
      </c>
      <c r="P39" s="60">
        <v>0</v>
      </c>
      <c r="Q39" s="60">
        <v>0</v>
      </c>
      <c r="R39" s="60">
        <v>0</v>
      </c>
      <c r="S39" s="60">
        <v>5</v>
      </c>
      <c r="T39" s="286">
        <v>1</v>
      </c>
      <c r="U39" s="286">
        <v>3</v>
      </c>
    </row>
    <row r="40" spans="1:21" s="504" customFormat="1" ht="12.75">
      <c r="A40" s="505"/>
      <c r="B40" s="132"/>
      <c r="C40" s="473" t="s">
        <v>80</v>
      </c>
      <c r="D40" s="287">
        <v>2831</v>
      </c>
      <c r="E40" s="58">
        <v>74</v>
      </c>
      <c r="F40" s="60">
        <v>22</v>
      </c>
      <c r="G40" s="60">
        <v>2777</v>
      </c>
      <c r="H40" s="60">
        <v>54</v>
      </c>
      <c r="I40" s="60">
        <v>5</v>
      </c>
      <c r="J40" s="60">
        <v>44</v>
      </c>
      <c r="K40" s="60">
        <v>17</v>
      </c>
      <c r="L40" s="60">
        <v>12</v>
      </c>
      <c r="M40" s="58">
        <v>5</v>
      </c>
      <c r="N40" s="60">
        <v>2</v>
      </c>
      <c r="O40" s="60">
        <v>2</v>
      </c>
      <c r="P40" s="60">
        <v>0</v>
      </c>
      <c r="Q40" s="60">
        <v>0</v>
      </c>
      <c r="R40" s="60">
        <v>0</v>
      </c>
      <c r="S40" s="60">
        <v>5</v>
      </c>
      <c r="T40" s="286">
        <v>1</v>
      </c>
      <c r="U40" s="286">
        <v>3</v>
      </c>
    </row>
    <row r="41" spans="1:21" ht="19.5" customHeight="1">
      <c r="A41" s="288" t="s">
        <v>91</v>
      </c>
      <c r="B41" s="471"/>
      <c r="C41" s="473" t="s">
        <v>78</v>
      </c>
      <c r="D41" s="287">
        <v>238</v>
      </c>
      <c r="E41" s="60">
        <v>2</v>
      </c>
      <c r="F41" s="60">
        <v>0</v>
      </c>
      <c r="G41" s="60">
        <v>238</v>
      </c>
      <c r="H41" s="60">
        <v>2</v>
      </c>
      <c r="I41" s="60">
        <v>0</v>
      </c>
      <c r="J41" s="60">
        <v>0</v>
      </c>
      <c r="K41" s="286">
        <v>0</v>
      </c>
      <c r="L41" s="286">
        <v>0</v>
      </c>
      <c r="M41" s="286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286">
        <v>0</v>
      </c>
      <c r="U41" s="286">
        <v>0</v>
      </c>
    </row>
    <row r="42" spans="1:21" s="504" customFormat="1" ht="12.75">
      <c r="A42" s="288" t="s">
        <v>225</v>
      </c>
      <c r="B42" s="471"/>
      <c r="C42" s="473" t="s">
        <v>79</v>
      </c>
      <c r="D42" s="287">
        <v>176</v>
      </c>
      <c r="E42" s="60">
        <v>4</v>
      </c>
      <c r="F42" s="60">
        <v>2</v>
      </c>
      <c r="G42" s="60">
        <v>170</v>
      </c>
      <c r="H42" s="60">
        <v>4</v>
      </c>
      <c r="I42" s="60">
        <v>1</v>
      </c>
      <c r="J42" s="60">
        <v>4</v>
      </c>
      <c r="K42" s="286">
        <v>0</v>
      </c>
      <c r="L42" s="286">
        <v>0</v>
      </c>
      <c r="M42" s="58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2</v>
      </c>
      <c r="T42" s="286">
        <v>0</v>
      </c>
      <c r="U42" s="286">
        <v>1</v>
      </c>
    </row>
    <row r="43" spans="1:21" s="504" customFormat="1" ht="12.75">
      <c r="A43" s="49" t="s">
        <v>226</v>
      </c>
      <c r="B43" s="132"/>
      <c r="C43" s="473" t="s">
        <v>80</v>
      </c>
      <c r="D43" s="287">
        <v>414</v>
      </c>
      <c r="E43" s="58">
        <v>6</v>
      </c>
      <c r="F43" s="60">
        <v>2</v>
      </c>
      <c r="G43" s="60">
        <v>408</v>
      </c>
      <c r="H43" s="60">
        <v>6</v>
      </c>
      <c r="I43" s="60">
        <v>1</v>
      </c>
      <c r="J43" s="60">
        <v>4</v>
      </c>
      <c r="K43" s="60">
        <v>0</v>
      </c>
      <c r="L43" s="60">
        <v>0</v>
      </c>
      <c r="M43" s="58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2</v>
      </c>
      <c r="T43" s="286">
        <v>0</v>
      </c>
      <c r="U43" s="286">
        <v>1</v>
      </c>
    </row>
    <row r="44" spans="1:21" ht="19.5" customHeight="1">
      <c r="A44" s="49" t="s">
        <v>92</v>
      </c>
      <c r="B44" s="132"/>
      <c r="C44" s="473" t="s">
        <v>78</v>
      </c>
      <c r="D44" s="287">
        <v>103</v>
      </c>
      <c r="E44" s="60">
        <v>3</v>
      </c>
      <c r="F44" s="60">
        <v>2</v>
      </c>
      <c r="G44" s="60">
        <v>98</v>
      </c>
      <c r="H44" s="60">
        <v>1</v>
      </c>
      <c r="I44" s="60">
        <v>0</v>
      </c>
      <c r="J44" s="60">
        <v>4</v>
      </c>
      <c r="K44" s="286">
        <v>2</v>
      </c>
      <c r="L44" s="286">
        <v>2</v>
      </c>
      <c r="M44" s="58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1</v>
      </c>
      <c r="T44" s="286">
        <v>0</v>
      </c>
      <c r="U44" s="286">
        <v>0</v>
      </c>
    </row>
    <row r="45" spans="1:21" s="504" customFormat="1" ht="12.75">
      <c r="A45" s="49"/>
      <c r="B45" s="132"/>
      <c r="C45" s="473" t="s">
        <v>79</v>
      </c>
      <c r="D45" s="287">
        <v>121</v>
      </c>
      <c r="E45" s="60">
        <v>15</v>
      </c>
      <c r="F45" s="60">
        <v>3</v>
      </c>
      <c r="G45" s="60">
        <v>106</v>
      </c>
      <c r="H45" s="60">
        <v>7</v>
      </c>
      <c r="I45" s="60">
        <v>1</v>
      </c>
      <c r="J45" s="60">
        <v>9</v>
      </c>
      <c r="K45" s="286">
        <v>5</v>
      </c>
      <c r="L45" s="286">
        <v>1</v>
      </c>
      <c r="M45" s="58">
        <v>5</v>
      </c>
      <c r="N45" s="60">
        <v>2</v>
      </c>
      <c r="O45" s="60">
        <v>1</v>
      </c>
      <c r="P45" s="60">
        <v>0</v>
      </c>
      <c r="Q45" s="60">
        <v>0</v>
      </c>
      <c r="R45" s="60">
        <v>0</v>
      </c>
      <c r="S45" s="60">
        <v>1</v>
      </c>
      <c r="T45" s="286">
        <v>1</v>
      </c>
      <c r="U45" s="286">
        <v>0</v>
      </c>
    </row>
    <row r="46" spans="1:21" s="504" customFormat="1" ht="12.75">
      <c r="A46" s="49"/>
      <c r="B46" s="132"/>
      <c r="C46" s="473" t="s">
        <v>80</v>
      </c>
      <c r="D46" s="287">
        <v>224</v>
      </c>
      <c r="E46" s="58">
        <v>18</v>
      </c>
      <c r="F46" s="60">
        <v>5</v>
      </c>
      <c r="G46" s="60">
        <v>204</v>
      </c>
      <c r="H46" s="60">
        <v>8</v>
      </c>
      <c r="I46" s="60">
        <v>1</v>
      </c>
      <c r="J46" s="60">
        <v>13</v>
      </c>
      <c r="K46" s="60">
        <v>7</v>
      </c>
      <c r="L46" s="60">
        <v>3</v>
      </c>
      <c r="M46" s="58">
        <v>5</v>
      </c>
      <c r="N46" s="60">
        <v>2</v>
      </c>
      <c r="O46" s="60">
        <v>1</v>
      </c>
      <c r="P46" s="60">
        <v>0</v>
      </c>
      <c r="Q46" s="60">
        <v>0</v>
      </c>
      <c r="R46" s="60">
        <v>0</v>
      </c>
      <c r="S46" s="60">
        <v>2</v>
      </c>
      <c r="T46" s="286">
        <v>1</v>
      </c>
      <c r="U46" s="286">
        <v>0</v>
      </c>
    </row>
    <row r="47" spans="1:21" ht="19.5" customHeight="1">
      <c r="A47" s="49" t="s">
        <v>93</v>
      </c>
      <c r="B47" s="132"/>
      <c r="C47" s="473" t="s">
        <v>78</v>
      </c>
      <c r="D47" s="287">
        <v>8747</v>
      </c>
      <c r="E47" s="60">
        <v>60</v>
      </c>
      <c r="F47" s="60">
        <v>9</v>
      </c>
      <c r="G47" s="60">
        <v>8694</v>
      </c>
      <c r="H47" s="60">
        <v>47</v>
      </c>
      <c r="I47" s="60">
        <v>4</v>
      </c>
      <c r="J47" s="60">
        <v>43</v>
      </c>
      <c r="K47" s="286">
        <v>11</v>
      </c>
      <c r="L47" s="286">
        <v>3</v>
      </c>
      <c r="M47" s="58">
        <v>6</v>
      </c>
      <c r="N47" s="60">
        <v>1</v>
      </c>
      <c r="O47" s="60">
        <v>1</v>
      </c>
      <c r="P47" s="60">
        <v>0</v>
      </c>
      <c r="Q47" s="60">
        <v>0</v>
      </c>
      <c r="R47" s="60">
        <v>0</v>
      </c>
      <c r="S47" s="60">
        <v>4</v>
      </c>
      <c r="T47" s="286">
        <v>1</v>
      </c>
      <c r="U47" s="286">
        <v>1</v>
      </c>
    </row>
    <row r="48" spans="1:21" s="504" customFormat="1" ht="12.75">
      <c r="A48" s="505"/>
      <c r="B48" s="132"/>
      <c r="C48" s="473" t="s">
        <v>79</v>
      </c>
      <c r="D48" s="287">
        <v>6180</v>
      </c>
      <c r="E48" s="60">
        <v>146</v>
      </c>
      <c r="F48" s="60">
        <v>44</v>
      </c>
      <c r="G48" s="60">
        <v>6037</v>
      </c>
      <c r="H48" s="60">
        <v>95</v>
      </c>
      <c r="I48" s="60">
        <v>11</v>
      </c>
      <c r="J48" s="60">
        <v>88</v>
      </c>
      <c r="K48" s="286">
        <v>26</v>
      </c>
      <c r="L48" s="286">
        <v>20</v>
      </c>
      <c r="M48" s="58">
        <v>15</v>
      </c>
      <c r="N48" s="60">
        <v>6</v>
      </c>
      <c r="O48" s="60">
        <v>5</v>
      </c>
      <c r="P48" s="60">
        <v>2</v>
      </c>
      <c r="Q48" s="60">
        <v>2</v>
      </c>
      <c r="R48" s="60">
        <v>0</v>
      </c>
      <c r="S48" s="60">
        <v>38</v>
      </c>
      <c r="T48" s="286">
        <v>17</v>
      </c>
      <c r="U48" s="286">
        <v>8</v>
      </c>
    </row>
    <row r="49" spans="1:21" s="504" customFormat="1" ht="12.75">
      <c r="A49" s="505"/>
      <c r="B49" s="132"/>
      <c r="C49" s="473" t="s">
        <v>80</v>
      </c>
      <c r="D49" s="287">
        <v>14927</v>
      </c>
      <c r="E49" s="58">
        <v>206</v>
      </c>
      <c r="F49" s="60">
        <v>53</v>
      </c>
      <c r="G49" s="60">
        <v>14731</v>
      </c>
      <c r="H49" s="60">
        <v>142</v>
      </c>
      <c r="I49" s="60">
        <v>15</v>
      </c>
      <c r="J49" s="60">
        <v>131</v>
      </c>
      <c r="K49" s="60">
        <v>37</v>
      </c>
      <c r="L49" s="60">
        <v>23</v>
      </c>
      <c r="M49" s="58">
        <v>21</v>
      </c>
      <c r="N49" s="60">
        <v>7</v>
      </c>
      <c r="O49" s="60">
        <v>6</v>
      </c>
      <c r="P49" s="60">
        <v>2</v>
      </c>
      <c r="Q49" s="60">
        <v>2</v>
      </c>
      <c r="R49" s="60">
        <v>0</v>
      </c>
      <c r="S49" s="60">
        <v>42</v>
      </c>
      <c r="T49" s="286">
        <v>18</v>
      </c>
      <c r="U49" s="286">
        <v>9</v>
      </c>
    </row>
    <row r="50" spans="1:21" ht="19.5" customHeight="1">
      <c r="A50" s="288" t="s">
        <v>84</v>
      </c>
      <c r="B50" s="471"/>
      <c r="C50" s="474" t="s">
        <v>78</v>
      </c>
      <c r="D50" s="287">
        <v>1221</v>
      </c>
      <c r="E50" s="60">
        <v>32</v>
      </c>
      <c r="F50" s="60">
        <v>12</v>
      </c>
      <c r="G50" s="60">
        <v>1167</v>
      </c>
      <c r="H50" s="60">
        <v>19</v>
      </c>
      <c r="I50" s="60">
        <v>0</v>
      </c>
      <c r="J50" s="60">
        <v>47</v>
      </c>
      <c r="K50" s="286">
        <v>12</v>
      </c>
      <c r="L50" s="286">
        <v>11</v>
      </c>
      <c r="M50" s="58">
        <v>3</v>
      </c>
      <c r="N50" s="60">
        <v>0</v>
      </c>
      <c r="O50" s="60">
        <v>1</v>
      </c>
      <c r="P50" s="60">
        <v>0</v>
      </c>
      <c r="Q50" s="60">
        <v>0</v>
      </c>
      <c r="R50" s="60">
        <v>0</v>
      </c>
      <c r="S50" s="60">
        <v>4</v>
      </c>
      <c r="T50" s="286">
        <v>1</v>
      </c>
      <c r="U50" s="286">
        <v>0</v>
      </c>
    </row>
    <row r="51" spans="1:21" s="504" customFormat="1" ht="12.75">
      <c r="A51" s="288" t="s">
        <v>85</v>
      </c>
      <c r="B51" s="471"/>
      <c r="C51" s="474" t="s">
        <v>79</v>
      </c>
      <c r="D51" s="287">
        <v>492</v>
      </c>
      <c r="E51" s="60">
        <v>19</v>
      </c>
      <c r="F51" s="60">
        <v>5</v>
      </c>
      <c r="G51" s="60">
        <v>474</v>
      </c>
      <c r="H51" s="60">
        <v>13</v>
      </c>
      <c r="I51" s="60">
        <v>0</v>
      </c>
      <c r="J51" s="60">
        <v>18</v>
      </c>
      <c r="K51" s="286">
        <v>5</v>
      </c>
      <c r="L51" s="286">
        <v>5</v>
      </c>
      <c r="M51" s="58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286">
        <v>1</v>
      </c>
      <c r="U51" s="286">
        <v>0</v>
      </c>
    </row>
    <row r="52" spans="1:21" s="504" customFormat="1" ht="12.75">
      <c r="A52" s="49" t="s">
        <v>30</v>
      </c>
      <c r="B52" s="132"/>
      <c r="C52" s="474" t="s">
        <v>80</v>
      </c>
      <c r="D52" s="287">
        <v>1713</v>
      </c>
      <c r="E52" s="58">
        <v>51</v>
      </c>
      <c r="F52" s="60">
        <v>17</v>
      </c>
      <c r="G52" s="60">
        <v>1641</v>
      </c>
      <c r="H52" s="60">
        <v>32</v>
      </c>
      <c r="I52" s="60">
        <v>0</v>
      </c>
      <c r="J52" s="60">
        <v>65</v>
      </c>
      <c r="K52" s="60">
        <v>17</v>
      </c>
      <c r="L52" s="60">
        <v>16</v>
      </c>
      <c r="M52" s="58">
        <v>3</v>
      </c>
      <c r="N52" s="60">
        <v>0</v>
      </c>
      <c r="O52" s="60">
        <v>1</v>
      </c>
      <c r="P52" s="60">
        <v>0</v>
      </c>
      <c r="Q52" s="60">
        <v>0</v>
      </c>
      <c r="R52" s="60">
        <v>0</v>
      </c>
      <c r="S52" s="60">
        <v>4</v>
      </c>
      <c r="T52" s="286">
        <v>2</v>
      </c>
      <c r="U52" s="286">
        <v>0</v>
      </c>
    </row>
    <row r="53" spans="1:21" s="504" customFormat="1" ht="11.25" customHeight="1">
      <c r="A53" s="49"/>
      <c r="B53" s="49"/>
      <c r="C53" s="283"/>
      <c r="D53" s="58"/>
      <c r="E53" s="58"/>
      <c r="F53" s="60"/>
      <c r="G53" s="60"/>
      <c r="H53" s="60"/>
      <c r="I53" s="60"/>
      <c r="J53" s="60"/>
      <c r="K53" s="60"/>
      <c r="L53" s="60"/>
      <c r="M53" s="58"/>
      <c r="N53" s="60"/>
      <c r="O53" s="60"/>
      <c r="P53" s="60"/>
      <c r="Q53" s="60"/>
      <c r="R53" s="60"/>
      <c r="S53" s="60"/>
      <c r="T53" s="286"/>
      <c r="U53" s="286"/>
    </row>
    <row r="54" spans="1:21" ht="12.75">
      <c r="A54" s="860" t="s">
        <v>475</v>
      </c>
      <c r="B54" s="856"/>
      <c r="C54" s="856"/>
      <c r="D54" s="856"/>
      <c r="E54" s="856"/>
      <c r="F54" s="856"/>
      <c r="G54" s="856"/>
      <c r="H54" s="856"/>
      <c r="I54" s="856"/>
      <c r="J54" s="857" t="s">
        <v>216</v>
      </c>
      <c r="K54" s="857"/>
      <c r="L54" s="857"/>
      <c r="M54" s="857"/>
      <c r="N54" s="857"/>
      <c r="O54" s="857"/>
      <c r="P54" s="857"/>
      <c r="Q54" s="857"/>
      <c r="R54" s="857"/>
      <c r="S54" s="857"/>
      <c r="T54" s="857"/>
      <c r="U54" s="857"/>
    </row>
    <row r="55" spans="1:21" ht="9" customHeight="1">
      <c r="A55" s="630"/>
      <c r="B55" s="628"/>
      <c r="C55" s="628"/>
      <c r="D55" s="628"/>
      <c r="E55" s="628"/>
      <c r="F55" s="628"/>
      <c r="G55" s="628"/>
      <c r="H55" s="628"/>
      <c r="I55" s="628"/>
      <c r="J55" s="629"/>
      <c r="K55" s="629"/>
      <c r="L55" s="629"/>
      <c r="M55" s="629"/>
      <c r="N55" s="629"/>
      <c r="O55" s="629"/>
      <c r="P55" s="629"/>
      <c r="Q55" s="629"/>
      <c r="R55" s="629"/>
      <c r="S55" s="629"/>
      <c r="T55" s="629"/>
      <c r="U55" s="629"/>
    </row>
    <row r="56" spans="1:21" ht="12.75">
      <c r="A56" s="764" t="s">
        <v>22</v>
      </c>
      <c r="B56" s="764"/>
      <c r="C56" s="852" t="s">
        <v>68</v>
      </c>
      <c r="D56" s="764" t="s">
        <v>0</v>
      </c>
      <c r="E56" s="764"/>
      <c r="F56" s="765"/>
      <c r="G56" s="859" t="s">
        <v>201</v>
      </c>
      <c r="H56" s="858"/>
      <c r="I56" s="858"/>
      <c r="J56" s="858" t="s">
        <v>201</v>
      </c>
      <c r="K56" s="858"/>
      <c r="L56" s="858"/>
      <c r="M56" s="858"/>
      <c r="N56" s="858"/>
      <c r="O56" s="858"/>
      <c r="P56" s="858"/>
      <c r="Q56" s="858"/>
      <c r="R56" s="858"/>
      <c r="S56" s="858"/>
      <c r="T56" s="858"/>
      <c r="U56" s="858"/>
    </row>
    <row r="57" spans="1:21" ht="12.75">
      <c r="A57" s="783"/>
      <c r="B57" s="783"/>
      <c r="C57" s="853"/>
      <c r="D57" s="767"/>
      <c r="E57" s="767"/>
      <c r="F57" s="768"/>
      <c r="G57" s="772" t="s">
        <v>217</v>
      </c>
      <c r="H57" s="773"/>
      <c r="I57" s="773"/>
      <c r="J57" s="773" t="s">
        <v>218</v>
      </c>
      <c r="K57" s="773"/>
      <c r="L57" s="774"/>
      <c r="M57" s="772" t="s">
        <v>219</v>
      </c>
      <c r="N57" s="773"/>
      <c r="O57" s="774"/>
      <c r="P57" s="772" t="s">
        <v>220</v>
      </c>
      <c r="Q57" s="773"/>
      <c r="R57" s="774"/>
      <c r="S57" s="772" t="s">
        <v>221</v>
      </c>
      <c r="T57" s="773"/>
      <c r="U57" s="773"/>
    </row>
    <row r="58" spans="1:21" ht="12.75">
      <c r="A58" s="783"/>
      <c r="B58" s="783"/>
      <c r="C58" s="853"/>
      <c r="D58" s="780" t="s">
        <v>57</v>
      </c>
      <c r="E58" s="772" t="s">
        <v>164</v>
      </c>
      <c r="F58" s="774"/>
      <c r="G58" s="769" t="s">
        <v>59</v>
      </c>
      <c r="H58" s="772" t="s">
        <v>164</v>
      </c>
      <c r="I58" s="773"/>
      <c r="J58" s="780" t="s">
        <v>59</v>
      </c>
      <c r="K58" s="772" t="s">
        <v>164</v>
      </c>
      <c r="L58" s="774"/>
      <c r="M58" s="769" t="s">
        <v>59</v>
      </c>
      <c r="N58" s="772" t="s">
        <v>164</v>
      </c>
      <c r="O58" s="774"/>
      <c r="P58" s="769" t="s">
        <v>59</v>
      </c>
      <c r="Q58" s="772" t="s">
        <v>164</v>
      </c>
      <c r="R58" s="774"/>
      <c r="S58" s="769" t="s">
        <v>59</v>
      </c>
      <c r="T58" s="772" t="s">
        <v>164</v>
      </c>
      <c r="U58" s="773"/>
    </row>
    <row r="59" spans="1:21" ht="12.75">
      <c r="A59" s="783"/>
      <c r="B59" s="783"/>
      <c r="C59" s="853"/>
      <c r="D59" s="781"/>
      <c r="E59" s="763" t="s">
        <v>222</v>
      </c>
      <c r="F59" s="765"/>
      <c r="G59" s="770"/>
      <c r="H59" s="763" t="s">
        <v>222</v>
      </c>
      <c r="I59" s="764"/>
      <c r="J59" s="781"/>
      <c r="K59" s="763" t="s">
        <v>222</v>
      </c>
      <c r="L59" s="765"/>
      <c r="M59" s="770"/>
      <c r="N59" s="763" t="s">
        <v>222</v>
      </c>
      <c r="O59" s="765"/>
      <c r="P59" s="770"/>
      <c r="Q59" s="763" t="s">
        <v>222</v>
      </c>
      <c r="R59" s="765"/>
      <c r="S59" s="770"/>
      <c r="T59" s="763" t="s">
        <v>222</v>
      </c>
      <c r="U59" s="764"/>
    </row>
    <row r="60" spans="1:21" ht="12.75">
      <c r="A60" s="783"/>
      <c r="B60" s="783"/>
      <c r="C60" s="853"/>
      <c r="D60" s="781"/>
      <c r="E60" s="843" t="s">
        <v>223</v>
      </c>
      <c r="F60" s="843" t="s">
        <v>224</v>
      </c>
      <c r="G60" s="770"/>
      <c r="H60" s="843" t="s">
        <v>223</v>
      </c>
      <c r="I60" s="850" t="s">
        <v>224</v>
      </c>
      <c r="J60" s="781"/>
      <c r="K60" s="843" t="s">
        <v>223</v>
      </c>
      <c r="L60" s="843" t="s">
        <v>224</v>
      </c>
      <c r="M60" s="770"/>
      <c r="N60" s="843" t="s">
        <v>223</v>
      </c>
      <c r="O60" s="843" t="s">
        <v>224</v>
      </c>
      <c r="P60" s="770"/>
      <c r="Q60" s="843" t="s">
        <v>223</v>
      </c>
      <c r="R60" s="843" t="s">
        <v>224</v>
      </c>
      <c r="S60" s="770"/>
      <c r="T60" s="843" t="s">
        <v>223</v>
      </c>
      <c r="U60" s="850" t="s">
        <v>224</v>
      </c>
    </row>
    <row r="61" spans="1:21" ht="12.75">
      <c r="A61" s="767"/>
      <c r="B61" s="767"/>
      <c r="C61" s="853"/>
      <c r="D61" s="768"/>
      <c r="E61" s="844"/>
      <c r="F61" s="771"/>
      <c r="G61" s="771"/>
      <c r="H61" s="844"/>
      <c r="I61" s="766"/>
      <c r="J61" s="768"/>
      <c r="K61" s="844"/>
      <c r="L61" s="771"/>
      <c r="M61" s="771"/>
      <c r="N61" s="844"/>
      <c r="O61" s="771"/>
      <c r="P61" s="771"/>
      <c r="Q61" s="844"/>
      <c r="R61" s="771"/>
      <c r="S61" s="771"/>
      <c r="T61" s="844"/>
      <c r="U61" s="766"/>
    </row>
    <row r="62" spans="1:21" ht="12.75">
      <c r="A62" s="457"/>
      <c r="B62" s="457"/>
      <c r="C62" s="475"/>
      <c r="D62" s="457"/>
      <c r="E62" s="458"/>
      <c r="F62" s="457"/>
      <c r="G62" s="457"/>
      <c r="H62" s="458"/>
      <c r="I62" s="457"/>
      <c r="J62" s="457"/>
      <c r="K62" s="458"/>
      <c r="L62" s="457"/>
      <c r="M62" s="457"/>
      <c r="N62" s="458"/>
      <c r="O62" s="457"/>
      <c r="P62" s="457"/>
      <c r="Q62" s="458"/>
      <c r="R62" s="457"/>
      <c r="S62" s="457"/>
      <c r="T62" s="458"/>
      <c r="U62" s="457"/>
    </row>
    <row r="63" spans="1:21" ht="19.5" customHeight="1">
      <c r="A63" s="49" t="s">
        <v>94</v>
      </c>
      <c r="B63" s="49"/>
      <c r="C63" s="474" t="s">
        <v>78</v>
      </c>
      <c r="D63" s="287">
        <v>51</v>
      </c>
      <c r="E63" s="60">
        <v>2</v>
      </c>
      <c r="F63" s="60">
        <v>1</v>
      </c>
      <c r="G63" s="60">
        <v>46</v>
      </c>
      <c r="H63" s="60">
        <v>1</v>
      </c>
      <c r="I63" s="60">
        <v>0</v>
      </c>
      <c r="J63" s="60">
        <v>4</v>
      </c>
      <c r="K63" s="286">
        <v>1</v>
      </c>
      <c r="L63" s="286">
        <v>1</v>
      </c>
      <c r="M63" s="58">
        <v>1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286">
        <v>0</v>
      </c>
      <c r="U63" s="286">
        <v>0</v>
      </c>
    </row>
    <row r="64" spans="1:21" s="504" customFormat="1" ht="12.75">
      <c r="A64" s="49"/>
      <c r="B64" s="49"/>
      <c r="C64" s="474" t="s">
        <v>79</v>
      </c>
      <c r="D64" s="287">
        <v>51</v>
      </c>
      <c r="E64" s="60">
        <v>4</v>
      </c>
      <c r="F64" s="60">
        <v>1</v>
      </c>
      <c r="G64" s="60">
        <v>47</v>
      </c>
      <c r="H64" s="60">
        <v>3</v>
      </c>
      <c r="I64" s="60">
        <v>0</v>
      </c>
      <c r="J64" s="60">
        <v>1</v>
      </c>
      <c r="K64" s="286">
        <v>1</v>
      </c>
      <c r="L64" s="286">
        <v>0</v>
      </c>
      <c r="M64" s="58">
        <v>1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2</v>
      </c>
      <c r="T64" s="286">
        <v>0</v>
      </c>
      <c r="U64" s="286">
        <v>1</v>
      </c>
    </row>
    <row r="65" spans="1:21" s="504" customFormat="1" ht="12.75">
      <c r="A65" s="49"/>
      <c r="B65" s="49"/>
      <c r="C65" s="474" t="s">
        <v>80</v>
      </c>
      <c r="D65" s="287">
        <v>102</v>
      </c>
      <c r="E65" s="58">
        <v>6</v>
      </c>
      <c r="F65" s="60">
        <v>2</v>
      </c>
      <c r="G65" s="60">
        <v>93</v>
      </c>
      <c r="H65" s="60">
        <v>4</v>
      </c>
      <c r="I65" s="60">
        <v>0</v>
      </c>
      <c r="J65" s="60">
        <v>5</v>
      </c>
      <c r="K65" s="60">
        <v>2</v>
      </c>
      <c r="L65" s="60">
        <v>1</v>
      </c>
      <c r="M65" s="58">
        <v>2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2</v>
      </c>
      <c r="T65" s="286">
        <v>0</v>
      </c>
      <c r="U65" s="286">
        <v>1</v>
      </c>
    </row>
    <row r="66" spans="1:21" ht="19.5" customHeight="1">
      <c r="A66" s="49" t="s">
        <v>95</v>
      </c>
      <c r="B66" s="49"/>
      <c r="C66" s="474" t="s">
        <v>78</v>
      </c>
      <c r="D66" s="287">
        <v>368</v>
      </c>
      <c r="E66" s="60">
        <v>3</v>
      </c>
      <c r="F66" s="60">
        <v>2</v>
      </c>
      <c r="G66" s="60">
        <v>360</v>
      </c>
      <c r="H66" s="60">
        <v>1</v>
      </c>
      <c r="I66" s="60">
        <v>0</v>
      </c>
      <c r="J66" s="60">
        <v>6</v>
      </c>
      <c r="K66" s="286">
        <v>2</v>
      </c>
      <c r="L66" s="286">
        <v>1</v>
      </c>
      <c r="M66" s="58">
        <v>1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1</v>
      </c>
      <c r="T66" s="286">
        <v>0</v>
      </c>
      <c r="U66" s="286">
        <v>0</v>
      </c>
    </row>
    <row r="67" spans="1:21" s="504" customFormat="1" ht="12.75">
      <c r="A67" s="49"/>
      <c r="B67" s="49"/>
      <c r="C67" s="474" t="s">
        <v>79</v>
      </c>
      <c r="D67" s="287">
        <v>2027</v>
      </c>
      <c r="E67" s="60">
        <v>80</v>
      </c>
      <c r="F67" s="60">
        <v>33</v>
      </c>
      <c r="G67" s="60">
        <v>1928</v>
      </c>
      <c r="H67" s="60">
        <v>51</v>
      </c>
      <c r="I67" s="60">
        <v>6</v>
      </c>
      <c r="J67" s="60">
        <v>72</v>
      </c>
      <c r="K67" s="286">
        <v>19</v>
      </c>
      <c r="L67" s="286">
        <v>20</v>
      </c>
      <c r="M67" s="58">
        <v>10</v>
      </c>
      <c r="N67" s="60">
        <v>3</v>
      </c>
      <c r="O67" s="60">
        <v>2</v>
      </c>
      <c r="P67" s="60">
        <v>1</v>
      </c>
      <c r="Q67" s="60">
        <v>1</v>
      </c>
      <c r="R67" s="60">
        <v>0</v>
      </c>
      <c r="S67" s="60">
        <v>16</v>
      </c>
      <c r="T67" s="286">
        <v>6</v>
      </c>
      <c r="U67" s="286">
        <v>5</v>
      </c>
    </row>
    <row r="68" spans="1:21" s="504" customFormat="1" ht="12.75">
      <c r="A68" s="49"/>
      <c r="B68" s="49"/>
      <c r="C68" s="474" t="s">
        <v>80</v>
      </c>
      <c r="D68" s="287">
        <v>2395</v>
      </c>
      <c r="E68" s="58">
        <v>83</v>
      </c>
      <c r="F68" s="60">
        <v>35</v>
      </c>
      <c r="G68" s="60">
        <v>2288</v>
      </c>
      <c r="H68" s="60">
        <v>52</v>
      </c>
      <c r="I68" s="60">
        <v>6</v>
      </c>
      <c r="J68" s="60">
        <v>78</v>
      </c>
      <c r="K68" s="60">
        <v>21</v>
      </c>
      <c r="L68" s="60">
        <v>21</v>
      </c>
      <c r="M68" s="58">
        <v>11</v>
      </c>
      <c r="N68" s="60">
        <v>3</v>
      </c>
      <c r="O68" s="60">
        <v>2</v>
      </c>
      <c r="P68" s="60">
        <v>1</v>
      </c>
      <c r="Q68" s="60">
        <v>1</v>
      </c>
      <c r="R68" s="60">
        <v>0</v>
      </c>
      <c r="S68" s="60">
        <v>17</v>
      </c>
      <c r="T68" s="286">
        <v>6</v>
      </c>
      <c r="U68" s="286">
        <v>5</v>
      </c>
    </row>
    <row r="69" spans="1:21" ht="19.5" customHeight="1">
      <c r="A69" s="49" t="s">
        <v>31</v>
      </c>
      <c r="B69" s="49"/>
      <c r="C69" s="474" t="s">
        <v>78</v>
      </c>
      <c r="D69" s="287">
        <v>17925</v>
      </c>
      <c r="E69" s="60">
        <v>316</v>
      </c>
      <c r="F69" s="60">
        <v>95</v>
      </c>
      <c r="G69" s="60">
        <v>17501</v>
      </c>
      <c r="H69" s="60">
        <v>182</v>
      </c>
      <c r="I69" s="60">
        <v>21</v>
      </c>
      <c r="J69" s="60">
        <v>387</v>
      </c>
      <c r="K69" s="286">
        <v>125</v>
      </c>
      <c r="L69" s="286">
        <v>70</v>
      </c>
      <c r="M69" s="58">
        <v>15</v>
      </c>
      <c r="N69" s="60">
        <v>4</v>
      </c>
      <c r="O69" s="60">
        <v>3</v>
      </c>
      <c r="P69" s="60">
        <v>4</v>
      </c>
      <c r="Q69" s="60">
        <v>0</v>
      </c>
      <c r="R69" s="60">
        <v>0</v>
      </c>
      <c r="S69" s="60">
        <v>18</v>
      </c>
      <c r="T69" s="286">
        <v>5</v>
      </c>
      <c r="U69" s="286">
        <v>1</v>
      </c>
    </row>
    <row r="70" spans="1:21" s="504" customFormat="1" ht="12.75">
      <c r="A70" s="49"/>
      <c r="B70" s="49"/>
      <c r="C70" s="474" t="s">
        <v>79</v>
      </c>
      <c r="D70" s="287">
        <v>13754</v>
      </c>
      <c r="E70" s="60">
        <v>507</v>
      </c>
      <c r="F70" s="60">
        <v>197</v>
      </c>
      <c r="G70" s="60">
        <v>13147</v>
      </c>
      <c r="H70" s="60">
        <v>284</v>
      </c>
      <c r="I70" s="60">
        <v>51</v>
      </c>
      <c r="J70" s="60">
        <v>457</v>
      </c>
      <c r="K70" s="286">
        <v>156</v>
      </c>
      <c r="L70" s="286">
        <v>102</v>
      </c>
      <c r="M70" s="58">
        <v>57</v>
      </c>
      <c r="N70" s="60">
        <v>27</v>
      </c>
      <c r="O70" s="60">
        <v>16</v>
      </c>
      <c r="P70" s="60">
        <v>3</v>
      </c>
      <c r="Q70" s="60">
        <v>0</v>
      </c>
      <c r="R70" s="60">
        <v>1</v>
      </c>
      <c r="S70" s="60">
        <v>90</v>
      </c>
      <c r="T70" s="286">
        <v>40</v>
      </c>
      <c r="U70" s="286">
        <v>27</v>
      </c>
    </row>
    <row r="71" spans="1:256" s="504" customFormat="1" ht="12.75">
      <c r="A71" s="49"/>
      <c r="B71" s="49"/>
      <c r="C71" s="474" t="s">
        <v>80</v>
      </c>
      <c r="D71" s="287">
        <v>31679</v>
      </c>
      <c r="E71" s="58">
        <v>823</v>
      </c>
      <c r="F71" s="60">
        <v>292</v>
      </c>
      <c r="G71" s="60">
        <v>30648</v>
      </c>
      <c r="H71" s="60">
        <v>466</v>
      </c>
      <c r="I71" s="60">
        <v>72</v>
      </c>
      <c r="J71" s="60">
        <v>844</v>
      </c>
      <c r="K71" s="60">
        <v>281</v>
      </c>
      <c r="L71" s="60">
        <v>172</v>
      </c>
      <c r="M71" s="58">
        <v>72</v>
      </c>
      <c r="N71" s="60">
        <v>31</v>
      </c>
      <c r="O71" s="60">
        <v>19</v>
      </c>
      <c r="P71" s="60">
        <v>7</v>
      </c>
      <c r="Q71" s="60">
        <v>0</v>
      </c>
      <c r="R71" s="60">
        <v>1</v>
      </c>
      <c r="S71" s="60">
        <v>108</v>
      </c>
      <c r="T71" s="286">
        <v>45</v>
      </c>
      <c r="U71" s="286">
        <v>28</v>
      </c>
      <c r="IV71" s="529"/>
    </row>
    <row r="72" spans="1:21" s="504" customFormat="1" ht="19.5" customHeight="1">
      <c r="A72" s="49" t="s">
        <v>96</v>
      </c>
      <c r="B72" s="49"/>
      <c r="C72" s="474" t="s">
        <v>78</v>
      </c>
      <c r="D72" s="287">
        <v>269</v>
      </c>
      <c r="E72" s="60">
        <v>7</v>
      </c>
      <c r="F72" s="60">
        <v>1</v>
      </c>
      <c r="G72" s="60">
        <v>259</v>
      </c>
      <c r="H72" s="60">
        <v>4</v>
      </c>
      <c r="I72" s="60">
        <v>1</v>
      </c>
      <c r="J72" s="60">
        <v>10</v>
      </c>
      <c r="K72" s="286">
        <v>3</v>
      </c>
      <c r="L72" s="286">
        <v>0</v>
      </c>
      <c r="M72" s="58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286">
        <v>0</v>
      </c>
      <c r="U72" s="286">
        <v>0</v>
      </c>
    </row>
    <row r="73" spans="1:21" s="504" customFormat="1" ht="12.75">
      <c r="A73" s="49"/>
      <c r="B73" s="49"/>
      <c r="C73" s="474" t="s">
        <v>79</v>
      </c>
      <c r="D73" s="287">
        <v>316</v>
      </c>
      <c r="E73" s="60">
        <v>16</v>
      </c>
      <c r="F73" s="60">
        <v>2</v>
      </c>
      <c r="G73" s="60">
        <v>307</v>
      </c>
      <c r="H73" s="60">
        <v>13</v>
      </c>
      <c r="I73" s="60">
        <v>1</v>
      </c>
      <c r="J73" s="60">
        <v>9</v>
      </c>
      <c r="K73" s="286">
        <v>3</v>
      </c>
      <c r="L73" s="286">
        <v>1</v>
      </c>
      <c r="M73" s="58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286">
        <v>0</v>
      </c>
      <c r="U73" s="286">
        <v>0</v>
      </c>
    </row>
    <row r="74" spans="1:21" s="504" customFormat="1" ht="12.75">
      <c r="A74" s="49"/>
      <c r="B74" s="49"/>
      <c r="C74" s="474" t="s">
        <v>80</v>
      </c>
      <c r="D74" s="287">
        <v>585</v>
      </c>
      <c r="E74" s="58">
        <v>23</v>
      </c>
      <c r="F74" s="60">
        <v>3</v>
      </c>
      <c r="G74" s="60">
        <v>566</v>
      </c>
      <c r="H74" s="60">
        <v>17</v>
      </c>
      <c r="I74" s="60">
        <v>2</v>
      </c>
      <c r="J74" s="60">
        <v>19</v>
      </c>
      <c r="K74" s="60">
        <v>6</v>
      </c>
      <c r="L74" s="60">
        <v>1</v>
      </c>
      <c r="M74" s="58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286">
        <v>0</v>
      </c>
      <c r="U74" s="286">
        <v>0</v>
      </c>
    </row>
    <row r="75" spans="1:21" s="504" customFormat="1" ht="19.5" customHeight="1">
      <c r="A75" s="49" t="s">
        <v>32</v>
      </c>
      <c r="B75" s="49"/>
      <c r="C75" s="474" t="s">
        <v>78</v>
      </c>
      <c r="D75" s="287">
        <v>22971</v>
      </c>
      <c r="E75" s="60">
        <v>293</v>
      </c>
      <c r="F75" s="60">
        <v>85</v>
      </c>
      <c r="G75" s="60">
        <v>22580</v>
      </c>
      <c r="H75" s="60">
        <v>182</v>
      </c>
      <c r="I75" s="60">
        <v>22</v>
      </c>
      <c r="J75" s="60">
        <v>365</v>
      </c>
      <c r="K75" s="286">
        <v>103</v>
      </c>
      <c r="L75" s="286">
        <v>59</v>
      </c>
      <c r="M75" s="58">
        <v>8</v>
      </c>
      <c r="N75" s="60">
        <v>2</v>
      </c>
      <c r="O75" s="60">
        <v>2</v>
      </c>
      <c r="P75" s="60">
        <v>3</v>
      </c>
      <c r="Q75" s="60">
        <v>0</v>
      </c>
      <c r="R75" s="60">
        <v>0</v>
      </c>
      <c r="S75" s="60">
        <v>15</v>
      </c>
      <c r="T75" s="286">
        <v>6</v>
      </c>
      <c r="U75" s="286">
        <v>2</v>
      </c>
    </row>
    <row r="76" spans="1:21" s="504" customFormat="1" ht="12.75">
      <c r="A76" s="49"/>
      <c r="B76" s="49"/>
      <c r="C76" s="474" t="s">
        <v>79</v>
      </c>
      <c r="D76" s="287">
        <v>32173</v>
      </c>
      <c r="E76" s="60">
        <v>694</v>
      </c>
      <c r="F76" s="60">
        <v>248</v>
      </c>
      <c r="G76" s="60">
        <v>31222</v>
      </c>
      <c r="H76" s="60">
        <v>417</v>
      </c>
      <c r="I76" s="60">
        <v>63</v>
      </c>
      <c r="J76" s="60">
        <v>782</v>
      </c>
      <c r="K76" s="286">
        <v>216</v>
      </c>
      <c r="L76" s="286">
        <v>147</v>
      </c>
      <c r="M76" s="58">
        <v>74</v>
      </c>
      <c r="N76" s="60">
        <v>24</v>
      </c>
      <c r="O76" s="60">
        <v>19</v>
      </c>
      <c r="P76" s="60">
        <v>8</v>
      </c>
      <c r="Q76" s="60">
        <v>0</v>
      </c>
      <c r="R76" s="60">
        <v>1</v>
      </c>
      <c r="S76" s="60">
        <v>87</v>
      </c>
      <c r="T76" s="286">
        <v>37</v>
      </c>
      <c r="U76" s="286">
        <v>18</v>
      </c>
    </row>
    <row r="77" spans="1:21" s="504" customFormat="1" ht="12.75">
      <c r="A77" s="49"/>
      <c r="B77" s="49"/>
      <c r="C77" s="474" t="s">
        <v>80</v>
      </c>
      <c r="D77" s="287">
        <v>55144</v>
      </c>
      <c r="E77" s="58">
        <v>987</v>
      </c>
      <c r="F77" s="60">
        <v>333</v>
      </c>
      <c r="G77" s="60">
        <v>53802</v>
      </c>
      <c r="H77" s="60">
        <v>599</v>
      </c>
      <c r="I77" s="60">
        <v>85</v>
      </c>
      <c r="J77" s="60">
        <v>1147</v>
      </c>
      <c r="K77" s="60">
        <v>319</v>
      </c>
      <c r="L77" s="60">
        <v>206</v>
      </c>
      <c r="M77" s="58">
        <v>82</v>
      </c>
      <c r="N77" s="60">
        <v>26</v>
      </c>
      <c r="O77" s="60">
        <v>21</v>
      </c>
      <c r="P77" s="60">
        <v>11</v>
      </c>
      <c r="Q77" s="60">
        <v>0</v>
      </c>
      <c r="R77" s="60">
        <v>1</v>
      </c>
      <c r="S77" s="60">
        <v>102</v>
      </c>
      <c r="T77" s="286">
        <v>43</v>
      </c>
      <c r="U77" s="286">
        <v>20</v>
      </c>
    </row>
    <row r="78" spans="1:21" s="504" customFormat="1" ht="19.5" customHeight="1">
      <c r="A78" s="49" t="s">
        <v>97</v>
      </c>
      <c r="B78" s="49"/>
      <c r="C78" s="474" t="s">
        <v>78</v>
      </c>
      <c r="D78" s="287">
        <v>4</v>
      </c>
      <c r="E78" s="60">
        <v>0</v>
      </c>
      <c r="F78" s="60">
        <v>0</v>
      </c>
      <c r="G78" s="60">
        <v>4</v>
      </c>
      <c r="H78" s="60">
        <v>0</v>
      </c>
      <c r="I78" s="60">
        <v>0</v>
      </c>
      <c r="J78" s="60">
        <v>0</v>
      </c>
      <c r="K78" s="286">
        <v>0</v>
      </c>
      <c r="L78" s="286">
        <v>0</v>
      </c>
      <c r="M78" s="58">
        <v>0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286">
        <v>0</v>
      </c>
      <c r="U78" s="286">
        <v>0</v>
      </c>
    </row>
    <row r="79" spans="2:21" s="504" customFormat="1" ht="12.75">
      <c r="B79" s="49"/>
      <c r="C79" s="474" t="s">
        <v>79</v>
      </c>
      <c r="D79" s="287">
        <v>2</v>
      </c>
      <c r="E79" s="60">
        <v>0</v>
      </c>
      <c r="F79" s="60">
        <v>0</v>
      </c>
      <c r="G79" s="60">
        <v>2</v>
      </c>
      <c r="H79" s="60">
        <v>0</v>
      </c>
      <c r="I79" s="60">
        <v>0</v>
      </c>
      <c r="J79" s="60">
        <v>0</v>
      </c>
      <c r="K79" s="286">
        <v>0</v>
      </c>
      <c r="L79" s="286">
        <v>0</v>
      </c>
      <c r="M79" s="58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286">
        <v>0</v>
      </c>
      <c r="U79" s="286">
        <v>0</v>
      </c>
    </row>
    <row r="80" spans="2:21" s="504" customFormat="1" ht="12.75">
      <c r="B80" s="49"/>
      <c r="C80" s="474" t="s">
        <v>80</v>
      </c>
      <c r="D80" s="287">
        <v>6</v>
      </c>
      <c r="E80" s="58">
        <v>0</v>
      </c>
      <c r="F80" s="60">
        <v>0</v>
      </c>
      <c r="G80" s="60">
        <v>6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58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286">
        <v>0</v>
      </c>
      <c r="U80" s="286">
        <v>0</v>
      </c>
    </row>
    <row r="81" spans="1:21" ht="12.75">
      <c r="A81" s="285"/>
      <c r="B81" s="285"/>
      <c r="C81" s="474"/>
      <c r="D81" s="60"/>
      <c r="E81" s="60"/>
      <c r="F81" s="60"/>
      <c r="G81" s="60"/>
      <c r="H81" s="60"/>
      <c r="I81" s="60"/>
      <c r="J81" s="60"/>
      <c r="K81" s="60"/>
      <c r="L81" s="60"/>
      <c r="M81" s="58"/>
      <c r="N81" s="60"/>
      <c r="O81" s="60"/>
      <c r="P81" s="60"/>
      <c r="Q81" s="60"/>
      <c r="R81" s="60"/>
      <c r="S81" s="60"/>
      <c r="T81" s="286"/>
      <c r="U81" s="286"/>
    </row>
    <row r="82" spans="1:21" s="506" customFormat="1" ht="19.5" customHeight="1">
      <c r="A82" s="66" t="s">
        <v>98</v>
      </c>
      <c r="B82" s="66"/>
      <c r="C82" s="476" t="s">
        <v>78</v>
      </c>
      <c r="D82" s="509">
        <v>58988</v>
      </c>
      <c r="E82" s="507">
        <v>826</v>
      </c>
      <c r="F82" s="507">
        <v>236</v>
      </c>
      <c r="G82" s="507">
        <v>57899</v>
      </c>
      <c r="H82" s="507">
        <v>501</v>
      </c>
      <c r="I82" s="507">
        <v>55</v>
      </c>
      <c r="J82" s="507">
        <v>981</v>
      </c>
      <c r="K82" s="510">
        <v>300</v>
      </c>
      <c r="L82" s="510">
        <v>164</v>
      </c>
      <c r="M82" s="508">
        <v>48</v>
      </c>
      <c r="N82" s="507">
        <v>7</v>
      </c>
      <c r="O82" s="507">
        <v>10</v>
      </c>
      <c r="P82" s="507">
        <v>7</v>
      </c>
      <c r="Q82" s="507">
        <v>0</v>
      </c>
      <c r="R82" s="507">
        <v>0</v>
      </c>
      <c r="S82" s="507">
        <v>53</v>
      </c>
      <c r="T82" s="510">
        <v>18</v>
      </c>
      <c r="U82" s="510">
        <v>7</v>
      </c>
    </row>
    <row r="83" spans="1:21" s="506" customFormat="1" ht="12.75">
      <c r="A83" s="66"/>
      <c r="B83" s="66"/>
      <c r="C83" s="476" t="s">
        <v>79</v>
      </c>
      <c r="D83" s="509">
        <v>71266</v>
      </c>
      <c r="E83" s="507">
        <v>2469</v>
      </c>
      <c r="F83" s="507">
        <v>903</v>
      </c>
      <c r="G83" s="507">
        <v>68664</v>
      </c>
      <c r="H83" s="507">
        <v>1569</v>
      </c>
      <c r="I83" s="507">
        <v>241</v>
      </c>
      <c r="J83" s="507">
        <v>1929</v>
      </c>
      <c r="K83" s="510">
        <v>600</v>
      </c>
      <c r="L83" s="510">
        <v>479</v>
      </c>
      <c r="M83" s="508">
        <v>286</v>
      </c>
      <c r="N83" s="507">
        <v>129</v>
      </c>
      <c r="O83" s="507">
        <v>74</v>
      </c>
      <c r="P83" s="507">
        <v>23</v>
      </c>
      <c r="Q83" s="507">
        <v>6</v>
      </c>
      <c r="R83" s="507">
        <v>7</v>
      </c>
      <c r="S83" s="507">
        <v>364</v>
      </c>
      <c r="T83" s="510">
        <v>165</v>
      </c>
      <c r="U83" s="510">
        <v>102</v>
      </c>
    </row>
    <row r="84" spans="1:21" s="506" customFormat="1" ht="12.75">
      <c r="A84" s="66"/>
      <c r="B84" s="66"/>
      <c r="C84" s="476" t="s">
        <v>80</v>
      </c>
      <c r="D84" s="509">
        <v>130254</v>
      </c>
      <c r="E84" s="508">
        <v>3295</v>
      </c>
      <c r="F84" s="507">
        <v>1139</v>
      </c>
      <c r="G84" s="507">
        <v>126563</v>
      </c>
      <c r="H84" s="507">
        <v>2070</v>
      </c>
      <c r="I84" s="507">
        <v>296</v>
      </c>
      <c r="J84" s="507">
        <v>2910</v>
      </c>
      <c r="K84" s="507">
        <v>900</v>
      </c>
      <c r="L84" s="507">
        <v>643</v>
      </c>
      <c r="M84" s="508">
        <v>334</v>
      </c>
      <c r="N84" s="507">
        <v>136</v>
      </c>
      <c r="O84" s="507">
        <v>84</v>
      </c>
      <c r="P84" s="507">
        <v>30</v>
      </c>
      <c r="Q84" s="507">
        <v>6</v>
      </c>
      <c r="R84" s="507">
        <v>7</v>
      </c>
      <c r="S84" s="507">
        <v>417</v>
      </c>
      <c r="T84" s="510">
        <v>183</v>
      </c>
      <c r="U84" s="510">
        <v>109</v>
      </c>
    </row>
    <row r="85" spans="1:21" ht="19.5" customHeight="1">
      <c r="A85" s="74" t="s">
        <v>35</v>
      </c>
      <c r="B85" s="66"/>
      <c r="C85" s="477" t="s">
        <v>78</v>
      </c>
      <c r="D85" s="287">
        <v>156</v>
      </c>
      <c r="E85" s="60">
        <v>3</v>
      </c>
      <c r="F85" s="60">
        <v>1</v>
      </c>
      <c r="G85" s="60">
        <v>150</v>
      </c>
      <c r="H85" s="60">
        <v>1</v>
      </c>
      <c r="I85" s="60">
        <v>0</v>
      </c>
      <c r="J85" s="60">
        <v>5</v>
      </c>
      <c r="K85" s="286">
        <v>2</v>
      </c>
      <c r="L85" s="286">
        <v>1</v>
      </c>
      <c r="M85" s="58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1</v>
      </c>
      <c r="T85" s="286">
        <v>0</v>
      </c>
      <c r="U85" s="286">
        <v>0</v>
      </c>
    </row>
    <row r="86" spans="1:21" s="504" customFormat="1" ht="12.75">
      <c r="A86" s="66"/>
      <c r="B86" s="66"/>
      <c r="C86" s="477" t="s">
        <v>79</v>
      </c>
      <c r="D86" s="287">
        <v>593</v>
      </c>
      <c r="E86" s="60">
        <v>31</v>
      </c>
      <c r="F86" s="60">
        <v>9</v>
      </c>
      <c r="G86" s="60">
        <v>572</v>
      </c>
      <c r="H86" s="60">
        <v>22</v>
      </c>
      <c r="I86" s="60">
        <v>2</v>
      </c>
      <c r="J86" s="60">
        <v>15</v>
      </c>
      <c r="K86" s="286">
        <v>6</v>
      </c>
      <c r="L86" s="286">
        <v>5</v>
      </c>
      <c r="M86" s="58">
        <v>3</v>
      </c>
      <c r="N86" s="60">
        <v>1</v>
      </c>
      <c r="O86" s="60">
        <v>2</v>
      </c>
      <c r="P86" s="60">
        <v>0</v>
      </c>
      <c r="Q86" s="60">
        <v>0</v>
      </c>
      <c r="R86" s="60">
        <v>0</v>
      </c>
      <c r="S86" s="60">
        <v>3</v>
      </c>
      <c r="T86" s="286">
        <v>2</v>
      </c>
      <c r="U86" s="286">
        <v>0</v>
      </c>
    </row>
    <row r="87" spans="2:21" s="504" customFormat="1" ht="12.75">
      <c r="B87" s="74"/>
      <c r="C87" s="477" t="s">
        <v>80</v>
      </c>
      <c r="D87" s="287">
        <v>749</v>
      </c>
      <c r="E87" s="58">
        <v>34</v>
      </c>
      <c r="F87" s="60">
        <v>10</v>
      </c>
      <c r="G87" s="60">
        <v>722</v>
      </c>
      <c r="H87" s="60">
        <v>23</v>
      </c>
      <c r="I87" s="60">
        <v>2</v>
      </c>
      <c r="J87" s="60">
        <v>20</v>
      </c>
      <c r="K87" s="60">
        <v>8</v>
      </c>
      <c r="L87" s="60">
        <v>6</v>
      </c>
      <c r="M87" s="58">
        <v>3</v>
      </c>
      <c r="N87" s="60">
        <v>1</v>
      </c>
      <c r="O87" s="60">
        <v>2</v>
      </c>
      <c r="P87" s="60">
        <v>0</v>
      </c>
      <c r="Q87" s="60">
        <v>0</v>
      </c>
      <c r="R87" s="60">
        <v>0</v>
      </c>
      <c r="S87" s="60">
        <v>4</v>
      </c>
      <c r="T87" s="286">
        <v>2</v>
      </c>
      <c r="U87" s="286">
        <v>0</v>
      </c>
    </row>
  </sheetData>
  <sheetProtection/>
  <mergeCells count="84">
    <mergeCell ref="T58:U58"/>
    <mergeCell ref="Q59:R59"/>
    <mergeCell ref="T59:U59"/>
    <mergeCell ref="Q60:Q61"/>
    <mergeCell ref="R60:R61"/>
    <mergeCell ref="T60:T61"/>
    <mergeCell ref="U60:U61"/>
    <mergeCell ref="O60:O61"/>
    <mergeCell ref="A54:I54"/>
    <mergeCell ref="J54:U54"/>
    <mergeCell ref="E60:E61"/>
    <mergeCell ref="F60:F61"/>
    <mergeCell ref="H60:H61"/>
    <mergeCell ref="I60:I61"/>
    <mergeCell ref="P58:P61"/>
    <mergeCell ref="Q58:R58"/>
    <mergeCell ref="S58:S61"/>
    <mergeCell ref="S57:U57"/>
    <mergeCell ref="J58:J61"/>
    <mergeCell ref="K58:L58"/>
    <mergeCell ref="M58:M61"/>
    <mergeCell ref="N58:O58"/>
    <mergeCell ref="K59:L59"/>
    <mergeCell ref="N59:O59"/>
    <mergeCell ref="K60:K61"/>
    <mergeCell ref="L60:L61"/>
    <mergeCell ref="N60:N61"/>
    <mergeCell ref="E58:F58"/>
    <mergeCell ref="G58:G61"/>
    <mergeCell ref="H58:I58"/>
    <mergeCell ref="E59:F59"/>
    <mergeCell ref="H59:I59"/>
    <mergeCell ref="J56:U56"/>
    <mergeCell ref="G57:I57"/>
    <mergeCell ref="J57:L57"/>
    <mergeCell ref="M57:O57"/>
    <mergeCell ref="P57:R57"/>
    <mergeCell ref="E6:F6"/>
    <mergeCell ref="G4:I4"/>
    <mergeCell ref="H8:H9"/>
    <mergeCell ref="I8:I9"/>
    <mergeCell ref="K8:K9"/>
    <mergeCell ref="A56:B61"/>
    <mergeCell ref="C56:C61"/>
    <mergeCell ref="D56:F57"/>
    <mergeCell ref="G56:I56"/>
    <mergeCell ref="D58:D61"/>
    <mergeCell ref="J5:L5"/>
    <mergeCell ref="O8:O9"/>
    <mergeCell ref="Q8:Q9"/>
    <mergeCell ref="D6:D9"/>
    <mergeCell ref="G6:G9"/>
    <mergeCell ref="D4:F5"/>
    <mergeCell ref="E8:E9"/>
    <mergeCell ref="F8:F9"/>
    <mergeCell ref="G5:I5"/>
    <mergeCell ref="P6:P9"/>
    <mergeCell ref="Q6:R6"/>
    <mergeCell ref="N6:O6"/>
    <mergeCell ref="Q7:R7"/>
    <mergeCell ref="M6:M9"/>
    <mergeCell ref="S6:S9"/>
    <mergeCell ref="T6:U6"/>
    <mergeCell ref="U8:U9"/>
    <mergeCell ref="J4:U4"/>
    <mergeCell ref="L8:L9"/>
    <mergeCell ref="N8:N9"/>
    <mergeCell ref="J6:J9"/>
    <mergeCell ref="R8:R9"/>
    <mergeCell ref="T8:T9"/>
    <mergeCell ref="S5:U5"/>
    <mergeCell ref="P5:R5"/>
    <mergeCell ref="T7:U7"/>
    <mergeCell ref="M5:O5"/>
    <mergeCell ref="A4:B9"/>
    <mergeCell ref="C4:C9"/>
    <mergeCell ref="A2:I2"/>
    <mergeCell ref="J2:U2"/>
    <mergeCell ref="E7:F7"/>
    <mergeCell ref="H7:I7"/>
    <mergeCell ref="K7:L7"/>
    <mergeCell ref="N7:O7"/>
    <mergeCell ref="K6:L6"/>
    <mergeCell ref="H6:I6"/>
  </mergeCells>
  <printOptions/>
  <pageMargins left="0.07874015748031496" right="0.07874015748031496" top="0.5905511811023623" bottom="0.7874015748031497" header="0.1968503937007874" footer="0.5118110236220472"/>
  <pageSetup firstPageNumber="24" useFirstPageNumber="1" horizontalDpi="600" verticalDpi="600" orientation="portrait" pageOrder="overThenDown" paperSize="9" r:id="rId1"/>
  <headerFooter alignWithMargins="0">
    <oddFooter>&amp;C&amp;8&amp;P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99"/>
  <sheetViews>
    <sheetView zoomScaleSheetLayoutView="110" zoomScalePageLayoutView="0" workbookViewId="0" topLeftCell="A1">
      <selection activeCell="C13" sqref="C13"/>
    </sheetView>
  </sheetViews>
  <sheetFormatPr defaultColWidth="11.421875" defaultRowHeight="12.75"/>
  <cols>
    <col min="1" max="1" width="29.140625" style="1" customWidth="1"/>
    <col min="2" max="2" width="0.71875" style="1" customWidth="1"/>
    <col min="3" max="3" width="9.140625" style="1" customWidth="1"/>
    <col min="4" max="4" width="8.140625" style="1" customWidth="1"/>
    <col min="5" max="5" width="6.421875" style="1" customWidth="1"/>
    <col min="6" max="6" width="8.57421875" style="1" customWidth="1"/>
    <col min="7" max="7" width="7.28125" style="1" customWidth="1"/>
    <col min="8" max="8" width="7.00390625" style="1" customWidth="1"/>
    <col min="9" max="9" width="7.7109375" style="1" customWidth="1"/>
    <col min="10" max="10" width="7.00390625" style="1" customWidth="1"/>
    <col min="11" max="11" width="8.00390625" style="1" customWidth="1"/>
    <col min="12" max="16384" width="11.421875" style="1" customWidth="1"/>
  </cols>
  <sheetData>
    <row r="2" spans="1:11" ht="12.75" customHeight="1">
      <c r="A2" s="864" t="s">
        <v>476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</row>
    <row r="3" spans="1:11" ht="9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13.5" customHeight="1">
      <c r="A4" s="881" t="s">
        <v>22</v>
      </c>
      <c r="B4" s="878"/>
      <c r="C4" s="866" t="s">
        <v>200</v>
      </c>
      <c r="D4" s="869" t="s">
        <v>227</v>
      </c>
      <c r="E4" s="870"/>
      <c r="F4" s="870"/>
      <c r="G4" s="870"/>
      <c r="H4" s="870"/>
      <c r="I4" s="870"/>
      <c r="J4" s="870"/>
      <c r="K4" s="870"/>
    </row>
    <row r="5" spans="1:11" ht="13.5" customHeight="1">
      <c r="A5" s="882"/>
      <c r="B5" s="879"/>
      <c r="C5" s="867"/>
      <c r="D5" s="869" t="s">
        <v>241</v>
      </c>
      <c r="E5" s="870"/>
      <c r="F5" s="870"/>
      <c r="G5" s="870"/>
      <c r="H5" s="870"/>
      <c r="I5" s="871"/>
      <c r="J5" s="866" t="s">
        <v>242</v>
      </c>
      <c r="K5" s="872"/>
    </row>
    <row r="6" spans="1:11" ht="13.5" customHeight="1">
      <c r="A6" s="882"/>
      <c r="B6" s="879"/>
      <c r="C6" s="867"/>
      <c r="D6" s="877" t="s">
        <v>228</v>
      </c>
      <c r="E6" s="878"/>
      <c r="F6" s="869" t="s">
        <v>229</v>
      </c>
      <c r="G6" s="870"/>
      <c r="H6" s="870"/>
      <c r="I6" s="871"/>
      <c r="J6" s="873"/>
      <c r="K6" s="874"/>
    </row>
    <row r="7" spans="1:11" ht="12.75" customHeight="1">
      <c r="A7" s="882"/>
      <c r="B7" s="879"/>
      <c r="C7" s="867"/>
      <c r="D7" s="867"/>
      <c r="E7" s="879"/>
      <c r="F7" s="866" t="s">
        <v>230</v>
      </c>
      <c r="G7" s="884" t="s">
        <v>231</v>
      </c>
      <c r="H7" s="884" t="s">
        <v>232</v>
      </c>
      <c r="I7" s="884" t="s">
        <v>233</v>
      </c>
      <c r="J7" s="873"/>
      <c r="K7" s="874"/>
    </row>
    <row r="8" spans="1:11" ht="11.25">
      <c r="A8" s="882"/>
      <c r="B8" s="879"/>
      <c r="C8" s="868"/>
      <c r="D8" s="868"/>
      <c r="E8" s="880"/>
      <c r="F8" s="868"/>
      <c r="G8" s="885"/>
      <c r="H8" s="885"/>
      <c r="I8" s="885"/>
      <c r="J8" s="875"/>
      <c r="K8" s="876"/>
    </row>
    <row r="9" spans="1:11" ht="13.5" customHeight="1">
      <c r="A9" s="883"/>
      <c r="B9" s="880"/>
      <c r="C9" s="293" t="s">
        <v>4</v>
      </c>
      <c r="D9" s="294"/>
      <c r="E9" s="294" t="s">
        <v>5</v>
      </c>
      <c r="F9" s="293" t="s">
        <v>4</v>
      </c>
      <c r="G9" s="295"/>
      <c r="H9" s="295"/>
      <c r="I9" s="295"/>
      <c r="J9" s="296"/>
      <c r="K9" s="297" t="s">
        <v>5</v>
      </c>
    </row>
    <row r="10" spans="1:11" ht="11.25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</row>
    <row r="11" spans="1:11" ht="12.75" customHeight="1">
      <c r="A11" s="863" t="s">
        <v>234</v>
      </c>
      <c r="B11" s="863"/>
      <c r="C11" s="863"/>
      <c r="D11" s="863"/>
      <c r="E11" s="863"/>
      <c r="F11" s="863"/>
      <c r="G11" s="863"/>
      <c r="H11" s="863"/>
      <c r="I11" s="863"/>
      <c r="J11" s="863"/>
      <c r="K11" s="863"/>
    </row>
    <row r="12" spans="1:11" ht="11.25">
      <c r="A12" s="298"/>
      <c r="B12" s="298"/>
      <c r="C12" s="298"/>
      <c r="D12" s="299"/>
      <c r="E12" s="300"/>
      <c r="F12" s="298"/>
      <c r="G12" s="298"/>
      <c r="H12" s="298"/>
      <c r="I12" s="298"/>
      <c r="J12" s="298"/>
      <c r="K12" s="298"/>
    </row>
    <row r="13" spans="1:11" ht="18" customHeight="1">
      <c r="A13" s="301" t="s">
        <v>77</v>
      </c>
      <c r="B13" s="302"/>
      <c r="C13" s="205">
        <v>59</v>
      </c>
      <c r="D13" s="205">
        <v>36</v>
      </c>
      <c r="E13" s="206">
        <v>61.016949152542374</v>
      </c>
      <c r="F13" s="205">
        <v>23</v>
      </c>
      <c r="G13" s="205">
        <v>9</v>
      </c>
      <c r="H13" s="205">
        <v>2</v>
      </c>
      <c r="I13" s="205">
        <v>2</v>
      </c>
      <c r="J13" s="205">
        <v>23</v>
      </c>
      <c r="K13" s="206">
        <v>38.983050847457626</v>
      </c>
    </row>
    <row r="14" spans="1:11" ht="18" customHeight="1">
      <c r="A14" s="301" t="s">
        <v>81</v>
      </c>
      <c r="B14" s="302"/>
      <c r="C14" s="205">
        <v>159</v>
      </c>
      <c r="D14" s="205">
        <v>108</v>
      </c>
      <c r="E14" s="206">
        <v>67.9245283018868</v>
      </c>
      <c r="F14" s="205">
        <v>58</v>
      </c>
      <c r="G14" s="205">
        <v>33</v>
      </c>
      <c r="H14" s="205">
        <v>3</v>
      </c>
      <c r="I14" s="205">
        <v>14</v>
      </c>
      <c r="J14" s="205">
        <v>51</v>
      </c>
      <c r="K14" s="206">
        <v>32.075471698113205</v>
      </c>
    </row>
    <row r="15" spans="1:11" ht="18" customHeight="1">
      <c r="A15" s="301" t="s">
        <v>82</v>
      </c>
      <c r="B15" s="302"/>
      <c r="C15" s="205">
        <v>0</v>
      </c>
      <c r="D15" s="205">
        <v>0</v>
      </c>
      <c r="E15" s="206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6">
        <v>0</v>
      </c>
    </row>
    <row r="16" spans="1:11" ht="18" customHeight="1">
      <c r="A16" s="301" t="s">
        <v>63</v>
      </c>
      <c r="B16" s="302"/>
      <c r="C16" s="205">
        <v>523</v>
      </c>
      <c r="D16" s="205">
        <v>357</v>
      </c>
      <c r="E16" s="206">
        <v>68.26003824091778</v>
      </c>
      <c r="F16" s="205">
        <v>134</v>
      </c>
      <c r="G16" s="205">
        <v>110</v>
      </c>
      <c r="H16" s="205">
        <v>29</v>
      </c>
      <c r="I16" s="205">
        <v>84</v>
      </c>
      <c r="J16" s="205">
        <v>166</v>
      </c>
      <c r="K16" s="206">
        <v>31.739961759082217</v>
      </c>
    </row>
    <row r="17" spans="1:11" ht="18" customHeight="1">
      <c r="A17" s="301" t="s">
        <v>83</v>
      </c>
      <c r="B17" s="302"/>
      <c r="C17" s="205">
        <v>14924</v>
      </c>
      <c r="D17" s="205">
        <v>10531</v>
      </c>
      <c r="E17" s="206">
        <v>70.56419190565532</v>
      </c>
      <c r="F17" s="205">
        <v>6052</v>
      </c>
      <c r="G17" s="205">
        <v>2156</v>
      </c>
      <c r="H17" s="205">
        <v>391</v>
      </c>
      <c r="I17" s="205">
        <v>1932</v>
      </c>
      <c r="J17" s="205">
        <v>4393</v>
      </c>
      <c r="K17" s="206">
        <v>29.43580809434468</v>
      </c>
    </row>
    <row r="18" spans="1:11" ht="18" customHeight="1">
      <c r="A18" s="303" t="s">
        <v>84</v>
      </c>
      <c r="B18" s="304"/>
      <c r="C18" s="205"/>
      <c r="D18" s="205"/>
      <c r="E18" s="206"/>
      <c r="F18" s="205"/>
      <c r="G18" s="205"/>
      <c r="H18" s="205"/>
      <c r="I18" s="205"/>
      <c r="J18" s="205"/>
      <c r="K18" s="206"/>
    </row>
    <row r="19" spans="1:11" ht="11.25">
      <c r="A19" s="303" t="s">
        <v>85</v>
      </c>
      <c r="B19" s="304"/>
      <c r="C19" s="205"/>
      <c r="D19" s="215"/>
      <c r="E19" s="206"/>
      <c r="F19" s="215"/>
      <c r="G19" s="215"/>
      <c r="H19" s="215"/>
      <c r="I19" s="215"/>
      <c r="J19" s="215"/>
      <c r="K19" s="206"/>
    </row>
    <row r="20" spans="1:11" ht="11.25">
      <c r="A20" s="301" t="s">
        <v>235</v>
      </c>
      <c r="B20" s="302"/>
      <c r="C20" s="205">
        <v>926</v>
      </c>
      <c r="D20" s="205">
        <v>600</v>
      </c>
      <c r="E20" s="206">
        <v>64.79481641468682</v>
      </c>
      <c r="F20" s="205">
        <v>335</v>
      </c>
      <c r="G20" s="205">
        <v>134</v>
      </c>
      <c r="H20" s="205">
        <v>23</v>
      </c>
      <c r="I20" s="205">
        <v>108</v>
      </c>
      <c r="J20" s="205">
        <v>326</v>
      </c>
      <c r="K20" s="206">
        <v>35.20518358531317</v>
      </c>
    </row>
    <row r="21" spans="1:11" ht="18" customHeight="1">
      <c r="A21" s="303" t="s">
        <v>87</v>
      </c>
      <c r="B21" s="304"/>
      <c r="C21" s="205"/>
      <c r="D21" s="215"/>
      <c r="E21" s="206"/>
      <c r="F21" s="215"/>
      <c r="G21" s="215"/>
      <c r="H21" s="215"/>
      <c r="I21" s="215"/>
      <c r="J21" s="215"/>
      <c r="K21" s="206"/>
    </row>
    <row r="22" spans="1:11" ht="11.25">
      <c r="A22" s="303" t="s">
        <v>85</v>
      </c>
      <c r="B22" s="304"/>
      <c r="C22" s="205"/>
      <c r="D22" s="215"/>
      <c r="E22" s="206"/>
      <c r="F22" s="215"/>
      <c r="G22" s="215"/>
      <c r="H22" s="215"/>
      <c r="I22" s="215"/>
      <c r="J22" s="215"/>
      <c r="K22" s="206"/>
    </row>
    <row r="23" spans="1:11" ht="11.25">
      <c r="A23" s="301" t="s">
        <v>236</v>
      </c>
      <c r="B23" s="302"/>
      <c r="C23" s="205">
        <v>970</v>
      </c>
      <c r="D23" s="205">
        <v>711</v>
      </c>
      <c r="E23" s="206">
        <v>73.29896907216495</v>
      </c>
      <c r="F23" s="205">
        <v>326</v>
      </c>
      <c r="G23" s="205">
        <v>184</v>
      </c>
      <c r="H23" s="205">
        <v>36</v>
      </c>
      <c r="I23" s="205">
        <v>165</v>
      </c>
      <c r="J23" s="205">
        <v>259</v>
      </c>
      <c r="K23" s="206">
        <v>26.701030927835053</v>
      </c>
    </row>
    <row r="24" spans="1:11" ht="18" customHeight="1">
      <c r="A24" s="301" t="s">
        <v>237</v>
      </c>
      <c r="B24" s="302"/>
      <c r="C24" s="205">
        <v>14</v>
      </c>
      <c r="D24" s="205">
        <v>2</v>
      </c>
      <c r="E24" s="206">
        <v>14.285714285714286</v>
      </c>
      <c r="F24" s="205">
        <v>2</v>
      </c>
      <c r="G24" s="205">
        <v>0</v>
      </c>
      <c r="H24" s="205">
        <v>0</v>
      </c>
      <c r="I24" s="205">
        <v>0</v>
      </c>
      <c r="J24" s="205">
        <v>12</v>
      </c>
      <c r="K24" s="206">
        <v>85.71428571428571</v>
      </c>
    </row>
    <row r="25" spans="1:11" ht="18" customHeight="1">
      <c r="A25" s="301" t="s">
        <v>89</v>
      </c>
      <c r="B25" s="302"/>
      <c r="C25" s="205">
        <v>52</v>
      </c>
      <c r="D25" s="205">
        <v>31</v>
      </c>
      <c r="E25" s="206">
        <v>59.61538461538461</v>
      </c>
      <c r="F25" s="205">
        <v>22</v>
      </c>
      <c r="G25" s="205">
        <v>4</v>
      </c>
      <c r="H25" s="205">
        <v>0</v>
      </c>
      <c r="I25" s="205">
        <v>5</v>
      </c>
      <c r="J25" s="205">
        <v>21</v>
      </c>
      <c r="K25" s="206">
        <v>40.38461538461539</v>
      </c>
    </row>
    <row r="26" spans="1:11" ht="18" customHeight="1">
      <c r="A26" s="301" t="s">
        <v>90</v>
      </c>
      <c r="B26" s="302"/>
      <c r="C26" s="205">
        <v>2455</v>
      </c>
      <c r="D26" s="205">
        <v>1601</v>
      </c>
      <c r="E26" s="206">
        <v>65.21384928716904</v>
      </c>
      <c r="F26" s="205">
        <v>948</v>
      </c>
      <c r="G26" s="205">
        <v>339</v>
      </c>
      <c r="H26" s="205">
        <v>63</v>
      </c>
      <c r="I26" s="205">
        <v>251</v>
      </c>
      <c r="J26" s="205">
        <v>854</v>
      </c>
      <c r="K26" s="206">
        <v>34.78615071283096</v>
      </c>
    </row>
    <row r="27" spans="1:11" ht="18" customHeight="1">
      <c r="A27" s="303" t="s">
        <v>91</v>
      </c>
      <c r="B27" s="304"/>
      <c r="C27" s="205"/>
      <c r="D27" s="215"/>
      <c r="E27" s="206"/>
      <c r="F27" s="215"/>
      <c r="G27" s="215"/>
      <c r="H27" s="215"/>
      <c r="I27" s="215"/>
      <c r="J27" s="215"/>
      <c r="K27" s="206"/>
    </row>
    <row r="28" spans="1:11" ht="11.25">
      <c r="A28" s="303" t="s">
        <v>65</v>
      </c>
      <c r="B28" s="304"/>
      <c r="C28" s="205"/>
      <c r="D28" s="215"/>
      <c r="E28" s="206"/>
      <c r="F28" s="215"/>
      <c r="G28" s="215"/>
      <c r="H28" s="215"/>
      <c r="I28" s="215"/>
      <c r="J28" s="215"/>
      <c r="K28" s="206"/>
    </row>
    <row r="29" spans="1:11" ht="11.25">
      <c r="A29" s="301" t="s">
        <v>66</v>
      </c>
      <c r="B29" s="302"/>
      <c r="C29" s="205">
        <v>376</v>
      </c>
      <c r="D29" s="205">
        <v>279</v>
      </c>
      <c r="E29" s="206">
        <v>74.20212765957447</v>
      </c>
      <c r="F29" s="205">
        <v>149</v>
      </c>
      <c r="G29" s="205">
        <v>61</v>
      </c>
      <c r="H29" s="205">
        <v>20</v>
      </c>
      <c r="I29" s="205">
        <v>49</v>
      </c>
      <c r="J29" s="205">
        <v>97</v>
      </c>
      <c r="K29" s="206">
        <v>25.79787234042553</v>
      </c>
    </row>
    <row r="30" spans="1:11" ht="18" customHeight="1">
      <c r="A30" s="301" t="s">
        <v>92</v>
      </c>
      <c r="B30" s="302"/>
      <c r="C30" s="205">
        <v>202</v>
      </c>
      <c r="D30" s="205">
        <v>3</v>
      </c>
      <c r="E30" s="206">
        <v>1.4851485148514851</v>
      </c>
      <c r="F30" s="205">
        <v>2</v>
      </c>
      <c r="G30" s="205">
        <v>1</v>
      </c>
      <c r="H30" s="205">
        <v>0</v>
      </c>
      <c r="I30" s="205">
        <v>0</v>
      </c>
      <c r="J30" s="205">
        <v>199</v>
      </c>
      <c r="K30" s="206">
        <v>98.51485148514851</v>
      </c>
    </row>
    <row r="31" spans="1:11" ht="18" customHeight="1">
      <c r="A31" s="301" t="s">
        <v>93</v>
      </c>
      <c r="B31" s="302"/>
      <c r="C31" s="205">
        <v>13979</v>
      </c>
      <c r="D31" s="205">
        <v>793</v>
      </c>
      <c r="E31" s="206">
        <v>5.672794906645683</v>
      </c>
      <c r="F31" s="205">
        <v>468</v>
      </c>
      <c r="G31" s="205">
        <v>218</v>
      </c>
      <c r="H31" s="205">
        <v>27</v>
      </c>
      <c r="I31" s="205">
        <v>80</v>
      </c>
      <c r="J31" s="205">
        <v>13186</v>
      </c>
      <c r="K31" s="206">
        <v>94.32720509335432</v>
      </c>
    </row>
    <row r="32" spans="1:11" ht="18" customHeight="1">
      <c r="A32" s="303" t="s">
        <v>84</v>
      </c>
      <c r="B32" s="304"/>
      <c r="C32" s="205"/>
      <c r="D32" s="215"/>
      <c r="E32" s="206"/>
      <c r="F32" s="215"/>
      <c r="G32" s="215"/>
      <c r="H32" s="215"/>
      <c r="I32" s="215"/>
      <c r="J32" s="215"/>
      <c r="K32" s="206"/>
    </row>
    <row r="33" spans="1:11" ht="11.25">
      <c r="A33" s="303" t="s">
        <v>85</v>
      </c>
      <c r="B33" s="304"/>
      <c r="C33" s="205"/>
      <c r="D33" s="215"/>
      <c r="E33" s="206"/>
      <c r="F33" s="215"/>
      <c r="G33" s="215"/>
      <c r="H33" s="215"/>
      <c r="I33" s="215"/>
      <c r="J33" s="215"/>
      <c r="K33" s="206"/>
    </row>
    <row r="34" spans="1:11" ht="11.25">
      <c r="A34" s="301" t="s">
        <v>30</v>
      </c>
      <c r="B34" s="302"/>
      <c r="C34" s="205">
        <v>1534</v>
      </c>
      <c r="D34" s="205">
        <v>729</v>
      </c>
      <c r="E34" s="206">
        <v>47.52281616688396</v>
      </c>
      <c r="F34" s="205">
        <v>301</v>
      </c>
      <c r="G34" s="205">
        <v>99</v>
      </c>
      <c r="H34" s="205">
        <v>18</v>
      </c>
      <c r="I34" s="205">
        <v>311</v>
      </c>
      <c r="J34" s="205">
        <v>805</v>
      </c>
      <c r="K34" s="206">
        <v>52.47718383311604</v>
      </c>
    </row>
    <row r="35" spans="1:11" ht="18" customHeight="1">
      <c r="A35" s="301" t="s">
        <v>94</v>
      </c>
      <c r="B35" s="302"/>
      <c r="C35" s="205">
        <v>92</v>
      </c>
      <c r="D35" s="205">
        <v>60</v>
      </c>
      <c r="E35" s="206">
        <v>65.21739130434783</v>
      </c>
      <c r="F35" s="205">
        <v>18</v>
      </c>
      <c r="G35" s="205">
        <v>21</v>
      </c>
      <c r="H35" s="205">
        <v>8</v>
      </c>
      <c r="I35" s="205">
        <v>13</v>
      </c>
      <c r="J35" s="205">
        <v>32</v>
      </c>
      <c r="K35" s="206">
        <v>34.78260869565217</v>
      </c>
    </row>
    <row r="36" spans="1:11" ht="18" customHeight="1">
      <c r="A36" s="301" t="s">
        <v>95</v>
      </c>
      <c r="B36" s="302"/>
      <c r="C36" s="205">
        <v>2142</v>
      </c>
      <c r="D36" s="205">
        <v>1385</v>
      </c>
      <c r="E36" s="206">
        <v>64.6591970121382</v>
      </c>
      <c r="F36" s="205">
        <v>717</v>
      </c>
      <c r="G36" s="205">
        <v>354</v>
      </c>
      <c r="H36" s="205">
        <v>57</v>
      </c>
      <c r="I36" s="205">
        <v>257</v>
      </c>
      <c r="J36" s="205">
        <v>757</v>
      </c>
      <c r="K36" s="206">
        <v>35.340802987861814</v>
      </c>
    </row>
    <row r="37" spans="1:11" ht="18" customHeight="1">
      <c r="A37" s="301" t="s">
        <v>31</v>
      </c>
      <c r="B37" s="302"/>
      <c r="C37" s="205">
        <v>29108</v>
      </c>
      <c r="D37" s="205">
        <v>20351</v>
      </c>
      <c r="E37" s="206">
        <v>69.9154871512986</v>
      </c>
      <c r="F37" s="205">
        <v>7799</v>
      </c>
      <c r="G37" s="205">
        <v>6704</v>
      </c>
      <c r="H37" s="205">
        <v>1461</v>
      </c>
      <c r="I37" s="205">
        <v>4387</v>
      </c>
      <c r="J37" s="205">
        <v>8757</v>
      </c>
      <c r="K37" s="206">
        <v>30.084512848701387</v>
      </c>
    </row>
    <row r="38" spans="1:11" ht="18" customHeight="1">
      <c r="A38" s="301" t="s">
        <v>96</v>
      </c>
      <c r="B38" s="302"/>
      <c r="C38" s="205">
        <v>530</v>
      </c>
      <c r="D38" s="205">
        <v>391</v>
      </c>
      <c r="E38" s="206">
        <v>73.77358490566037</v>
      </c>
      <c r="F38" s="205">
        <v>72</v>
      </c>
      <c r="G38" s="205">
        <v>176</v>
      </c>
      <c r="H38" s="205">
        <v>26</v>
      </c>
      <c r="I38" s="205">
        <v>117</v>
      </c>
      <c r="J38" s="205">
        <v>139</v>
      </c>
      <c r="K38" s="206">
        <v>26.22641509433962</v>
      </c>
    </row>
    <row r="39" spans="1:11" ht="18" customHeight="1">
      <c r="A39" s="301" t="s">
        <v>32</v>
      </c>
      <c r="B39" s="302"/>
      <c r="C39" s="205">
        <v>51043</v>
      </c>
      <c r="D39" s="205">
        <v>35914</v>
      </c>
      <c r="E39" s="206">
        <v>70.36028446603844</v>
      </c>
      <c r="F39" s="205">
        <v>10443</v>
      </c>
      <c r="G39" s="205">
        <v>13584</v>
      </c>
      <c r="H39" s="205">
        <v>4100</v>
      </c>
      <c r="I39" s="205">
        <v>7787</v>
      </c>
      <c r="J39" s="205">
        <v>15129</v>
      </c>
      <c r="K39" s="206">
        <v>29.63971553396156</v>
      </c>
    </row>
    <row r="40" spans="1:11" ht="18" customHeight="1">
      <c r="A40" s="301" t="s">
        <v>97</v>
      </c>
      <c r="B40" s="302"/>
      <c r="C40" s="205">
        <v>5</v>
      </c>
      <c r="D40" s="205">
        <v>1</v>
      </c>
      <c r="E40" s="206">
        <v>20</v>
      </c>
      <c r="F40" s="205">
        <v>1</v>
      </c>
      <c r="G40" s="205">
        <v>0</v>
      </c>
      <c r="H40" s="205">
        <v>0</v>
      </c>
      <c r="I40" s="205">
        <v>0</v>
      </c>
      <c r="J40" s="205">
        <v>4</v>
      </c>
      <c r="K40" s="206">
        <v>80</v>
      </c>
    </row>
    <row r="41" spans="1:11" ht="11.25">
      <c r="A41" s="305"/>
      <c r="B41" s="306"/>
      <c r="C41" s="205"/>
      <c r="D41" s="205"/>
      <c r="E41" s="206"/>
      <c r="F41" s="205"/>
      <c r="G41" s="205"/>
      <c r="H41" s="205"/>
      <c r="I41" s="205"/>
      <c r="J41" s="205"/>
      <c r="K41" s="206"/>
    </row>
    <row r="42" spans="1:11" ht="18" customHeight="1">
      <c r="A42" s="307" t="s">
        <v>238</v>
      </c>
      <c r="B42" s="308"/>
      <c r="C42" s="210">
        <v>119088</v>
      </c>
      <c r="D42" s="210">
        <v>73882</v>
      </c>
      <c r="E42" s="211">
        <v>62.039836087599085</v>
      </c>
      <c r="F42" s="210">
        <v>27869</v>
      </c>
      <c r="G42" s="210">
        <v>24187</v>
      </c>
      <c r="H42" s="210">
        <v>6264</v>
      </c>
      <c r="I42" s="210">
        <v>15562</v>
      </c>
      <c r="J42" s="210">
        <v>45206</v>
      </c>
      <c r="K42" s="211">
        <v>37.960163912400915</v>
      </c>
    </row>
    <row r="43" spans="1:11" ht="18" customHeight="1">
      <c r="A43" s="309" t="s">
        <v>239</v>
      </c>
      <c r="B43" s="310"/>
      <c r="C43" s="205">
        <v>677</v>
      </c>
      <c r="D43" s="205">
        <v>462</v>
      </c>
      <c r="E43" s="206">
        <v>68.24224519940915</v>
      </c>
      <c r="F43" s="205">
        <v>209</v>
      </c>
      <c r="G43" s="205">
        <v>129</v>
      </c>
      <c r="H43" s="205">
        <v>27</v>
      </c>
      <c r="I43" s="205">
        <v>97</v>
      </c>
      <c r="J43" s="205">
        <v>215</v>
      </c>
      <c r="K43" s="206">
        <v>31.757754800590842</v>
      </c>
    </row>
    <row r="44" spans="1:11" ht="11.25" customHeight="1">
      <c r="A44" s="312" t="s">
        <v>210</v>
      </c>
      <c r="B44" s="309"/>
      <c r="C44" s="205"/>
      <c r="D44" s="205"/>
      <c r="E44" s="206"/>
      <c r="F44" s="205"/>
      <c r="G44" s="205"/>
      <c r="H44" s="205"/>
      <c r="I44" s="205"/>
      <c r="J44" s="205"/>
      <c r="K44" s="206"/>
    </row>
    <row r="45" spans="1:11" ht="11.25" customHeight="1">
      <c r="A45" s="861" t="s">
        <v>527</v>
      </c>
      <c r="B45" s="862"/>
      <c r="C45" s="862"/>
      <c r="D45" s="862"/>
      <c r="E45" s="862"/>
      <c r="F45" s="862"/>
      <c r="G45" s="862"/>
      <c r="H45" s="862"/>
      <c r="I45" s="862"/>
      <c r="J45" s="862"/>
      <c r="K45" s="862"/>
    </row>
    <row r="46" spans="1:11" ht="11.25" customHeight="1">
      <c r="A46" s="309"/>
      <c r="B46" s="309"/>
      <c r="C46" s="205"/>
      <c r="D46" s="205"/>
      <c r="E46" s="206"/>
      <c r="F46" s="205"/>
      <c r="G46" s="205"/>
      <c r="H46" s="205"/>
      <c r="I46" s="205"/>
      <c r="J46" s="205"/>
      <c r="K46" s="206"/>
    </row>
    <row r="47" spans="1:11" ht="11.25" customHeight="1">
      <c r="A47" s="309"/>
      <c r="B47" s="309"/>
      <c r="C47" s="205"/>
      <c r="D47" s="205"/>
      <c r="E47" s="206"/>
      <c r="F47" s="205"/>
      <c r="G47" s="205"/>
      <c r="H47" s="205"/>
      <c r="I47" s="205"/>
      <c r="J47" s="205"/>
      <c r="K47" s="206"/>
    </row>
    <row r="48" spans="1:11" ht="11.25" customHeight="1">
      <c r="A48" s="309"/>
      <c r="B48" s="309"/>
      <c r="C48" s="205"/>
      <c r="D48" s="205"/>
      <c r="E48" s="206"/>
      <c r="F48" s="205"/>
      <c r="G48" s="205"/>
      <c r="H48" s="205"/>
      <c r="I48" s="205"/>
      <c r="J48" s="205"/>
      <c r="K48" s="206"/>
    </row>
    <row r="49" spans="1:11" ht="11.25" customHeight="1">
      <c r="A49" s="309"/>
      <c r="B49" s="309"/>
      <c r="C49" s="205"/>
      <c r="D49" s="205"/>
      <c r="E49" s="206"/>
      <c r="F49" s="205"/>
      <c r="G49" s="205"/>
      <c r="H49" s="205"/>
      <c r="I49" s="205"/>
      <c r="J49" s="205"/>
      <c r="K49" s="206"/>
    </row>
    <row r="50" spans="1:11" ht="11.25" customHeight="1">
      <c r="A50" s="309"/>
      <c r="B50" s="309"/>
      <c r="C50" s="205"/>
      <c r="D50" s="205"/>
      <c r="E50" s="206"/>
      <c r="F50" s="205"/>
      <c r="G50" s="205"/>
      <c r="H50" s="205"/>
      <c r="I50" s="205"/>
      <c r="J50" s="205"/>
      <c r="K50" s="206"/>
    </row>
    <row r="51" spans="1:11" ht="11.25" customHeight="1">
      <c r="A51" s="309"/>
      <c r="B51" s="309"/>
      <c r="C51" s="205"/>
      <c r="D51" s="205"/>
      <c r="E51" s="206"/>
      <c r="F51" s="205"/>
      <c r="G51" s="205"/>
      <c r="H51" s="205"/>
      <c r="I51" s="205"/>
      <c r="J51" s="205"/>
      <c r="K51" s="206"/>
    </row>
    <row r="52" spans="1:11" ht="11.25" customHeight="1">
      <c r="A52" s="309"/>
      <c r="B52" s="309"/>
      <c r="C52" s="205"/>
      <c r="D52" s="205"/>
      <c r="E52" s="206"/>
      <c r="F52" s="205"/>
      <c r="G52" s="205"/>
      <c r="H52" s="205"/>
      <c r="I52" s="205"/>
      <c r="J52" s="205"/>
      <c r="K52" s="206"/>
    </row>
    <row r="53" spans="1:11" ht="11.25" customHeight="1">
      <c r="A53" s="309"/>
      <c r="B53" s="309"/>
      <c r="C53" s="205"/>
      <c r="D53" s="205"/>
      <c r="E53" s="206"/>
      <c r="F53" s="205"/>
      <c r="G53" s="205"/>
      <c r="H53" s="205"/>
      <c r="I53" s="205"/>
      <c r="J53" s="205"/>
      <c r="K53" s="206"/>
    </row>
    <row r="54" spans="1:11" ht="11.25" customHeight="1">
      <c r="A54" s="309"/>
      <c r="B54" s="309"/>
      <c r="C54" s="205"/>
      <c r="D54" s="205"/>
      <c r="E54" s="206"/>
      <c r="F54" s="205"/>
      <c r="G54" s="205"/>
      <c r="H54" s="205"/>
      <c r="I54" s="205"/>
      <c r="J54" s="205"/>
      <c r="K54" s="206"/>
    </row>
    <row r="55" spans="1:11" ht="12.75" customHeight="1">
      <c r="A55" s="865" t="s">
        <v>477</v>
      </c>
      <c r="B55" s="865"/>
      <c r="C55" s="864"/>
      <c r="D55" s="864"/>
      <c r="E55" s="864"/>
      <c r="F55" s="864"/>
      <c r="G55" s="864"/>
      <c r="H55" s="864"/>
      <c r="I55" s="864"/>
      <c r="J55" s="864"/>
      <c r="K55" s="864"/>
    </row>
    <row r="56" spans="1:11" ht="9" customHeight="1">
      <c r="A56" s="290"/>
      <c r="B56" s="290"/>
      <c r="C56" s="290"/>
      <c r="D56" s="290"/>
      <c r="E56" s="290"/>
      <c r="F56" s="290"/>
      <c r="G56" s="290"/>
      <c r="H56" s="290"/>
      <c r="I56" s="290"/>
      <c r="J56" s="290"/>
      <c r="K56" s="290"/>
    </row>
    <row r="57" spans="1:11" ht="13.5" customHeight="1">
      <c r="A57" s="881" t="s">
        <v>22</v>
      </c>
      <c r="B57" s="878"/>
      <c r="C57" s="866" t="s">
        <v>200</v>
      </c>
      <c r="D57" s="869" t="s">
        <v>227</v>
      </c>
      <c r="E57" s="870"/>
      <c r="F57" s="870"/>
      <c r="G57" s="870"/>
      <c r="H57" s="870"/>
      <c r="I57" s="870"/>
      <c r="J57" s="870"/>
      <c r="K57" s="870"/>
    </row>
    <row r="58" spans="1:11" ht="13.5" customHeight="1">
      <c r="A58" s="882"/>
      <c r="B58" s="879"/>
      <c r="C58" s="867"/>
      <c r="D58" s="869" t="s">
        <v>241</v>
      </c>
      <c r="E58" s="870"/>
      <c r="F58" s="870"/>
      <c r="G58" s="870"/>
      <c r="H58" s="870"/>
      <c r="I58" s="871"/>
      <c r="J58" s="866" t="s">
        <v>242</v>
      </c>
      <c r="K58" s="872"/>
    </row>
    <row r="59" spans="1:11" ht="13.5" customHeight="1">
      <c r="A59" s="882"/>
      <c r="B59" s="879"/>
      <c r="C59" s="867"/>
      <c r="D59" s="877" t="s">
        <v>228</v>
      </c>
      <c r="E59" s="878"/>
      <c r="F59" s="869" t="s">
        <v>229</v>
      </c>
      <c r="G59" s="870"/>
      <c r="H59" s="870"/>
      <c r="I59" s="871"/>
      <c r="J59" s="873"/>
      <c r="K59" s="874"/>
    </row>
    <row r="60" spans="1:11" ht="12.75" customHeight="1">
      <c r="A60" s="882"/>
      <c r="B60" s="879"/>
      <c r="C60" s="867"/>
      <c r="D60" s="867"/>
      <c r="E60" s="879"/>
      <c r="F60" s="866" t="s">
        <v>230</v>
      </c>
      <c r="G60" s="884" t="s">
        <v>231</v>
      </c>
      <c r="H60" s="884" t="s">
        <v>232</v>
      </c>
      <c r="I60" s="884" t="s">
        <v>233</v>
      </c>
      <c r="J60" s="873"/>
      <c r="K60" s="874"/>
    </row>
    <row r="61" spans="1:11" ht="11.25">
      <c r="A61" s="882"/>
      <c r="B61" s="879"/>
      <c r="C61" s="868"/>
      <c r="D61" s="868"/>
      <c r="E61" s="880"/>
      <c r="F61" s="868"/>
      <c r="G61" s="885"/>
      <c r="H61" s="885"/>
      <c r="I61" s="885"/>
      <c r="J61" s="875"/>
      <c r="K61" s="876"/>
    </row>
    <row r="62" spans="1:11" ht="13.5" customHeight="1">
      <c r="A62" s="883"/>
      <c r="B62" s="880"/>
      <c r="C62" s="293" t="s">
        <v>4</v>
      </c>
      <c r="D62" s="294"/>
      <c r="E62" s="294" t="s">
        <v>5</v>
      </c>
      <c r="F62" s="293" t="s">
        <v>4</v>
      </c>
      <c r="G62" s="295"/>
      <c r="H62" s="295"/>
      <c r="I62" s="295"/>
      <c r="J62" s="296"/>
      <c r="K62" s="297" t="s">
        <v>5</v>
      </c>
    </row>
    <row r="63" spans="1:11" ht="11.25">
      <c r="A63" s="299" t="s">
        <v>119</v>
      </c>
      <c r="B63" s="299"/>
      <c r="C63" s="205"/>
      <c r="D63" s="205"/>
      <c r="E63" s="206"/>
      <c r="F63" s="205"/>
      <c r="G63" s="205"/>
      <c r="H63" s="205"/>
      <c r="I63" s="205"/>
      <c r="J63" s="205"/>
      <c r="K63" s="206"/>
    </row>
    <row r="64" spans="1:11" ht="12.75" customHeight="1">
      <c r="A64" s="863" t="s">
        <v>240</v>
      </c>
      <c r="B64" s="863"/>
      <c r="C64" s="863"/>
      <c r="D64" s="863"/>
      <c r="E64" s="863"/>
      <c r="F64" s="863"/>
      <c r="G64" s="863"/>
      <c r="H64" s="863"/>
      <c r="I64" s="863"/>
      <c r="J64" s="863"/>
      <c r="K64" s="863"/>
    </row>
    <row r="65" spans="1:11" ht="11.25">
      <c r="A65" s="298"/>
      <c r="B65" s="298"/>
      <c r="C65" s="215"/>
      <c r="D65" s="215"/>
      <c r="E65" s="311"/>
      <c r="F65" s="215"/>
      <c r="G65" s="215"/>
      <c r="H65" s="215"/>
      <c r="I65" s="215"/>
      <c r="J65" s="215"/>
      <c r="K65" s="311"/>
    </row>
    <row r="66" spans="1:11" ht="18" customHeight="1">
      <c r="A66" s="301" t="s">
        <v>77</v>
      </c>
      <c r="B66" s="302"/>
      <c r="C66" s="205">
        <v>64</v>
      </c>
      <c r="D66" s="205">
        <v>26</v>
      </c>
      <c r="E66" s="206">
        <v>40.6</v>
      </c>
      <c r="F66" s="205">
        <v>12</v>
      </c>
      <c r="G66" s="205">
        <v>7</v>
      </c>
      <c r="H66" s="205">
        <v>3</v>
      </c>
      <c r="I66" s="205">
        <v>4</v>
      </c>
      <c r="J66" s="205">
        <v>38</v>
      </c>
      <c r="K66" s="206">
        <v>59.4</v>
      </c>
    </row>
    <row r="67" spans="1:11" ht="18" customHeight="1">
      <c r="A67" s="301" t="s">
        <v>81</v>
      </c>
      <c r="B67" s="302"/>
      <c r="C67" s="205">
        <v>172</v>
      </c>
      <c r="D67" s="205">
        <v>86</v>
      </c>
      <c r="E67" s="206">
        <v>50</v>
      </c>
      <c r="F67" s="205">
        <v>39</v>
      </c>
      <c r="G67" s="205">
        <v>38</v>
      </c>
      <c r="H67" s="205">
        <v>1</v>
      </c>
      <c r="I67" s="205">
        <v>8</v>
      </c>
      <c r="J67" s="205">
        <v>86</v>
      </c>
      <c r="K67" s="206">
        <v>50</v>
      </c>
    </row>
    <row r="68" spans="1:11" ht="18" customHeight="1">
      <c r="A68" s="301" t="s">
        <v>82</v>
      </c>
      <c r="B68" s="302"/>
      <c r="C68" s="205">
        <v>0</v>
      </c>
      <c r="D68" s="205">
        <v>0</v>
      </c>
      <c r="E68" s="206">
        <v>0</v>
      </c>
      <c r="F68" s="205">
        <v>0</v>
      </c>
      <c r="G68" s="205">
        <v>0</v>
      </c>
      <c r="H68" s="205">
        <v>0</v>
      </c>
      <c r="I68" s="205">
        <v>0</v>
      </c>
      <c r="J68" s="205">
        <v>0</v>
      </c>
      <c r="K68" s="206">
        <v>0</v>
      </c>
    </row>
    <row r="69" spans="1:11" ht="18" customHeight="1">
      <c r="A69" s="301" t="s">
        <v>63</v>
      </c>
      <c r="B69" s="302"/>
      <c r="C69" s="205">
        <v>580</v>
      </c>
      <c r="D69" s="205">
        <v>303</v>
      </c>
      <c r="E69" s="206">
        <v>52.2</v>
      </c>
      <c r="F69" s="205">
        <v>111</v>
      </c>
      <c r="G69" s="205">
        <v>135</v>
      </c>
      <c r="H69" s="205">
        <v>8</v>
      </c>
      <c r="I69" s="205">
        <v>49</v>
      </c>
      <c r="J69" s="205">
        <v>277</v>
      </c>
      <c r="K69" s="206">
        <v>47.8</v>
      </c>
    </row>
    <row r="70" spans="1:11" ht="18" customHeight="1">
      <c r="A70" s="301" t="s">
        <v>83</v>
      </c>
      <c r="B70" s="302"/>
      <c r="C70" s="205">
        <v>16547</v>
      </c>
      <c r="D70" s="205">
        <v>9160</v>
      </c>
      <c r="E70" s="206">
        <v>55.4</v>
      </c>
      <c r="F70" s="205">
        <v>4635</v>
      </c>
      <c r="G70" s="205">
        <v>3322</v>
      </c>
      <c r="H70" s="205">
        <v>132</v>
      </c>
      <c r="I70" s="205">
        <v>1071</v>
      </c>
      <c r="J70" s="205">
        <v>7387</v>
      </c>
      <c r="K70" s="206">
        <v>44.6</v>
      </c>
    </row>
    <row r="71" spans="1:11" ht="18" customHeight="1">
      <c r="A71" s="303" t="s">
        <v>84</v>
      </c>
      <c r="B71" s="304"/>
      <c r="C71" s="205"/>
      <c r="D71" s="205"/>
      <c r="E71" s="206"/>
      <c r="F71" s="205"/>
      <c r="G71" s="205"/>
      <c r="H71" s="205"/>
      <c r="I71" s="205"/>
      <c r="J71" s="205"/>
      <c r="K71" s="206"/>
    </row>
    <row r="72" spans="1:11" ht="11.25">
      <c r="A72" s="303" t="s">
        <v>85</v>
      </c>
      <c r="B72" s="304"/>
      <c r="C72" s="205"/>
      <c r="D72" s="215"/>
      <c r="E72" s="206"/>
      <c r="F72" s="215"/>
      <c r="G72" s="215"/>
      <c r="H72" s="215"/>
      <c r="I72" s="215"/>
      <c r="J72" s="215"/>
      <c r="K72" s="206"/>
    </row>
    <row r="73" spans="1:11" ht="11.25">
      <c r="A73" s="301" t="s">
        <v>235</v>
      </c>
      <c r="B73" s="302"/>
      <c r="C73" s="205">
        <v>1036</v>
      </c>
      <c r="D73" s="205">
        <v>500</v>
      </c>
      <c r="E73" s="206">
        <v>48.3</v>
      </c>
      <c r="F73" s="205">
        <v>230</v>
      </c>
      <c r="G73" s="205">
        <v>203</v>
      </c>
      <c r="H73" s="205">
        <v>4</v>
      </c>
      <c r="I73" s="205">
        <v>63</v>
      </c>
      <c r="J73" s="205">
        <v>536</v>
      </c>
      <c r="K73" s="206">
        <v>51.7</v>
      </c>
    </row>
    <row r="74" spans="1:11" ht="18" customHeight="1">
      <c r="A74" s="303" t="s">
        <v>87</v>
      </c>
      <c r="B74" s="304"/>
      <c r="C74" s="205"/>
      <c r="D74" s="215"/>
      <c r="E74" s="206"/>
      <c r="F74" s="215"/>
      <c r="G74" s="215"/>
      <c r="H74" s="215"/>
      <c r="I74" s="215"/>
      <c r="J74" s="215"/>
      <c r="K74" s="206"/>
    </row>
    <row r="75" spans="1:11" ht="11.25">
      <c r="A75" s="303" t="s">
        <v>85</v>
      </c>
      <c r="B75" s="304"/>
      <c r="C75" s="205"/>
      <c r="D75" s="215"/>
      <c r="E75" s="206"/>
      <c r="F75" s="215"/>
      <c r="G75" s="215"/>
      <c r="H75" s="215"/>
      <c r="I75" s="215"/>
      <c r="J75" s="215"/>
      <c r="K75" s="206"/>
    </row>
    <row r="76" spans="1:11" ht="11.25">
      <c r="A76" s="301" t="s">
        <v>236</v>
      </c>
      <c r="B76" s="302"/>
      <c r="C76" s="205">
        <v>1067</v>
      </c>
      <c r="D76" s="205">
        <v>616</v>
      </c>
      <c r="E76" s="206">
        <v>57.7</v>
      </c>
      <c r="F76" s="205">
        <v>252</v>
      </c>
      <c r="G76" s="205">
        <v>251</v>
      </c>
      <c r="H76" s="205">
        <v>17</v>
      </c>
      <c r="I76" s="205">
        <v>96</v>
      </c>
      <c r="J76" s="205">
        <v>451</v>
      </c>
      <c r="K76" s="206">
        <v>42.3</v>
      </c>
    </row>
    <row r="77" spans="1:11" ht="18" customHeight="1">
      <c r="A77" s="301" t="s">
        <v>237</v>
      </c>
      <c r="B77" s="302"/>
      <c r="C77" s="205">
        <v>15</v>
      </c>
      <c r="D77" s="205">
        <v>3</v>
      </c>
      <c r="E77" s="206">
        <v>20</v>
      </c>
      <c r="F77" s="205">
        <v>3</v>
      </c>
      <c r="G77" s="205">
        <v>0</v>
      </c>
      <c r="H77" s="205">
        <v>0</v>
      </c>
      <c r="I77" s="205">
        <v>0</v>
      </c>
      <c r="J77" s="205">
        <v>12</v>
      </c>
      <c r="K77" s="206">
        <v>80</v>
      </c>
    </row>
    <row r="78" spans="1:11" ht="18" customHeight="1">
      <c r="A78" s="301" t="s">
        <v>89</v>
      </c>
      <c r="B78" s="302"/>
      <c r="C78" s="205">
        <v>68</v>
      </c>
      <c r="D78" s="205">
        <v>22</v>
      </c>
      <c r="E78" s="206">
        <v>32.4</v>
      </c>
      <c r="F78" s="205">
        <v>13</v>
      </c>
      <c r="G78" s="205">
        <v>8</v>
      </c>
      <c r="H78" s="205">
        <v>0</v>
      </c>
      <c r="I78" s="205">
        <v>1</v>
      </c>
      <c r="J78" s="205">
        <v>46</v>
      </c>
      <c r="K78" s="206">
        <v>67.6</v>
      </c>
    </row>
    <row r="79" spans="1:11" ht="18" customHeight="1">
      <c r="A79" s="301" t="s">
        <v>90</v>
      </c>
      <c r="B79" s="302"/>
      <c r="C79" s="205">
        <v>2742</v>
      </c>
      <c r="D79" s="205">
        <v>1433</v>
      </c>
      <c r="E79" s="206">
        <v>52.3</v>
      </c>
      <c r="F79" s="205">
        <v>746</v>
      </c>
      <c r="G79" s="205">
        <v>512</v>
      </c>
      <c r="H79" s="205">
        <v>20</v>
      </c>
      <c r="I79" s="205">
        <v>155</v>
      </c>
      <c r="J79" s="205">
        <v>1309</v>
      </c>
      <c r="K79" s="206">
        <v>47.7</v>
      </c>
    </row>
    <row r="80" spans="1:11" ht="18" customHeight="1">
      <c r="A80" s="303" t="s">
        <v>91</v>
      </c>
      <c r="B80" s="304"/>
      <c r="C80" s="205"/>
      <c r="D80" s="215"/>
      <c r="E80" s="206"/>
      <c r="F80" s="215"/>
      <c r="G80" s="215"/>
      <c r="H80" s="215"/>
      <c r="I80" s="215"/>
      <c r="J80" s="215"/>
      <c r="K80" s="206"/>
    </row>
    <row r="81" spans="1:11" ht="11.25">
      <c r="A81" s="303" t="s">
        <v>65</v>
      </c>
      <c r="B81" s="304"/>
      <c r="C81" s="205"/>
      <c r="D81" s="215"/>
      <c r="E81" s="206"/>
      <c r="F81" s="215"/>
      <c r="G81" s="215"/>
      <c r="H81" s="215"/>
      <c r="I81" s="215"/>
      <c r="J81" s="215"/>
      <c r="K81" s="206"/>
    </row>
    <row r="82" spans="1:11" ht="11.25">
      <c r="A82" s="301" t="s">
        <v>66</v>
      </c>
      <c r="B82" s="302"/>
      <c r="C82" s="205">
        <v>404</v>
      </c>
      <c r="D82" s="205">
        <v>241</v>
      </c>
      <c r="E82" s="206">
        <v>59.7</v>
      </c>
      <c r="F82" s="205">
        <v>127</v>
      </c>
      <c r="G82" s="205">
        <v>93</v>
      </c>
      <c r="H82" s="205">
        <v>2</v>
      </c>
      <c r="I82" s="205">
        <v>19</v>
      </c>
      <c r="J82" s="205">
        <v>163</v>
      </c>
      <c r="K82" s="206">
        <v>40.3</v>
      </c>
    </row>
    <row r="83" spans="1:11" ht="18" customHeight="1">
      <c r="A83" s="301" t="s">
        <v>92</v>
      </c>
      <c r="B83" s="302"/>
      <c r="C83" s="205">
        <v>218</v>
      </c>
      <c r="D83" s="205">
        <v>2</v>
      </c>
      <c r="E83" s="206">
        <v>0.9</v>
      </c>
      <c r="F83" s="205">
        <v>0</v>
      </c>
      <c r="G83" s="205">
        <v>1</v>
      </c>
      <c r="H83" s="205">
        <v>0</v>
      </c>
      <c r="I83" s="205">
        <v>1</v>
      </c>
      <c r="J83" s="205">
        <v>216</v>
      </c>
      <c r="K83" s="206">
        <v>99.1</v>
      </c>
    </row>
    <row r="84" spans="1:11" ht="18" customHeight="1">
      <c r="A84" s="301" t="s">
        <v>93</v>
      </c>
      <c r="B84" s="302"/>
      <c r="C84" s="205">
        <v>14636</v>
      </c>
      <c r="D84" s="205">
        <v>736</v>
      </c>
      <c r="E84" s="206">
        <v>5</v>
      </c>
      <c r="F84" s="205">
        <v>360</v>
      </c>
      <c r="G84" s="205">
        <v>316</v>
      </c>
      <c r="H84" s="205">
        <v>14</v>
      </c>
      <c r="I84" s="205">
        <v>46</v>
      </c>
      <c r="J84" s="205">
        <v>13900</v>
      </c>
      <c r="K84" s="206">
        <v>95</v>
      </c>
    </row>
    <row r="85" spans="1:11" ht="18" customHeight="1">
      <c r="A85" s="303" t="s">
        <v>84</v>
      </c>
      <c r="B85" s="304"/>
      <c r="C85" s="205"/>
      <c r="D85" s="215"/>
      <c r="E85" s="206"/>
      <c r="F85" s="215"/>
      <c r="G85" s="215"/>
      <c r="H85" s="215"/>
      <c r="I85" s="215"/>
      <c r="J85" s="215"/>
      <c r="K85" s="206"/>
    </row>
    <row r="86" spans="1:11" ht="11.25">
      <c r="A86" s="303" t="s">
        <v>85</v>
      </c>
      <c r="B86" s="304"/>
      <c r="C86" s="205"/>
      <c r="D86" s="215"/>
      <c r="E86" s="206"/>
      <c r="F86" s="215"/>
      <c r="G86" s="215"/>
      <c r="H86" s="215"/>
      <c r="I86" s="215"/>
      <c r="J86" s="215"/>
      <c r="K86" s="206"/>
    </row>
    <row r="87" spans="1:11" ht="11.25">
      <c r="A87" s="301" t="s">
        <v>30</v>
      </c>
      <c r="B87" s="302"/>
      <c r="C87" s="205">
        <v>1647</v>
      </c>
      <c r="D87" s="205">
        <v>596</v>
      </c>
      <c r="E87" s="206">
        <v>36.2</v>
      </c>
      <c r="F87" s="205">
        <v>241</v>
      </c>
      <c r="G87" s="205">
        <v>185</v>
      </c>
      <c r="H87" s="205">
        <v>4</v>
      </c>
      <c r="I87" s="205">
        <v>166</v>
      </c>
      <c r="J87" s="205">
        <v>1051</v>
      </c>
      <c r="K87" s="206">
        <v>63.8</v>
      </c>
    </row>
    <row r="88" spans="1:11" ht="18" customHeight="1">
      <c r="A88" s="301" t="s">
        <v>94</v>
      </c>
      <c r="B88" s="302"/>
      <c r="C88" s="205">
        <v>102</v>
      </c>
      <c r="D88" s="205">
        <v>47</v>
      </c>
      <c r="E88" s="206">
        <v>46.1</v>
      </c>
      <c r="F88" s="205">
        <v>15</v>
      </c>
      <c r="G88" s="205">
        <v>20</v>
      </c>
      <c r="H88" s="205">
        <v>0</v>
      </c>
      <c r="I88" s="205">
        <v>12</v>
      </c>
      <c r="J88" s="205">
        <v>55</v>
      </c>
      <c r="K88" s="206">
        <v>53.9</v>
      </c>
    </row>
    <row r="89" spans="1:11" ht="18" customHeight="1">
      <c r="A89" s="301" t="s">
        <v>95</v>
      </c>
      <c r="B89" s="302"/>
      <c r="C89" s="205">
        <v>2326</v>
      </c>
      <c r="D89" s="205">
        <v>1204</v>
      </c>
      <c r="E89" s="206">
        <v>51.8</v>
      </c>
      <c r="F89" s="205">
        <v>532</v>
      </c>
      <c r="G89" s="205">
        <v>519</v>
      </c>
      <c r="H89" s="205">
        <v>23</v>
      </c>
      <c r="I89" s="205">
        <v>130</v>
      </c>
      <c r="J89" s="205">
        <v>1122</v>
      </c>
      <c r="K89" s="206">
        <v>48.2</v>
      </c>
    </row>
    <row r="90" spans="1:11" ht="18" customHeight="1">
      <c r="A90" s="301" t="s">
        <v>31</v>
      </c>
      <c r="B90" s="302"/>
      <c r="C90" s="205">
        <v>31127</v>
      </c>
      <c r="D90" s="205">
        <v>18064</v>
      </c>
      <c r="E90" s="206">
        <v>58</v>
      </c>
      <c r="F90" s="205">
        <v>5624</v>
      </c>
      <c r="G90" s="205">
        <v>9685</v>
      </c>
      <c r="H90" s="205">
        <v>476</v>
      </c>
      <c r="I90" s="205">
        <v>2279</v>
      </c>
      <c r="J90" s="205">
        <v>13063</v>
      </c>
      <c r="K90" s="206">
        <v>42</v>
      </c>
    </row>
    <row r="91" spans="1:11" ht="18" customHeight="1">
      <c r="A91" s="301" t="s">
        <v>96</v>
      </c>
      <c r="B91" s="302"/>
      <c r="C91" s="205">
        <v>574</v>
      </c>
      <c r="D91" s="205">
        <v>391</v>
      </c>
      <c r="E91" s="206">
        <v>68.1</v>
      </c>
      <c r="F91" s="205">
        <v>53</v>
      </c>
      <c r="G91" s="205">
        <v>234</v>
      </c>
      <c r="H91" s="205">
        <v>18</v>
      </c>
      <c r="I91" s="205">
        <v>86</v>
      </c>
      <c r="J91" s="205">
        <v>183</v>
      </c>
      <c r="K91" s="206">
        <v>31.9</v>
      </c>
    </row>
    <row r="92" spans="1:11" ht="18" customHeight="1">
      <c r="A92" s="301" t="s">
        <v>32</v>
      </c>
      <c r="B92" s="302"/>
      <c r="C92" s="205">
        <v>54253</v>
      </c>
      <c r="D92" s="205">
        <v>31429</v>
      </c>
      <c r="E92" s="206">
        <v>57.9</v>
      </c>
      <c r="F92" s="205">
        <v>6846</v>
      </c>
      <c r="G92" s="205">
        <v>18906</v>
      </c>
      <c r="H92" s="205">
        <v>1372</v>
      </c>
      <c r="I92" s="205">
        <v>4305</v>
      </c>
      <c r="J92" s="205">
        <v>22824</v>
      </c>
      <c r="K92" s="206">
        <v>42.1</v>
      </c>
    </row>
    <row r="93" spans="1:11" ht="18" customHeight="1">
      <c r="A93" s="301" t="s">
        <v>97</v>
      </c>
      <c r="B93" s="302"/>
      <c r="C93" s="205">
        <v>6</v>
      </c>
      <c r="D93" s="205">
        <v>1</v>
      </c>
      <c r="E93" s="206">
        <v>16.7</v>
      </c>
      <c r="F93" s="205">
        <v>0</v>
      </c>
      <c r="G93" s="205">
        <v>1</v>
      </c>
      <c r="H93" s="205">
        <v>0</v>
      </c>
      <c r="I93" s="205">
        <v>0</v>
      </c>
      <c r="J93" s="205">
        <v>5</v>
      </c>
      <c r="K93" s="206">
        <v>83.3</v>
      </c>
    </row>
    <row r="94" spans="1:11" ht="11.25">
      <c r="A94" s="305"/>
      <c r="B94" s="306"/>
      <c r="C94" s="205"/>
      <c r="D94" s="205"/>
      <c r="E94" s="206"/>
      <c r="F94" s="205"/>
      <c r="G94" s="205"/>
      <c r="H94" s="205"/>
      <c r="I94" s="205"/>
      <c r="J94" s="205"/>
      <c r="K94" s="206"/>
    </row>
    <row r="95" spans="1:11" ht="18" customHeight="1">
      <c r="A95" s="307" t="s">
        <v>238</v>
      </c>
      <c r="B95" s="308"/>
      <c r="C95" s="210">
        <v>125578</v>
      </c>
      <c r="D95" s="210">
        <v>64859</v>
      </c>
      <c r="E95" s="211">
        <v>50.8</v>
      </c>
      <c r="F95" s="210">
        <v>19839</v>
      </c>
      <c r="G95" s="210">
        <v>34435</v>
      </c>
      <c r="H95" s="210">
        <v>2094</v>
      </c>
      <c r="I95" s="210">
        <v>8491</v>
      </c>
      <c r="J95" s="210">
        <v>62719</v>
      </c>
      <c r="K95" s="211">
        <v>49.2</v>
      </c>
    </row>
    <row r="96" spans="1:11" ht="18" customHeight="1">
      <c r="A96" s="309" t="s">
        <v>239</v>
      </c>
      <c r="B96" s="310"/>
      <c r="C96" s="205">
        <v>731</v>
      </c>
      <c r="D96" s="205">
        <v>415</v>
      </c>
      <c r="E96" s="206">
        <v>56.8</v>
      </c>
      <c r="F96" s="205">
        <v>158</v>
      </c>
      <c r="G96" s="205">
        <v>196</v>
      </c>
      <c r="H96" s="205">
        <v>11</v>
      </c>
      <c r="I96" s="205">
        <v>50</v>
      </c>
      <c r="J96" s="205">
        <v>316</v>
      </c>
      <c r="K96" s="206">
        <v>43.2</v>
      </c>
    </row>
    <row r="97" spans="1:11" ht="11.25">
      <c r="A97" s="312" t="s">
        <v>210</v>
      </c>
      <c r="B97" s="299"/>
      <c r="C97" s="313"/>
      <c r="D97" s="313"/>
      <c r="E97" s="314"/>
      <c r="F97" s="313"/>
      <c r="G97" s="313"/>
      <c r="H97" s="313"/>
      <c r="I97" s="313"/>
      <c r="J97" s="313"/>
      <c r="K97" s="314"/>
    </row>
    <row r="98" spans="1:11" ht="12.75">
      <c r="A98" s="861" t="s">
        <v>527</v>
      </c>
      <c r="B98" s="862"/>
      <c r="C98" s="862"/>
      <c r="D98" s="862"/>
      <c r="E98" s="862"/>
      <c r="F98" s="862"/>
      <c r="G98" s="862"/>
      <c r="H98" s="862"/>
      <c r="I98" s="862"/>
      <c r="J98" s="862"/>
      <c r="K98" s="862"/>
    </row>
    <row r="99" spans="1:11" ht="11.25">
      <c r="A99" s="315"/>
      <c r="B99" s="315"/>
      <c r="C99" s="298"/>
      <c r="D99" s="298"/>
      <c r="E99" s="298"/>
      <c r="F99" s="298"/>
      <c r="G99" s="298"/>
      <c r="H99" s="298"/>
      <c r="I99" s="298"/>
      <c r="J99" s="298"/>
      <c r="K99" s="298"/>
    </row>
  </sheetData>
  <sheetProtection/>
  <mergeCells count="28">
    <mergeCell ref="A11:K11"/>
    <mergeCell ref="C4:C8"/>
    <mergeCell ref="F6:I6"/>
    <mergeCell ref="G7:G8"/>
    <mergeCell ref="H7:H8"/>
    <mergeCell ref="I7:I8"/>
    <mergeCell ref="F7:F8"/>
    <mergeCell ref="D6:E8"/>
    <mergeCell ref="F60:F61"/>
    <mergeCell ref="A57:B62"/>
    <mergeCell ref="F59:I59"/>
    <mergeCell ref="J5:K8"/>
    <mergeCell ref="G60:G61"/>
    <mergeCell ref="H60:H61"/>
    <mergeCell ref="I60:I61"/>
    <mergeCell ref="A4:B9"/>
    <mergeCell ref="D4:K4"/>
    <mergeCell ref="D5:I5"/>
    <mergeCell ref="A45:K45"/>
    <mergeCell ref="A98:K98"/>
    <mergeCell ref="A64:K64"/>
    <mergeCell ref="A2:K2"/>
    <mergeCell ref="A55:K55"/>
    <mergeCell ref="C57:C61"/>
    <mergeCell ref="D57:K57"/>
    <mergeCell ref="D58:I58"/>
    <mergeCell ref="J58:K61"/>
    <mergeCell ref="D59:E61"/>
  </mergeCells>
  <printOptions/>
  <pageMargins left="0.31496062992125984" right="0.31496062992125984" top="0.5905511811023623" bottom="0.7874015748031497" header="0.1968503937007874" footer="0.5118110236220472"/>
  <pageSetup firstPageNumber="28" useFirstPageNumber="1" horizontalDpi="600" verticalDpi="600" orientation="portrait" paperSize="9" r:id="rId1"/>
  <headerFooter>
    <oddFooter>&amp;C&amp;8&amp;P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17"/>
  <sheetViews>
    <sheetView zoomScaleSheetLayoutView="115" workbookViewId="0" topLeftCell="A1">
      <selection activeCell="C14" sqref="C14"/>
    </sheetView>
  </sheetViews>
  <sheetFormatPr defaultColWidth="11.421875" defaultRowHeight="12.75"/>
  <cols>
    <col min="1" max="1" width="17.421875" style="1" customWidth="1"/>
    <col min="2" max="2" width="0.71875" style="1" customWidth="1"/>
    <col min="3" max="3" width="7.28125" style="1" customWidth="1"/>
    <col min="4" max="14" width="6.7109375" style="1" customWidth="1"/>
    <col min="15" max="16384" width="11.421875" style="1" customWidth="1"/>
  </cols>
  <sheetData>
    <row r="1" spans="1:22" ht="24.75" customHeight="1">
      <c r="A1" s="841" t="s">
        <v>505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316"/>
      <c r="P1" s="316"/>
      <c r="Q1" s="316"/>
      <c r="R1" s="316"/>
      <c r="S1" s="316"/>
      <c r="T1" s="316"/>
      <c r="U1" s="316"/>
      <c r="V1" s="316"/>
    </row>
    <row r="2" spans="1:22" ht="9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6"/>
      <c r="P2" s="316"/>
      <c r="Q2" s="316"/>
      <c r="R2" s="316"/>
      <c r="S2" s="316"/>
      <c r="T2" s="316"/>
      <c r="U2" s="316"/>
      <c r="V2" s="316"/>
    </row>
    <row r="3" spans="1:22" ht="11.25" customHeight="1">
      <c r="A3" s="872" t="s">
        <v>243</v>
      </c>
      <c r="B3" s="893"/>
      <c r="C3" s="884" t="s">
        <v>200</v>
      </c>
      <c r="D3" s="297" t="s">
        <v>244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316"/>
      <c r="P3" s="316"/>
      <c r="Q3" s="316"/>
      <c r="R3" s="316"/>
      <c r="S3" s="316"/>
      <c r="T3" s="316"/>
      <c r="U3" s="316"/>
      <c r="V3" s="316"/>
    </row>
    <row r="4" spans="1:22" ht="11.25" customHeight="1">
      <c r="A4" s="894"/>
      <c r="B4" s="895"/>
      <c r="C4" s="889"/>
      <c r="D4" s="884" t="s">
        <v>245</v>
      </c>
      <c r="E4" s="884" t="s">
        <v>246</v>
      </c>
      <c r="F4" s="884" t="s">
        <v>247</v>
      </c>
      <c r="G4" s="884" t="s">
        <v>248</v>
      </c>
      <c r="H4" s="884" t="s">
        <v>497</v>
      </c>
      <c r="I4" s="884" t="s">
        <v>498</v>
      </c>
      <c r="J4" s="884" t="s">
        <v>499</v>
      </c>
      <c r="K4" s="884" t="s">
        <v>500</v>
      </c>
      <c r="L4" s="884" t="s">
        <v>501</v>
      </c>
      <c r="M4" s="884" t="s">
        <v>502</v>
      </c>
      <c r="N4" s="866" t="s">
        <v>503</v>
      </c>
      <c r="O4" s="316"/>
      <c r="P4" s="316"/>
      <c r="Q4" s="316"/>
      <c r="R4" s="316"/>
      <c r="S4" s="316"/>
      <c r="T4" s="316"/>
      <c r="U4" s="316"/>
      <c r="V4" s="316"/>
    </row>
    <row r="5" spans="1:22" ht="11.25" customHeight="1">
      <c r="A5" s="894"/>
      <c r="B5" s="895"/>
      <c r="C5" s="889"/>
      <c r="D5" s="891"/>
      <c r="E5" s="887"/>
      <c r="F5" s="887"/>
      <c r="G5" s="887"/>
      <c r="H5" s="887"/>
      <c r="I5" s="887"/>
      <c r="J5" s="887"/>
      <c r="K5" s="887"/>
      <c r="L5" s="887"/>
      <c r="M5" s="887"/>
      <c r="N5" s="873"/>
      <c r="O5" s="316"/>
      <c r="P5" s="316"/>
      <c r="Q5" s="316"/>
      <c r="R5" s="316"/>
      <c r="S5" s="316"/>
      <c r="T5" s="316"/>
      <c r="U5" s="316"/>
      <c r="V5" s="316"/>
    </row>
    <row r="6" spans="1:22" ht="11.25">
      <c r="A6" s="876"/>
      <c r="B6" s="896"/>
      <c r="C6" s="890"/>
      <c r="D6" s="892"/>
      <c r="E6" s="885"/>
      <c r="F6" s="885"/>
      <c r="G6" s="885"/>
      <c r="H6" s="885"/>
      <c r="I6" s="885"/>
      <c r="J6" s="885"/>
      <c r="K6" s="885"/>
      <c r="L6" s="885"/>
      <c r="M6" s="885"/>
      <c r="N6" s="875"/>
      <c r="O6" s="316"/>
      <c r="P6" s="316"/>
      <c r="Q6" s="316"/>
      <c r="R6" s="316"/>
      <c r="S6" s="316"/>
      <c r="T6" s="316"/>
      <c r="U6" s="316"/>
      <c r="V6" s="316"/>
    </row>
    <row r="7" spans="1:22" ht="11.25">
      <c r="A7" s="292"/>
      <c r="B7" s="292"/>
      <c r="C7" s="435"/>
      <c r="D7" s="384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316"/>
      <c r="P7" s="316"/>
      <c r="Q7" s="316"/>
      <c r="R7" s="316"/>
      <c r="S7" s="316"/>
      <c r="T7" s="316"/>
      <c r="U7" s="316"/>
      <c r="V7" s="316"/>
    </row>
    <row r="8" spans="1:22" ht="11.25">
      <c r="A8" s="292"/>
      <c r="B8" s="292"/>
      <c r="C8" s="435"/>
      <c r="D8" s="384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316"/>
      <c r="P8" s="316"/>
      <c r="Q8" s="316"/>
      <c r="R8" s="316"/>
      <c r="S8" s="316"/>
      <c r="T8" s="316"/>
      <c r="U8" s="316"/>
      <c r="V8" s="316"/>
    </row>
    <row r="9" spans="1:22" ht="11.25">
      <c r="A9" s="888" t="s">
        <v>317</v>
      </c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316"/>
      <c r="P9" s="316"/>
      <c r="Q9" s="316"/>
      <c r="R9" s="316"/>
      <c r="S9" s="316"/>
      <c r="T9" s="316"/>
      <c r="U9" s="316"/>
      <c r="V9" s="316"/>
    </row>
    <row r="10" spans="1:22" ht="11.25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316"/>
      <c r="P10" s="316"/>
      <c r="Q10" s="316"/>
      <c r="R10" s="316"/>
      <c r="S10" s="316"/>
      <c r="T10" s="316"/>
      <c r="U10" s="316"/>
      <c r="V10" s="316"/>
    </row>
    <row r="11" spans="1:22" ht="11.25">
      <c r="A11" s="319" t="s">
        <v>250</v>
      </c>
      <c r="B11" s="319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16"/>
      <c r="P11" s="316"/>
      <c r="Q11" s="316"/>
      <c r="R11" s="316"/>
      <c r="S11" s="316"/>
      <c r="T11" s="316"/>
      <c r="U11" s="316"/>
      <c r="V11" s="316"/>
    </row>
    <row r="12" spans="1:22" ht="11.25">
      <c r="A12" s="321" t="s">
        <v>234</v>
      </c>
      <c r="B12" s="322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16"/>
      <c r="P12" s="316"/>
      <c r="Q12" s="316"/>
      <c r="R12" s="316"/>
      <c r="S12" s="316"/>
      <c r="T12" s="316"/>
      <c r="U12" s="316"/>
      <c r="V12" s="316"/>
    </row>
    <row r="13" spans="1:22" ht="11.25">
      <c r="A13" s="320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16"/>
      <c r="P13" s="316"/>
      <c r="Q13" s="316"/>
      <c r="R13" s="316"/>
      <c r="S13" s="316"/>
      <c r="T13" s="316"/>
      <c r="U13" s="316"/>
      <c r="V13" s="316"/>
    </row>
    <row r="14" spans="1:22" ht="11.25">
      <c r="A14" s="323" t="s">
        <v>251</v>
      </c>
      <c r="B14" s="324"/>
      <c r="C14" s="492">
        <v>39</v>
      </c>
      <c r="D14" s="492">
        <v>0</v>
      </c>
      <c r="E14" s="492">
        <v>0</v>
      </c>
      <c r="F14" s="492">
        <v>1</v>
      </c>
      <c r="G14" s="492">
        <v>3</v>
      </c>
      <c r="H14" s="492">
        <v>8</v>
      </c>
      <c r="I14" s="492">
        <v>11</v>
      </c>
      <c r="J14" s="492">
        <v>12</v>
      </c>
      <c r="K14" s="492">
        <v>4</v>
      </c>
      <c r="L14" s="492">
        <v>0</v>
      </c>
      <c r="M14" s="492">
        <v>0</v>
      </c>
      <c r="N14" s="492">
        <v>0</v>
      </c>
      <c r="O14" s="316"/>
      <c r="P14" s="316"/>
      <c r="Q14" s="316"/>
      <c r="R14" s="316"/>
      <c r="S14" s="316"/>
      <c r="T14" s="316"/>
      <c r="U14" s="316"/>
      <c r="V14" s="316"/>
    </row>
    <row r="15" spans="1:22" ht="11.25">
      <c r="A15" s="323" t="s">
        <v>252</v>
      </c>
      <c r="B15" s="324"/>
      <c r="C15" s="492">
        <v>27</v>
      </c>
      <c r="D15" s="492">
        <v>0</v>
      </c>
      <c r="E15" s="492">
        <v>0</v>
      </c>
      <c r="F15" s="492">
        <v>1</v>
      </c>
      <c r="G15" s="492">
        <v>1</v>
      </c>
      <c r="H15" s="492">
        <v>2</v>
      </c>
      <c r="I15" s="492">
        <v>4</v>
      </c>
      <c r="J15" s="492">
        <v>2</v>
      </c>
      <c r="K15" s="492">
        <v>8</v>
      </c>
      <c r="L15" s="492">
        <v>1</v>
      </c>
      <c r="M15" s="492">
        <v>3</v>
      </c>
      <c r="N15" s="492">
        <v>5</v>
      </c>
      <c r="O15" s="316"/>
      <c r="P15" s="316"/>
      <c r="Q15" s="316"/>
      <c r="R15" s="316"/>
      <c r="S15" s="316"/>
      <c r="T15" s="316"/>
      <c r="U15" s="316"/>
      <c r="V15" s="316"/>
    </row>
    <row r="16" spans="1:22" ht="11.25">
      <c r="A16" s="323" t="s">
        <v>253</v>
      </c>
      <c r="B16" s="324"/>
      <c r="C16" s="492">
        <v>4</v>
      </c>
      <c r="D16" s="492">
        <v>0</v>
      </c>
      <c r="E16" s="492">
        <v>0</v>
      </c>
      <c r="F16" s="492">
        <v>0</v>
      </c>
      <c r="G16" s="492">
        <v>0</v>
      </c>
      <c r="H16" s="492">
        <v>0</v>
      </c>
      <c r="I16" s="492">
        <v>0</v>
      </c>
      <c r="J16" s="492">
        <v>1</v>
      </c>
      <c r="K16" s="492">
        <v>1</v>
      </c>
      <c r="L16" s="492">
        <v>1</v>
      </c>
      <c r="M16" s="492">
        <v>1</v>
      </c>
      <c r="N16" s="492">
        <v>0</v>
      </c>
      <c r="O16" s="316"/>
      <c r="P16" s="316"/>
      <c r="Q16" s="316"/>
      <c r="R16" s="316"/>
      <c r="S16" s="316"/>
      <c r="T16" s="316"/>
      <c r="U16" s="316"/>
      <c r="V16" s="316"/>
    </row>
    <row r="17" spans="1:22" ht="11.25">
      <c r="A17" s="323" t="s">
        <v>254</v>
      </c>
      <c r="B17" s="324"/>
      <c r="C17" s="492">
        <v>11</v>
      </c>
      <c r="D17" s="492">
        <v>0</v>
      </c>
      <c r="E17" s="492">
        <v>1</v>
      </c>
      <c r="F17" s="492">
        <v>0</v>
      </c>
      <c r="G17" s="492">
        <v>1</v>
      </c>
      <c r="H17" s="492">
        <v>1</v>
      </c>
      <c r="I17" s="492">
        <v>3</v>
      </c>
      <c r="J17" s="492">
        <v>2</v>
      </c>
      <c r="K17" s="492">
        <v>2</v>
      </c>
      <c r="L17" s="492">
        <v>0</v>
      </c>
      <c r="M17" s="492">
        <v>1</v>
      </c>
      <c r="N17" s="492">
        <v>0</v>
      </c>
      <c r="O17" s="316"/>
      <c r="P17" s="316"/>
      <c r="Q17" s="316"/>
      <c r="R17" s="316"/>
      <c r="S17" s="316"/>
      <c r="T17" s="316"/>
      <c r="U17" s="316"/>
      <c r="V17" s="316"/>
    </row>
    <row r="18" spans="1:22" ht="11.25">
      <c r="A18" s="326" t="s">
        <v>34</v>
      </c>
      <c r="B18" s="327"/>
      <c r="C18" s="492">
        <v>93</v>
      </c>
      <c r="D18" s="492">
        <v>1</v>
      </c>
      <c r="E18" s="492">
        <v>1</v>
      </c>
      <c r="F18" s="492">
        <v>3</v>
      </c>
      <c r="G18" s="492">
        <v>6</v>
      </c>
      <c r="H18" s="492">
        <v>13</v>
      </c>
      <c r="I18" s="492">
        <v>22</v>
      </c>
      <c r="J18" s="492">
        <v>19</v>
      </c>
      <c r="K18" s="492">
        <v>15</v>
      </c>
      <c r="L18" s="492">
        <v>2</v>
      </c>
      <c r="M18" s="492">
        <v>5</v>
      </c>
      <c r="N18" s="492">
        <v>6</v>
      </c>
      <c r="O18" s="316"/>
      <c r="P18" s="316"/>
      <c r="Q18" s="316"/>
      <c r="R18" s="316"/>
      <c r="S18" s="316"/>
      <c r="T18" s="316"/>
      <c r="U18" s="316"/>
      <c r="V18" s="316"/>
    </row>
    <row r="19" spans="1:22" ht="11.25">
      <c r="A19" s="323" t="s">
        <v>255</v>
      </c>
      <c r="B19" s="324"/>
      <c r="C19" s="492">
        <v>12</v>
      </c>
      <c r="D19" s="492">
        <v>1</v>
      </c>
      <c r="E19" s="492">
        <v>0</v>
      </c>
      <c r="F19" s="492">
        <v>1</v>
      </c>
      <c r="G19" s="492">
        <v>1</v>
      </c>
      <c r="H19" s="492">
        <v>2</v>
      </c>
      <c r="I19" s="492">
        <v>4</v>
      </c>
      <c r="J19" s="492">
        <v>2</v>
      </c>
      <c r="K19" s="492">
        <v>0</v>
      </c>
      <c r="L19" s="492">
        <v>0</v>
      </c>
      <c r="M19" s="492">
        <v>0</v>
      </c>
      <c r="N19" s="492">
        <v>1</v>
      </c>
      <c r="O19" s="316"/>
      <c r="P19" s="316"/>
      <c r="Q19" s="316"/>
      <c r="R19" s="316"/>
      <c r="S19" s="316"/>
      <c r="T19" s="316"/>
      <c r="U19" s="316"/>
      <c r="V19" s="316"/>
    </row>
    <row r="20" spans="1:22" ht="11.25">
      <c r="A20" s="320"/>
      <c r="B20" s="320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16"/>
      <c r="P20" s="316"/>
      <c r="Q20" s="316"/>
      <c r="R20" s="316"/>
      <c r="S20" s="316"/>
      <c r="T20" s="316"/>
      <c r="U20" s="316"/>
      <c r="V20" s="316"/>
    </row>
    <row r="21" spans="1:22" ht="11.25">
      <c r="A21" s="321" t="s">
        <v>240</v>
      </c>
      <c r="B21" s="322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16"/>
      <c r="P21" s="316"/>
      <c r="Q21" s="316"/>
      <c r="R21" s="316"/>
      <c r="S21" s="316"/>
      <c r="T21" s="316"/>
      <c r="U21" s="316"/>
      <c r="V21" s="316"/>
    </row>
    <row r="22" spans="1:22" ht="11.25">
      <c r="A22" s="320"/>
      <c r="B22" s="320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16"/>
      <c r="P22" s="316"/>
      <c r="Q22" s="316"/>
      <c r="R22" s="316"/>
      <c r="S22" s="316"/>
      <c r="T22" s="316"/>
      <c r="U22" s="316"/>
      <c r="V22" s="316"/>
    </row>
    <row r="23" spans="1:22" ht="11.25">
      <c r="A23" s="323" t="s">
        <v>256</v>
      </c>
      <c r="B23" s="324"/>
      <c r="C23" s="492">
        <v>31</v>
      </c>
      <c r="D23" s="492">
        <v>1</v>
      </c>
      <c r="E23" s="492">
        <v>0</v>
      </c>
      <c r="F23" s="492">
        <v>1</v>
      </c>
      <c r="G23" s="492">
        <v>1</v>
      </c>
      <c r="H23" s="492">
        <v>5</v>
      </c>
      <c r="I23" s="492">
        <v>13</v>
      </c>
      <c r="J23" s="492">
        <v>2</v>
      </c>
      <c r="K23" s="492">
        <v>6</v>
      </c>
      <c r="L23" s="492">
        <v>0</v>
      </c>
      <c r="M23" s="492">
        <v>1</v>
      </c>
      <c r="N23" s="492">
        <v>1</v>
      </c>
      <c r="O23" s="316"/>
      <c r="P23" s="316"/>
      <c r="Q23" s="316"/>
      <c r="R23" s="316"/>
      <c r="S23" s="316"/>
      <c r="T23" s="316"/>
      <c r="U23" s="316"/>
      <c r="V23" s="316"/>
    </row>
    <row r="24" spans="1:22" ht="11.25">
      <c r="A24" s="323" t="s">
        <v>257</v>
      </c>
      <c r="B24" s="324"/>
      <c r="C24" s="492">
        <v>34</v>
      </c>
      <c r="D24" s="492">
        <v>0</v>
      </c>
      <c r="E24" s="492">
        <v>0</v>
      </c>
      <c r="F24" s="492">
        <v>0</v>
      </c>
      <c r="G24" s="492">
        <v>2</v>
      </c>
      <c r="H24" s="492">
        <v>3</v>
      </c>
      <c r="I24" s="492">
        <v>5</v>
      </c>
      <c r="J24" s="492">
        <v>10</v>
      </c>
      <c r="K24" s="492">
        <v>8</v>
      </c>
      <c r="L24" s="492">
        <v>2</v>
      </c>
      <c r="M24" s="492">
        <v>3</v>
      </c>
      <c r="N24" s="492">
        <v>1</v>
      </c>
      <c r="O24" s="316"/>
      <c r="P24" s="316"/>
      <c r="Q24" s="316"/>
      <c r="R24" s="316"/>
      <c r="S24" s="316"/>
      <c r="T24" s="316"/>
      <c r="U24" s="316"/>
      <c r="V24" s="316"/>
    </row>
    <row r="25" spans="1:22" ht="11.25">
      <c r="A25" s="323" t="s">
        <v>258</v>
      </c>
      <c r="B25" s="324"/>
      <c r="C25" s="492">
        <v>4</v>
      </c>
      <c r="D25" s="492">
        <v>0</v>
      </c>
      <c r="E25" s="492">
        <v>0</v>
      </c>
      <c r="F25" s="492">
        <v>0</v>
      </c>
      <c r="G25" s="492">
        <v>0</v>
      </c>
      <c r="H25" s="492">
        <v>0</v>
      </c>
      <c r="I25" s="492">
        <v>1</v>
      </c>
      <c r="J25" s="492">
        <v>1</v>
      </c>
      <c r="K25" s="492">
        <v>1</v>
      </c>
      <c r="L25" s="492">
        <v>0</v>
      </c>
      <c r="M25" s="492">
        <v>0</v>
      </c>
      <c r="N25" s="492">
        <v>1</v>
      </c>
      <c r="O25" s="316"/>
      <c r="P25" s="316"/>
      <c r="Q25" s="316"/>
      <c r="R25" s="316"/>
      <c r="S25" s="316"/>
      <c r="T25" s="316"/>
      <c r="U25" s="316"/>
      <c r="V25" s="316"/>
    </row>
    <row r="26" spans="1:22" ht="11.25">
      <c r="A26" s="323" t="s">
        <v>254</v>
      </c>
      <c r="B26" s="324"/>
      <c r="C26" s="492">
        <v>8</v>
      </c>
      <c r="D26" s="492">
        <v>0</v>
      </c>
      <c r="E26" s="492">
        <v>1</v>
      </c>
      <c r="F26" s="492">
        <v>0</v>
      </c>
      <c r="G26" s="492">
        <v>0</v>
      </c>
      <c r="H26" s="492">
        <v>2</v>
      </c>
      <c r="I26" s="492">
        <v>1</v>
      </c>
      <c r="J26" s="492">
        <v>2</v>
      </c>
      <c r="K26" s="492">
        <v>0</v>
      </c>
      <c r="L26" s="492">
        <v>0</v>
      </c>
      <c r="M26" s="492">
        <v>1</v>
      </c>
      <c r="N26" s="492">
        <v>1</v>
      </c>
      <c r="O26" s="316"/>
      <c r="P26" s="316"/>
      <c r="Q26" s="316"/>
      <c r="R26" s="316"/>
      <c r="S26" s="316"/>
      <c r="T26" s="316"/>
      <c r="U26" s="316"/>
      <c r="V26" s="316"/>
    </row>
    <row r="27" spans="1:22" ht="11.25">
      <c r="A27" s="326" t="s">
        <v>34</v>
      </c>
      <c r="B27" s="327"/>
      <c r="C27" s="492">
        <v>93</v>
      </c>
      <c r="D27" s="492">
        <v>1</v>
      </c>
      <c r="E27" s="492">
        <v>1</v>
      </c>
      <c r="F27" s="492">
        <v>3</v>
      </c>
      <c r="G27" s="492">
        <v>6</v>
      </c>
      <c r="H27" s="492">
        <v>13</v>
      </c>
      <c r="I27" s="492">
        <v>22</v>
      </c>
      <c r="J27" s="492">
        <v>19</v>
      </c>
      <c r="K27" s="492">
        <v>15</v>
      </c>
      <c r="L27" s="492">
        <v>2</v>
      </c>
      <c r="M27" s="492">
        <v>5</v>
      </c>
      <c r="N27" s="492">
        <v>6</v>
      </c>
      <c r="O27" s="316"/>
      <c r="P27" s="316"/>
      <c r="Q27" s="316"/>
      <c r="R27" s="316"/>
      <c r="S27" s="316"/>
      <c r="T27" s="316"/>
      <c r="U27" s="316"/>
      <c r="V27" s="316"/>
    </row>
    <row r="28" spans="1:22" ht="11.25">
      <c r="A28" s="323" t="s">
        <v>255</v>
      </c>
      <c r="B28" s="324"/>
      <c r="C28" s="492">
        <v>16</v>
      </c>
      <c r="D28" s="492">
        <v>0</v>
      </c>
      <c r="E28" s="492">
        <v>0</v>
      </c>
      <c r="F28" s="492">
        <v>2</v>
      </c>
      <c r="G28" s="492">
        <v>3</v>
      </c>
      <c r="H28" s="492">
        <v>3</v>
      </c>
      <c r="I28" s="492">
        <v>2</v>
      </c>
      <c r="J28" s="492">
        <v>4</v>
      </c>
      <c r="K28" s="492">
        <v>0</v>
      </c>
      <c r="L28" s="492">
        <v>0</v>
      </c>
      <c r="M28" s="492">
        <v>0</v>
      </c>
      <c r="N28" s="492">
        <v>2</v>
      </c>
      <c r="O28" s="316"/>
      <c r="P28" s="316"/>
      <c r="Q28" s="316"/>
      <c r="R28" s="316"/>
      <c r="S28" s="316"/>
      <c r="T28" s="316"/>
      <c r="U28" s="316"/>
      <c r="V28" s="316"/>
    </row>
    <row r="29" spans="1:22" ht="11.25">
      <c r="A29" s="320"/>
      <c r="B29" s="320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16"/>
      <c r="P29" s="316"/>
      <c r="Q29" s="316"/>
      <c r="R29" s="316"/>
      <c r="S29" s="316"/>
      <c r="T29" s="316"/>
      <c r="U29" s="316"/>
      <c r="V29" s="316"/>
    </row>
    <row r="30" spans="1:22" ht="11.25">
      <c r="A30" s="319" t="s">
        <v>259</v>
      </c>
      <c r="B30" s="319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16"/>
      <c r="P30" s="316"/>
      <c r="Q30" s="316"/>
      <c r="R30" s="316"/>
      <c r="S30" s="316"/>
      <c r="T30" s="316"/>
      <c r="U30" s="316"/>
      <c r="V30" s="316"/>
    </row>
    <row r="31" spans="1:22" ht="11.25">
      <c r="A31" s="320"/>
      <c r="B31" s="320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16"/>
      <c r="P31" s="316"/>
      <c r="Q31" s="316"/>
      <c r="R31" s="316"/>
      <c r="S31" s="316"/>
      <c r="T31" s="316"/>
      <c r="U31" s="316"/>
      <c r="V31" s="316"/>
    </row>
    <row r="32" spans="1:22" ht="11.25">
      <c r="A32" s="323" t="s">
        <v>251</v>
      </c>
      <c r="B32" s="324"/>
      <c r="C32" s="492">
        <v>38</v>
      </c>
      <c r="D32" s="492">
        <v>5</v>
      </c>
      <c r="E32" s="492">
        <v>1</v>
      </c>
      <c r="F32" s="492">
        <v>7</v>
      </c>
      <c r="G32" s="492">
        <v>9</v>
      </c>
      <c r="H32" s="492">
        <v>5</v>
      </c>
      <c r="I32" s="492">
        <v>11</v>
      </c>
      <c r="J32" s="492">
        <v>0</v>
      </c>
      <c r="K32" s="492">
        <v>0</v>
      </c>
      <c r="L32" s="492">
        <v>0</v>
      </c>
      <c r="M32" s="492">
        <v>0</v>
      </c>
      <c r="N32" s="492">
        <v>0</v>
      </c>
      <c r="O32" s="316"/>
      <c r="P32" s="316"/>
      <c r="Q32" s="316"/>
      <c r="R32" s="316"/>
      <c r="S32" s="316"/>
      <c r="T32" s="316"/>
      <c r="U32" s="316"/>
      <c r="V32" s="316"/>
    </row>
    <row r="33" spans="1:22" ht="11.25">
      <c r="A33" s="323" t="s">
        <v>252</v>
      </c>
      <c r="B33" s="324"/>
      <c r="C33" s="492">
        <v>15</v>
      </c>
      <c r="D33" s="492">
        <v>0</v>
      </c>
      <c r="E33" s="492">
        <v>3</v>
      </c>
      <c r="F33" s="492">
        <v>0</v>
      </c>
      <c r="G33" s="492">
        <v>2</v>
      </c>
      <c r="H33" s="492">
        <v>3</v>
      </c>
      <c r="I33" s="492">
        <v>4</v>
      </c>
      <c r="J33" s="492">
        <v>0</v>
      </c>
      <c r="K33" s="492">
        <v>2</v>
      </c>
      <c r="L33" s="492">
        <v>0</v>
      </c>
      <c r="M33" s="492">
        <v>0</v>
      </c>
      <c r="N33" s="492">
        <v>1</v>
      </c>
      <c r="O33" s="316"/>
      <c r="P33" s="316"/>
      <c r="Q33" s="316"/>
      <c r="R33" s="316"/>
      <c r="S33" s="316"/>
      <c r="T33" s="316"/>
      <c r="U33" s="316"/>
      <c r="V33" s="316"/>
    </row>
    <row r="34" spans="1:22" ht="11.25">
      <c r="A34" s="323" t="s">
        <v>253</v>
      </c>
      <c r="B34" s="324"/>
      <c r="C34" s="492">
        <v>1</v>
      </c>
      <c r="D34" s="492">
        <v>0</v>
      </c>
      <c r="E34" s="492">
        <v>1</v>
      </c>
      <c r="F34" s="492">
        <v>0</v>
      </c>
      <c r="G34" s="492">
        <v>0</v>
      </c>
      <c r="H34" s="492">
        <v>0</v>
      </c>
      <c r="I34" s="492">
        <v>0</v>
      </c>
      <c r="J34" s="492">
        <v>0</v>
      </c>
      <c r="K34" s="492">
        <v>0</v>
      </c>
      <c r="L34" s="492">
        <v>0</v>
      </c>
      <c r="M34" s="492">
        <v>0</v>
      </c>
      <c r="N34" s="492">
        <v>0</v>
      </c>
      <c r="O34" s="316"/>
      <c r="P34" s="316"/>
      <c r="Q34" s="316"/>
      <c r="R34" s="316"/>
      <c r="S34" s="316"/>
      <c r="T34" s="316"/>
      <c r="U34" s="316"/>
      <c r="V34" s="316"/>
    </row>
    <row r="35" spans="1:22" ht="11.25">
      <c r="A35" s="323" t="s">
        <v>254</v>
      </c>
      <c r="B35" s="324"/>
      <c r="C35" s="492">
        <v>3</v>
      </c>
      <c r="D35" s="492">
        <v>0</v>
      </c>
      <c r="E35" s="492">
        <v>0</v>
      </c>
      <c r="F35" s="492">
        <v>0</v>
      </c>
      <c r="G35" s="492">
        <v>0</v>
      </c>
      <c r="H35" s="492">
        <v>0</v>
      </c>
      <c r="I35" s="492">
        <v>0</v>
      </c>
      <c r="J35" s="492">
        <v>0</v>
      </c>
      <c r="K35" s="492">
        <v>1</v>
      </c>
      <c r="L35" s="492">
        <v>1</v>
      </c>
      <c r="M35" s="492">
        <v>0</v>
      </c>
      <c r="N35" s="492">
        <v>1</v>
      </c>
      <c r="O35" s="316"/>
      <c r="P35" s="316"/>
      <c r="Q35" s="316"/>
      <c r="R35" s="316"/>
      <c r="S35" s="316"/>
      <c r="T35" s="316"/>
      <c r="U35" s="316"/>
      <c r="V35" s="316"/>
    </row>
    <row r="36" spans="1:22" ht="11.25">
      <c r="A36" s="326" t="s">
        <v>34</v>
      </c>
      <c r="B36" s="327"/>
      <c r="C36" s="492">
        <v>79</v>
      </c>
      <c r="D36" s="492">
        <v>8</v>
      </c>
      <c r="E36" s="492">
        <v>11</v>
      </c>
      <c r="F36" s="492">
        <v>11</v>
      </c>
      <c r="G36" s="492">
        <v>12</v>
      </c>
      <c r="H36" s="492">
        <v>11</v>
      </c>
      <c r="I36" s="492">
        <v>18</v>
      </c>
      <c r="J36" s="492">
        <v>1</v>
      </c>
      <c r="K36" s="492">
        <v>4</v>
      </c>
      <c r="L36" s="492">
        <v>1</v>
      </c>
      <c r="M36" s="492">
        <v>0</v>
      </c>
      <c r="N36" s="492">
        <v>2</v>
      </c>
      <c r="O36" s="316"/>
      <c r="P36" s="316"/>
      <c r="Q36" s="316"/>
      <c r="R36" s="316"/>
      <c r="S36" s="316"/>
      <c r="T36" s="316"/>
      <c r="U36" s="316"/>
      <c r="V36" s="316"/>
    </row>
    <row r="37" spans="1:22" ht="11.25">
      <c r="A37" s="323" t="s">
        <v>255</v>
      </c>
      <c r="B37" s="324"/>
      <c r="C37" s="492">
        <v>22</v>
      </c>
      <c r="D37" s="492">
        <v>3</v>
      </c>
      <c r="E37" s="492">
        <v>6</v>
      </c>
      <c r="F37" s="492">
        <v>4</v>
      </c>
      <c r="G37" s="492">
        <v>1</v>
      </c>
      <c r="H37" s="492">
        <v>3</v>
      </c>
      <c r="I37" s="492">
        <v>3</v>
      </c>
      <c r="J37" s="492">
        <v>1</v>
      </c>
      <c r="K37" s="492">
        <v>1</v>
      </c>
      <c r="L37" s="492">
        <v>0</v>
      </c>
      <c r="M37" s="492">
        <v>0</v>
      </c>
      <c r="N37" s="492">
        <v>0</v>
      </c>
      <c r="O37" s="316"/>
      <c r="P37" s="316"/>
      <c r="Q37" s="316"/>
      <c r="R37" s="316"/>
      <c r="S37" s="316"/>
      <c r="T37" s="316"/>
      <c r="U37" s="316"/>
      <c r="V37" s="316"/>
    </row>
    <row r="38" spans="1:22" ht="11.25">
      <c r="A38" s="320"/>
      <c r="B38" s="320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16"/>
      <c r="P38" s="316"/>
      <c r="Q38" s="316"/>
      <c r="R38" s="316"/>
      <c r="S38" s="316"/>
      <c r="T38" s="316"/>
      <c r="U38" s="316"/>
      <c r="V38" s="316"/>
    </row>
    <row r="39" spans="1:22" ht="11.25">
      <c r="A39" s="319" t="s">
        <v>260</v>
      </c>
      <c r="B39" s="319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16"/>
      <c r="P39" s="316"/>
      <c r="Q39" s="316"/>
      <c r="R39" s="316"/>
      <c r="S39" s="316"/>
      <c r="T39" s="316"/>
      <c r="U39" s="316"/>
      <c r="V39" s="316"/>
    </row>
    <row r="40" spans="1:22" ht="11.25">
      <c r="A40" s="320"/>
      <c r="B40" s="320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16"/>
      <c r="P40" s="316"/>
      <c r="Q40" s="316"/>
      <c r="R40" s="316"/>
      <c r="S40" s="316"/>
      <c r="T40" s="316"/>
      <c r="U40" s="316"/>
      <c r="V40" s="316"/>
    </row>
    <row r="41" spans="1:22" ht="11.25">
      <c r="A41" s="323" t="s">
        <v>256</v>
      </c>
      <c r="B41" s="324"/>
      <c r="C41" s="492">
        <v>15</v>
      </c>
      <c r="D41" s="492">
        <v>6</v>
      </c>
      <c r="E41" s="492">
        <v>2</v>
      </c>
      <c r="F41" s="492">
        <v>6</v>
      </c>
      <c r="G41" s="492">
        <v>1</v>
      </c>
      <c r="H41" s="492">
        <v>0</v>
      </c>
      <c r="I41" s="492">
        <v>0</v>
      </c>
      <c r="J41" s="492">
        <v>0</v>
      </c>
      <c r="K41" s="492">
        <v>0</v>
      </c>
      <c r="L41" s="492">
        <v>0</v>
      </c>
      <c r="M41" s="492">
        <v>0</v>
      </c>
      <c r="N41" s="492">
        <v>0</v>
      </c>
      <c r="O41" s="316"/>
      <c r="P41" s="316"/>
      <c r="Q41" s="316"/>
      <c r="R41" s="316"/>
      <c r="S41" s="316"/>
      <c r="T41" s="316"/>
      <c r="U41" s="316"/>
      <c r="V41" s="316"/>
    </row>
    <row r="42" spans="1:22" ht="11.25">
      <c r="A42" s="323" t="s">
        <v>257</v>
      </c>
      <c r="B42" s="324"/>
      <c r="C42" s="492">
        <v>10</v>
      </c>
      <c r="D42" s="492">
        <v>1</v>
      </c>
      <c r="E42" s="492">
        <v>0</v>
      </c>
      <c r="F42" s="492">
        <v>1</v>
      </c>
      <c r="G42" s="492">
        <v>5</v>
      </c>
      <c r="H42" s="492">
        <v>3</v>
      </c>
      <c r="I42" s="492">
        <v>0</v>
      </c>
      <c r="J42" s="492">
        <v>0</v>
      </c>
      <c r="K42" s="492">
        <v>0</v>
      </c>
      <c r="L42" s="492">
        <v>0</v>
      </c>
      <c r="M42" s="492">
        <v>0</v>
      </c>
      <c r="N42" s="492">
        <v>0</v>
      </c>
      <c r="O42" s="316"/>
      <c r="P42" s="316"/>
      <c r="Q42" s="316"/>
      <c r="R42" s="316"/>
      <c r="S42" s="316"/>
      <c r="T42" s="316"/>
      <c r="U42" s="316"/>
      <c r="V42" s="316"/>
    </row>
    <row r="43" spans="1:22" ht="11.25">
      <c r="A43" s="323" t="s">
        <v>258</v>
      </c>
      <c r="B43" s="324"/>
      <c r="C43" s="492">
        <v>0</v>
      </c>
      <c r="D43" s="492">
        <v>0</v>
      </c>
      <c r="E43" s="492">
        <v>0</v>
      </c>
      <c r="F43" s="492">
        <v>0</v>
      </c>
      <c r="G43" s="492">
        <v>0</v>
      </c>
      <c r="H43" s="492">
        <v>0</v>
      </c>
      <c r="I43" s="492">
        <v>0</v>
      </c>
      <c r="J43" s="492">
        <v>0</v>
      </c>
      <c r="K43" s="492">
        <v>0</v>
      </c>
      <c r="L43" s="492">
        <v>0</v>
      </c>
      <c r="M43" s="492">
        <v>0</v>
      </c>
      <c r="N43" s="492">
        <v>0</v>
      </c>
      <c r="O43" s="316"/>
      <c r="P43" s="316"/>
      <c r="Q43" s="316"/>
      <c r="R43" s="316"/>
      <c r="S43" s="316"/>
      <c r="T43" s="316"/>
      <c r="U43" s="316"/>
      <c r="V43" s="316"/>
    </row>
    <row r="44" spans="1:22" ht="11.25">
      <c r="A44" s="323" t="s">
        <v>254</v>
      </c>
      <c r="B44" s="324"/>
      <c r="C44" s="492">
        <v>4</v>
      </c>
      <c r="D44" s="492">
        <v>1</v>
      </c>
      <c r="E44" s="492">
        <v>0</v>
      </c>
      <c r="F44" s="492">
        <v>1</v>
      </c>
      <c r="G44" s="492">
        <v>1</v>
      </c>
      <c r="H44" s="492">
        <v>1</v>
      </c>
      <c r="I44" s="492">
        <v>0</v>
      </c>
      <c r="J44" s="492">
        <v>0</v>
      </c>
      <c r="K44" s="492">
        <v>0</v>
      </c>
      <c r="L44" s="492">
        <v>0</v>
      </c>
      <c r="M44" s="492">
        <v>0</v>
      </c>
      <c r="N44" s="492">
        <v>0</v>
      </c>
      <c r="O44" s="316"/>
      <c r="P44" s="316"/>
      <c r="Q44" s="316"/>
      <c r="R44" s="316"/>
      <c r="S44" s="316"/>
      <c r="T44" s="316"/>
      <c r="U44" s="316"/>
      <c r="V44" s="316"/>
    </row>
    <row r="45" spans="1:22" ht="11.25">
      <c r="A45" s="326" t="s">
        <v>34</v>
      </c>
      <c r="B45" s="327"/>
      <c r="C45" s="492">
        <v>39</v>
      </c>
      <c r="D45" s="492">
        <v>12</v>
      </c>
      <c r="E45" s="492">
        <v>6</v>
      </c>
      <c r="F45" s="492">
        <v>9</v>
      </c>
      <c r="G45" s="492">
        <v>8</v>
      </c>
      <c r="H45" s="492">
        <v>4</v>
      </c>
      <c r="I45" s="492">
        <v>0</v>
      </c>
      <c r="J45" s="492">
        <v>0</v>
      </c>
      <c r="K45" s="492">
        <v>0</v>
      </c>
      <c r="L45" s="492">
        <v>0</v>
      </c>
      <c r="M45" s="492">
        <v>0</v>
      </c>
      <c r="N45" s="492">
        <v>0</v>
      </c>
      <c r="O45" s="316"/>
      <c r="P45" s="316"/>
      <c r="Q45" s="316"/>
      <c r="R45" s="316"/>
      <c r="S45" s="316"/>
      <c r="T45" s="316"/>
      <c r="U45" s="316"/>
      <c r="V45" s="316"/>
    </row>
    <row r="46" spans="1:22" ht="11.25">
      <c r="A46" s="323" t="s">
        <v>255</v>
      </c>
      <c r="B46" s="324"/>
      <c r="C46" s="492">
        <v>10</v>
      </c>
      <c r="D46" s="492">
        <v>4</v>
      </c>
      <c r="E46" s="492">
        <v>4</v>
      </c>
      <c r="F46" s="492">
        <v>1</v>
      </c>
      <c r="G46" s="492">
        <v>1</v>
      </c>
      <c r="H46" s="492">
        <v>0</v>
      </c>
      <c r="I46" s="492">
        <v>0</v>
      </c>
      <c r="J46" s="492">
        <v>0</v>
      </c>
      <c r="K46" s="492">
        <v>0</v>
      </c>
      <c r="L46" s="492">
        <v>0</v>
      </c>
      <c r="M46" s="492">
        <v>0</v>
      </c>
      <c r="N46" s="492">
        <v>0</v>
      </c>
      <c r="O46" s="316"/>
      <c r="P46" s="316"/>
      <c r="Q46" s="316"/>
      <c r="R46" s="316"/>
      <c r="S46" s="316"/>
      <c r="T46" s="316"/>
      <c r="U46" s="316"/>
      <c r="V46" s="316"/>
    </row>
    <row r="47" spans="1:22" ht="11.25">
      <c r="A47" s="320"/>
      <c r="B47" s="320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16"/>
      <c r="P47" s="316"/>
      <c r="Q47" s="316"/>
      <c r="R47" s="316"/>
      <c r="S47" s="316"/>
      <c r="T47" s="316"/>
      <c r="U47" s="316"/>
      <c r="V47" s="316"/>
    </row>
    <row r="48" spans="1:22" ht="11.25">
      <c r="A48" s="319" t="s">
        <v>250</v>
      </c>
      <c r="B48" s="319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16"/>
      <c r="P48" s="316"/>
      <c r="Q48" s="316"/>
      <c r="R48" s="316"/>
      <c r="S48" s="316"/>
      <c r="T48" s="316"/>
      <c r="U48" s="316"/>
      <c r="V48" s="316"/>
    </row>
    <row r="49" spans="1:22" ht="11.25">
      <c r="A49" s="322" t="s">
        <v>261</v>
      </c>
      <c r="B49" s="322"/>
      <c r="C49" s="328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16"/>
      <c r="P49" s="316"/>
      <c r="Q49" s="316"/>
      <c r="R49" s="316"/>
      <c r="S49" s="316"/>
      <c r="T49" s="316"/>
      <c r="U49" s="316"/>
      <c r="V49" s="316"/>
    </row>
    <row r="50" spans="1:22" ht="11.25">
      <c r="A50" s="329" t="s">
        <v>262</v>
      </c>
      <c r="B50" s="324"/>
      <c r="C50" s="521">
        <v>67</v>
      </c>
      <c r="D50" s="330" t="s">
        <v>263</v>
      </c>
      <c r="E50" s="330" t="s">
        <v>263</v>
      </c>
      <c r="F50" s="330" t="s">
        <v>263</v>
      </c>
      <c r="G50" s="330" t="s">
        <v>263</v>
      </c>
      <c r="H50" s="330" t="s">
        <v>263</v>
      </c>
      <c r="I50" s="330" t="s">
        <v>263</v>
      </c>
      <c r="J50" s="330" t="s">
        <v>263</v>
      </c>
      <c r="K50" s="330" t="s">
        <v>263</v>
      </c>
      <c r="L50" s="330" t="s">
        <v>263</v>
      </c>
      <c r="M50" s="330" t="s">
        <v>263</v>
      </c>
      <c r="N50" s="330" t="s">
        <v>263</v>
      </c>
      <c r="O50" s="316"/>
      <c r="P50" s="316"/>
      <c r="Q50" s="316"/>
      <c r="R50" s="316"/>
      <c r="S50" s="316"/>
      <c r="T50" s="316"/>
      <c r="U50" s="316"/>
      <c r="V50" s="316"/>
    </row>
    <row r="51" spans="1:22" ht="11.25">
      <c r="A51" s="329"/>
      <c r="B51" s="329"/>
      <c r="C51" s="325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16"/>
      <c r="P51" s="316"/>
      <c r="Q51" s="316"/>
      <c r="R51" s="316"/>
      <c r="S51" s="316"/>
      <c r="T51" s="316"/>
      <c r="U51" s="316"/>
      <c r="V51" s="316"/>
    </row>
    <row r="52" spans="1:22" ht="11.25">
      <c r="A52" s="888" t="s">
        <v>318</v>
      </c>
      <c r="B52" s="888"/>
      <c r="C52" s="888"/>
      <c r="D52" s="888"/>
      <c r="E52" s="888"/>
      <c r="F52" s="888"/>
      <c r="G52" s="888"/>
      <c r="H52" s="888"/>
      <c r="I52" s="888"/>
      <c r="J52" s="888"/>
      <c r="K52" s="888"/>
      <c r="L52" s="888"/>
      <c r="M52" s="888"/>
      <c r="N52" s="888"/>
      <c r="O52" s="316"/>
      <c r="P52" s="316"/>
      <c r="Q52" s="316"/>
      <c r="R52" s="316"/>
      <c r="S52" s="316"/>
      <c r="T52" s="316"/>
      <c r="U52" s="316"/>
      <c r="V52" s="316"/>
    </row>
    <row r="53" spans="1:22" ht="11.25">
      <c r="A53" s="461"/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316"/>
      <c r="P53" s="316"/>
      <c r="Q53" s="316"/>
      <c r="R53" s="316"/>
      <c r="S53" s="316"/>
      <c r="T53" s="316"/>
      <c r="U53" s="316"/>
      <c r="V53" s="316"/>
    </row>
    <row r="54" spans="1:22" ht="11.25">
      <c r="A54" s="319" t="s">
        <v>250</v>
      </c>
      <c r="B54" s="319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16"/>
      <c r="P54" s="316"/>
      <c r="Q54" s="316"/>
      <c r="R54" s="316"/>
      <c r="S54" s="316"/>
      <c r="T54" s="316"/>
      <c r="U54" s="316"/>
      <c r="V54" s="316"/>
    </row>
    <row r="55" spans="1:22" ht="11.25">
      <c r="A55" s="321" t="s">
        <v>234</v>
      </c>
      <c r="B55" s="322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16"/>
      <c r="P55" s="316"/>
      <c r="Q55" s="316"/>
      <c r="R55" s="316"/>
      <c r="S55" s="316"/>
      <c r="T55" s="316"/>
      <c r="U55" s="316"/>
      <c r="V55" s="316"/>
    </row>
    <row r="56" spans="1:22" ht="11.25">
      <c r="A56" s="320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16"/>
      <c r="P56" s="316"/>
      <c r="Q56" s="316"/>
      <c r="R56" s="316"/>
      <c r="S56" s="316"/>
      <c r="T56" s="316"/>
      <c r="U56" s="316"/>
      <c r="V56" s="316"/>
    </row>
    <row r="57" spans="1:22" ht="11.25">
      <c r="A57" s="323" t="s">
        <v>251</v>
      </c>
      <c r="B57" s="324"/>
      <c r="C57" s="492">
        <v>79</v>
      </c>
      <c r="D57" s="492">
        <v>1</v>
      </c>
      <c r="E57" s="492">
        <v>1</v>
      </c>
      <c r="F57" s="492">
        <v>5</v>
      </c>
      <c r="G57" s="492">
        <v>6</v>
      </c>
      <c r="H57" s="492">
        <v>15</v>
      </c>
      <c r="I57" s="492">
        <v>23</v>
      </c>
      <c r="J57" s="492">
        <v>14</v>
      </c>
      <c r="K57" s="492">
        <v>8</v>
      </c>
      <c r="L57" s="492">
        <v>3</v>
      </c>
      <c r="M57" s="492">
        <v>1</v>
      </c>
      <c r="N57" s="492">
        <v>2</v>
      </c>
      <c r="O57" s="316"/>
      <c r="P57" s="316"/>
      <c r="Q57" s="316"/>
      <c r="R57" s="316"/>
      <c r="S57" s="316"/>
      <c r="T57" s="316"/>
      <c r="U57" s="316"/>
      <c r="V57" s="316"/>
    </row>
    <row r="58" spans="1:22" ht="11.25">
      <c r="A58" s="323" t="s">
        <v>252</v>
      </c>
      <c r="B58" s="324"/>
      <c r="C58" s="492">
        <v>66</v>
      </c>
      <c r="D58" s="492">
        <v>0</v>
      </c>
      <c r="E58" s="492">
        <v>0</v>
      </c>
      <c r="F58" s="492">
        <v>2</v>
      </c>
      <c r="G58" s="492">
        <v>1</v>
      </c>
      <c r="H58" s="492">
        <v>4</v>
      </c>
      <c r="I58" s="492">
        <v>11</v>
      </c>
      <c r="J58" s="492">
        <v>10</v>
      </c>
      <c r="K58" s="492">
        <v>15</v>
      </c>
      <c r="L58" s="492">
        <v>11</v>
      </c>
      <c r="M58" s="492">
        <v>5</v>
      </c>
      <c r="N58" s="492">
        <v>7</v>
      </c>
      <c r="O58" s="316"/>
      <c r="P58" s="316"/>
      <c r="Q58" s="316"/>
      <c r="R58" s="316"/>
      <c r="S58" s="316"/>
      <c r="T58" s="316"/>
      <c r="U58" s="316"/>
      <c r="V58" s="316"/>
    </row>
    <row r="59" spans="1:22" ht="11.25">
      <c r="A59" s="323" t="s">
        <v>253</v>
      </c>
      <c r="B59" s="324"/>
      <c r="C59" s="492">
        <v>18</v>
      </c>
      <c r="D59" s="492">
        <v>0</v>
      </c>
      <c r="E59" s="492">
        <v>0</v>
      </c>
      <c r="F59" s="492">
        <v>0</v>
      </c>
      <c r="G59" s="492">
        <v>0</v>
      </c>
      <c r="H59" s="492">
        <v>1</v>
      </c>
      <c r="I59" s="492">
        <v>1</v>
      </c>
      <c r="J59" s="492">
        <v>4</v>
      </c>
      <c r="K59" s="492">
        <v>3</v>
      </c>
      <c r="L59" s="492">
        <v>5</v>
      </c>
      <c r="M59" s="492">
        <v>1</v>
      </c>
      <c r="N59" s="492">
        <v>3</v>
      </c>
      <c r="O59" s="316"/>
      <c r="P59" s="316"/>
      <c r="Q59" s="316"/>
      <c r="R59" s="316"/>
      <c r="S59" s="316"/>
      <c r="T59" s="316"/>
      <c r="U59" s="316"/>
      <c r="V59" s="316"/>
    </row>
    <row r="60" spans="1:22" ht="11.25">
      <c r="A60" s="323" t="s">
        <v>254</v>
      </c>
      <c r="B60" s="324"/>
      <c r="C60" s="492">
        <v>62</v>
      </c>
      <c r="D60" s="492">
        <v>1</v>
      </c>
      <c r="E60" s="492">
        <v>3</v>
      </c>
      <c r="F60" s="492">
        <v>4</v>
      </c>
      <c r="G60" s="492">
        <v>7</v>
      </c>
      <c r="H60" s="492">
        <v>10</v>
      </c>
      <c r="I60" s="492">
        <v>13</v>
      </c>
      <c r="J60" s="492">
        <v>14</v>
      </c>
      <c r="K60" s="492">
        <v>5</v>
      </c>
      <c r="L60" s="492">
        <v>1</v>
      </c>
      <c r="M60" s="492">
        <v>3</v>
      </c>
      <c r="N60" s="492">
        <v>1</v>
      </c>
      <c r="O60" s="316"/>
      <c r="P60" s="316"/>
      <c r="Q60" s="316"/>
      <c r="R60" s="316"/>
      <c r="S60" s="316"/>
      <c r="T60" s="316"/>
      <c r="U60" s="316"/>
      <c r="V60" s="316"/>
    </row>
    <row r="61" spans="1:22" ht="11.25">
      <c r="A61" s="326" t="s">
        <v>34</v>
      </c>
      <c r="B61" s="327"/>
      <c r="C61" s="492">
        <v>274</v>
      </c>
      <c r="D61" s="492">
        <v>3</v>
      </c>
      <c r="E61" s="492">
        <v>8</v>
      </c>
      <c r="F61" s="492">
        <v>18</v>
      </c>
      <c r="G61" s="492">
        <v>20</v>
      </c>
      <c r="H61" s="492">
        <v>38</v>
      </c>
      <c r="I61" s="492">
        <v>61</v>
      </c>
      <c r="J61" s="492">
        <v>46</v>
      </c>
      <c r="K61" s="492">
        <v>36</v>
      </c>
      <c r="L61" s="492">
        <v>20</v>
      </c>
      <c r="M61" s="492">
        <v>10</v>
      </c>
      <c r="N61" s="492">
        <v>14</v>
      </c>
      <c r="O61" s="316"/>
      <c r="P61" s="316"/>
      <c r="Q61" s="316"/>
      <c r="R61" s="316"/>
      <c r="S61" s="316"/>
      <c r="T61" s="316"/>
      <c r="U61" s="316"/>
      <c r="V61" s="316"/>
    </row>
    <row r="62" spans="1:22" ht="11.25">
      <c r="A62" s="323" t="s">
        <v>255</v>
      </c>
      <c r="B62" s="324"/>
      <c r="C62" s="492">
        <v>49</v>
      </c>
      <c r="D62" s="492">
        <v>1</v>
      </c>
      <c r="E62" s="492">
        <v>4</v>
      </c>
      <c r="F62" s="492">
        <v>7</v>
      </c>
      <c r="G62" s="492">
        <v>6</v>
      </c>
      <c r="H62" s="492">
        <v>8</v>
      </c>
      <c r="I62" s="492">
        <v>13</v>
      </c>
      <c r="J62" s="492">
        <v>4</v>
      </c>
      <c r="K62" s="492">
        <v>5</v>
      </c>
      <c r="L62" s="492">
        <v>0</v>
      </c>
      <c r="M62" s="492">
        <v>0</v>
      </c>
      <c r="N62" s="492">
        <v>1</v>
      </c>
      <c r="O62" s="316"/>
      <c r="P62" s="316"/>
      <c r="Q62" s="316"/>
      <c r="R62" s="316"/>
      <c r="S62" s="316"/>
      <c r="T62" s="316"/>
      <c r="U62" s="316"/>
      <c r="V62" s="316"/>
    </row>
    <row r="63" spans="1:22" ht="11.25">
      <c r="A63" s="323"/>
      <c r="B63" s="329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/>
      <c r="O63" s="316"/>
      <c r="P63" s="316"/>
      <c r="Q63" s="316"/>
      <c r="R63" s="316"/>
      <c r="S63" s="316"/>
      <c r="T63" s="316"/>
      <c r="U63" s="316"/>
      <c r="V63" s="316"/>
    </row>
    <row r="64" spans="1:22" ht="24.75" customHeight="1">
      <c r="A64" s="841" t="s">
        <v>506</v>
      </c>
      <c r="B64" s="841"/>
      <c r="C64" s="841"/>
      <c r="D64" s="841"/>
      <c r="E64" s="841"/>
      <c r="F64" s="841"/>
      <c r="G64" s="841"/>
      <c r="H64" s="841"/>
      <c r="I64" s="841"/>
      <c r="J64" s="841"/>
      <c r="K64" s="841"/>
      <c r="L64" s="841"/>
      <c r="M64" s="841"/>
      <c r="N64" s="841"/>
      <c r="O64" s="316"/>
      <c r="P64" s="316"/>
      <c r="Q64" s="316"/>
      <c r="R64" s="316"/>
      <c r="S64" s="316"/>
      <c r="T64" s="316"/>
      <c r="U64" s="316"/>
      <c r="V64" s="316"/>
    </row>
    <row r="65" spans="1:22" ht="9" customHeight="1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6"/>
      <c r="P65" s="316"/>
      <c r="Q65" s="316"/>
      <c r="R65" s="316"/>
      <c r="S65" s="316"/>
      <c r="T65" s="316"/>
      <c r="U65" s="316"/>
      <c r="V65" s="316"/>
    </row>
    <row r="66" spans="1:22" ht="11.25" customHeight="1">
      <c r="A66" s="872" t="s">
        <v>243</v>
      </c>
      <c r="B66" s="893"/>
      <c r="C66" s="884" t="s">
        <v>200</v>
      </c>
      <c r="D66" s="297" t="s">
        <v>244</v>
      </c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316"/>
      <c r="P66" s="316"/>
      <c r="Q66" s="316"/>
      <c r="R66" s="316"/>
      <c r="S66" s="316"/>
      <c r="T66" s="316"/>
      <c r="U66" s="316"/>
      <c r="V66" s="316"/>
    </row>
    <row r="67" spans="1:22" ht="11.25" customHeight="1">
      <c r="A67" s="894"/>
      <c r="B67" s="895"/>
      <c r="C67" s="889"/>
      <c r="D67" s="884" t="s">
        <v>245</v>
      </c>
      <c r="E67" s="884" t="s">
        <v>246</v>
      </c>
      <c r="F67" s="884" t="s">
        <v>247</v>
      </c>
      <c r="G67" s="884" t="s">
        <v>248</v>
      </c>
      <c r="H67" s="884" t="s">
        <v>497</v>
      </c>
      <c r="I67" s="884" t="s">
        <v>498</v>
      </c>
      <c r="J67" s="884" t="s">
        <v>499</v>
      </c>
      <c r="K67" s="884" t="s">
        <v>500</v>
      </c>
      <c r="L67" s="884" t="s">
        <v>501</v>
      </c>
      <c r="M67" s="884" t="s">
        <v>502</v>
      </c>
      <c r="N67" s="866" t="s">
        <v>503</v>
      </c>
      <c r="O67" s="316"/>
      <c r="P67" s="316"/>
      <c r="Q67" s="316"/>
      <c r="R67" s="316"/>
      <c r="S67" s="316"/>
      <c r="T67" s="316"/>
      <c r="U67" s="316"/>
      <c r="V67" s="316"/>
    </row>
    <row r="68" spans="1:22" ht="11.25">
      <c r="A68" s="894"/>
      <c r="B68" s="895"/>
      <c r="C68" s="889"/>
      <c r="D68" s="891"/>
      <c r="E68" s="887"/>
      <c r="F68" s="887"/>
      <c r="G68" s="887"/>
      <c r="H68" s="887"/>
      <c r="I68" s="887"/>
      <c r="J68" s="887"/>
      <c r="K68" s="887"/>
      <c r="L68" s="887"/>
      <c r="M68" s="887"/>
      <c r="N68" s="873"/>
      <c r="O68" s="316"/>
      <c r="P68" s="316"/>
      <c r="Q68" s="316"/>
      <c r="R68" s="316"/>
      <c r="S68" s="316"/>
      <c r="T68" s="316"/>
      <c r="U68" s="316"/>
      <c r="V68" s="316"/>
    </row>
    <row r="69" spans="1:22" ht="11.25">
      <c r="A69" s="876"/>
      <c r="B69" s="896"/>
      <c r="C69" s="890"/>
      <c r="D69" s="892"/>
      <c r="E69" s="885"/>
      <c r="F69" s="885"/>
      <c r="G69" s="885"/>
      <c r="H69" s="885"/>
      <c r="I69" s="885"/>
      <c r="J69" s="885"/>
      <c r="K69" s="885"/>
      <c r="L69" s="885"/>
      <c r="M69" s="885"/>
      <c r="N69" s="875"/>
      <c r="O69" s="316"/>
      <c r="P69" s="316"/>
      <c r="Q69" s="316"/>
      <c r="R69" s="316"/>
      <c r="S69" s="316"/>
      <c r="T69" s="316"/>
      <c r="U69" s="316"/>
      <c r="V69" s="316"/>
    </row>
    <row r="70" spans="1:22" ht="11.25">
      <c r="A70" s="292"/>
      <c r="B70" s="292"/>
      <c r="C70" s="435"/>
      <c r="D70" s="384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316"/>
      <c r="P70" s="316"/>
      <c r="Q70" s="316"/>
      <c r="R70" s="316"/>
      <c r="S70" s="316"/>
      <c r="T70" s="316"/>
      <c r="U70" s="316"/>
      <c r="V70" s="316"/>
    </row>
    <row r="71" spans="1:22" ht="11.25">
      <c r="A71" s="459"/>
      <c r="B71" s="459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316"/>
      <c r="P71" s="316"/>
      <c r="Q71" s="316"/>
      <c r="R71" s="316"/>
      <c r="S71" s="316"/>
      <c r="T71" s="316"/>
      <c r="U71" s="316"/>
      <c r="V71" s="316"/>
    </row>
    <row r="72" spans="1:22" ht="11.25">
      <c r="A72" s="321" t="s">
        <v>240</v>
      </c>
      <c r="B72" s="322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16"/>
      <c r="P72" s="316"/>
      <c r="Q72" s="316"/>
      <c r="R72" s="316"/>
      <c r="S72" s="316"/>
      <c r="T72" s="316"/>
      <c r="U72" s="316"/>
      <c r="V72" s="316"/>
    </row>
    <row r="73" spans="1:22" ht="11.25">
      <c r="A73" s="320"/>
      <c r="B73" s="320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16"/>
      <c r="P73" s="316"/>
      <c r="Q73" s="316"/>
      <c r="R73" s="316"/>
      <c r="S73" s="316"/>
      <c r="T73" s="316"/>
      <c r="U73" s="316"/>
      <c r="V73" s="316"/>
    </row>
    <row r="74" spans="1:22" ht="11.25">
      <c r="A74" s="323" t="s">
        <v>256</v>
      </c>
      <c r="B74" s="324"/>
      <c r="C74" s="492">
        <v>68</v>
      </c>
      <c r="D74" s="492">
        <v>1</v>
      </c>
      <c r="E74" s="492">
        <v>3</v>
      </c>
      <c r="F74" s="492">
        <v>7</v>
      </c>
      <c r="G74" s="492">
        <v>7</v>
      </c>
      <c r="H74" s="492">
        <v>14</v>
      </c>
      <c r="I74" s="492">
        <v>15</v>
      </c>
      <c r="J74" s="492">
        <v>13</v>
      </c>
      <c r="K74" s="492">
        <v>2</v>
      </c>
      <c r="L74" s="492">
        <v>5</v>
      </c>
      <c r="M74" s="492">
        <v>0</v>
      </c>
      <c r="N74" s="492">
        <v>1</v>
      </c>
      <c r="O74" s="316"/>
      <c r="P74" s="316"/>
      <c r="Q74" s="316"/>
      <c r="R74" s="316"/>
      <c r="S74" s="316"/>
      <c r="T74" s="316"/>
      <c r="U74" s="316"/>
      <c r="V74" s="316"/>
    </row>
    <row r="75" spans="1:22" ht="11.25">
      <c r="A75" s="323" t="s">
        <v>257</v>
      </c>
      <c r="B75" s="324"/>
      <c r="C75" s="492">
        <v>103</v>
      </c>
      <c r="D75" s="492">
        <v>1</v>
      </c>
      <c r="E75" s="492">
        <v>1</v>
      </c>
      <c r="F75" s="492">
        <v>0</v>
      </c>
      <c r="G75" s="492">
        <v>7</v>
      </c>
      <c r="H75" s="492">
        <v>10</v>
      </c>
      <c r="I75" s="492">
        <v>22</v>
      </c>
      <c r="J75" s="492">
        <v>19</v>
      </c>
      <c r="K75" s="492">
        <v>18</v>
      </c>
      <c r="L75" s="492">
        <v>11</v>
      </c>
      <c r="M75" s="492">
        <v>6</v>
      </c>
      <c r="N75" s="492">
        <v>8</v>
      </c>
      <c r="O75" s="316"/>
      <c r="P75" s="316"/>
      <c r="Q75" s="316"/>
      <c r="R75" s="316"/>
      <c r="S75" s="316"/>
      <c r="T75" s="316"/>
      <c r="U75" s="316"/>
      <c r="V75" s="316"/>
    </row>
    <row r="76" spans="1:22" ht="11.25">
      <c r="A76" s="323" t="s">
        <v>258</v>
      </c>
      <c r="B76" s="324"/>
      <c r="C76" s="492">
        <v>7</v>
      </c>
      <c r="D76" s="492">
        <v>0</v>
      </c>
      <c r="E76" s="492">
        <v>0</v>
      </c>
      <c r="F76" s="492">
        <v>0</v>
      </c>
      <c r="G76" s="492">
        <v>0</v>
      </c>
      <c r="H76" s="492">
        <v>0</v>
      </c>
      <c r="I76" s="492">
        <v>1</v>
      </c>
      <c r="J76" s="492">
        <v>0</v>
      </c>
      <c r="K76" s="492">
        <v>1</v>
      </c>
      <c r="L76" s="492">
        <v>1</v>
      </c>
      <c r="M76" s="492">
        <v>3</v>
      </c>
      <c r="N76" s="492">
        <v>1</v>
      </c>
      <c r="O76" s="316"/>
      <c r="P76" s="316"/>
      <c r="Q76" s="316"/>
      <c r="R76" s="316"/>
      <c r="S76" s="316"/>
      <c r="T76" s="316"/>
      <c r="U76" s="316"/>
      <c r="V76" s="316"/>
    </row>
    <row r="77" spans="15:22" ht="11.25">
      <c r="O77" s="316"/>
      <c r="P77" s="316"/>
      <c r="Q77" s="316"/>
      <c r="R77" s="316"/>
      <c r="S77" s="316"/>
      <c r="T77" s="316"/>
      <c r="U77" s="316"/>
      <c r="V77" s="316"/>
    </row>
    <row r="78" spans="1:22" ht="11.25">
      <c r="A78" s="323" t="s">
        <v>254</v>
      </c>
      <c r="B78" s="324"/>
      <c r="C78" s="492">
        <v>35</v>
      </c>
      <c r="D78" s="492">
        <v>1</v>
      </c>
      <c r="E78" s="492">
        <v>1</v>
      </c>
      <c r="F78" s="492">
        <v>3</v>
      </c>
      <c r="G78" s="492">
        <v>1</v>
      </c>
      <c r="H78" s="492">
        <v>6</v>
      </c>
      <c r="I78" s="492">
        <v>9</v>
      </c>
      <c r="J78" s="492">
        <v>6</v>
      </c>
      <c r="K78" s="492">
        <v>5</v>
      </c>
      <c r="L78" s="492">
        <v>1</v>
      </c>
      <c r="M78" s="492">
        <v>0</v>
      </c>
      <c r="N78" s="492">
        <v>2</v>
      </c>
      <c r="O78" s="316"/>
      <c r="P78" s="316"/>
      <c r="Q78" s="316"/>
      <c r="R78" s="316"/>
      <c r="S78" s="316"/>
      <c r="T78" s="316"/>
      <c r="U78" s="316"/>
      <c r="V78" s="316"/>
    </row>
    <row r="79" spans="1:22" ht="11.25">
      <c r="A79" s="326" t="s">
        <v>34</v>
      </c>
      <c r="B79" s="327"/>
      <c r="C79" s="492">
        <v>274</v>
      </c>
      <c r="D79" s="492">
        <v>3</v>
      </c>
      <c r="E79" s="492">
        <v>8</v>
      </c>
      <c r="F79" s="492">
        <v>18</v>
      </c>
      <c r="G79" s="492">
        <v>20</v>
      </c>
      <c r="H79" s="492">
        <v>38</v>
      </c>
      <c r="I79" s="492">
        <v>61</v>
      </c>
      <c r="J79" s="492">
        <v>46</v>
      </c>
      <c r="K79" s="492">
        <v>36</v>
      </c>
      <c r="L79" s="492">
        <v>20</v>
      </c>
      <c r="M79" s="492">
        <v>10</v>
      </c>
      <c r="N79" s="492">
        <v>14</v>
      </c>
      <c r="O79" s="316"/>
      <c r="P79" s="316"/>
      <c r="Q79" s="316"/>
      <c r="R79" s="316"/>
      <c r="S79" s="316"/>
      <c r="T79" s="316"/>
      <c r="U79" s="316"/>
      <c r="V79" s="316"/>
    </row>
    <row r="80" spans="1:22" ht="11.25">
      <c r="A80" s="323" t="s">
        <v>255</v>
      </c>
      <c r="B80" s="324"/>
      <c r="C80" s="492">
        <v>61</v>
      </c>
      <c r="D80" s="492">
        <v>0</v>
      </c>
      <c r="E80" s="492">
        <v>3</v>
      </c>
      <c r="F80" s="492">
        <v>8</v>
      </c>
      <c r="G80" s="492">
        <v>5</v>
      </c>
      <c r="H80" s="492">
        <v>8</v>
      </c>
      <c r="I80" s="492">
        <v>14</v>
      </c>
      <c r="J80" s="492">
        <v>8</v>
      </c>
      <c r="K80" s="492">
        <v>10</v>
      </c>
      <c r="L80" s="492">
        <v>2</v>
      </c>
      <c r="M80" s="492">
        <v>1</v>
      </c>
      <c r="N80" s="492">
        <v>2</v>
      </c>
      <c r="O80" s="316"/>
      <c r="P80" s="316"/>
      <c r="Q80" s="316"/>
      <c r="R80" s="316"/>
      <c r="S80" s="316"/>
      <c r="T80" s="316"/>
      <c r="U80" s="316"/>
      <c r="V80" s="316"/>
    </row>
    <row r="81" spans="1:22" ht="11.25">
      <c r="A81" s="323"/>
      <c r="B81" s="329"/>
      <c r="C81" s="492"/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316"/>
      <c r="P81" s="316"/>
      <c r="Q81" s="316"/>
      <c r="R81" s="316"/>
      <c r="S81" s="316"/>
      <c r="T81" s="316"/>
      <c r="U81" s="316"/>
      <c r="V81" s="316"/>
    </row>
    <row r="82" spans="1:22" ht="11.25">
      <c r="A82" s="319" t="s">
        <v>259</v>
      </c>
      <c r="B82" s="319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16"/>
      <c r="P82" s="316"/>
      <c r="Q82" s="316"/>
      <c r="R82" s="316"/>
      <c r="S82" s="316"/>
      <c r="T82" s="316"/>
      <c r="U82" s="316"/>
      <c r="V82" s="316"/>
    </row>
    <row r="83" spans="1:22" ht="11.25">
      <c r="A83" s="320"/>
      <c r="B83" s="320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16"/>
      <c r="P83" s="316"/>
      <c r="Q83" s="316"/>
      <c r="R83" s="316"/>
      <c r="S83" s="316"/>
      <c r="T83" s="316"/>
      <c r="U83" s="316"/>
      <c r="V83" s="316"/>
    </row>
    <row r="84" spans="1:22" ht="11.25">
      <c r="A84" s="323" t="s">
        <v>251</v>
      </c>
      <c r="B84" s="324"/>
      <c r="C84" s="492">
        <v>48</v>
      </c>
      <c r="D84" s="492">
        <v>6</v>
      </c>
      <c r="E84" s="492">
        <v>7</v>
      </c>
      <c r="F84" s="492">
        <v>2</v>
      </c>
      <c r="G84" s="492">
        <v>3</v>
      </c>
      <c r="H84" s="492">
        <v>13</v>
      </c>
      <c r="I84" s="492">
        <v>10</v>
      </c>
      <c r="J84" s="492">
        <v>6</v>
      </c>
      <c r="K84" s="492">
        <v>1</v>
      </c>
      <c r="L84" s="492">
        <v>0</v>
      </c>
      <c r="M84" s="492">
        <v>0</v>
      </c>
      <c r="N84" s="492">
        <v>0</v>
      </c>
      <c r="O84" s="316"/>
      <c r="P84" s="316"/>
      <c r="Q84" s="316"/>
      <c r="R84" s="316"/>
      <c r="S84" s="316"/>
      <c r="T84" s="316"/>
      <c r="U84" s="316"/>
      <c r="V84" s="316"/>
    </row>
    <row r="85" spans="1:22" ht="11.25">
      <c r="A85" s="323" t="s">
        <v>252</v>
      </c>
      <c r="B85" s="324"/>
      <c r="C85" s="492">
        <v>41</v>
      </c>
      <c r="D85" s="492">
        <v>0</v>
      </c>
      <c r="E85" s="492">
        <v>1</v>
      </c>
      <c r="F85" s="492">
        <v>5</v>
      </c>
      <c r="G85" s="492">
        <v>0</v>
      </c>
      <c r="H85" s="492">
        <v>14</v>
      </c>
      <c r="I85" s="492">
        <v>8</v>
      </c>
      <c r="J85" s="492">
        <v>5</v>
      </c>
      <c r="K85" s="492">
        <v>3</v>
      </c>
      <c r="L85" s="492">
        <v>2</v>
      </c>
      <c r="M85" s="492">
        <v>1</v>
      </c>
      <c r="N85" s="492">
        <v>2</v>
      </c>
      <c r="O85" s="316"/>
      <c r="P85" s="316"/>
      <c r="Q85" s="316"/>
      <c r="R85" s="316"/>
      <c r="S85" s="316"/>
      <c r="T85" s="316"/>
      <c r="U85" s="316"/>
      <c r="V85" s="316"/>
    </row>
    <row r="86" spans="1:22" ht="11.25">
      <c r="A86" s="323" t="s">
        <v>253</v>
      </c>
      <c r="B86" s="324"/>
      <c r="C86" s="492">
        <v>11</v>
      </c>
      <c r="D86" s="492">
        <v>1</v>
      </c>
      <c r="E86" s="492">
        <v>0</v>
      </c>
      <c r="F86" s="492">
        <v>0</v>
      </c>
      <c r="G86" s="492">
        <v>0</v>
      </c>
      <c r="H86" s="492">
        <v>0</v>
      </c>
      <c r="I86" s="492">
        <v>5</v>
      </c>
      <c r="J86" s="492">
        <v>2</v>
      </c>
      <c r="K86" s="492">
        <v>0</v>
      </c>
      <c r="L86" s="492">
        <v>2</v>
      </c>
      <c r="M86" s="492">
        <v>1</v>
      </c>
      <c r="N86" s="492">
        <v>0</v>
      </c>
      <c r="O86" s="316"/>
      <c r="P86" s="316"/>
      <c r="Q86" s="316"/>
      <c r="R86" s="316"/>
      <c r="S86" s="316"/>
      <c r="T86" s="316"/>
      <c r="U86" s="316"/>
      <c r="V86" s="316"/>
    </row>
    <row r="87" spans="1:22" ht="11.25">
      <c r="A87" s="323" t="s">
        <v>254</v>
      </c>
      <c r="B87" s="324"/>
      <c r="C87" s="492">
        <v>16</v>
      </c>
      <c r="D87" s="492">
        <v>3</v>
      </c>
      <c r="E87" s="492">
        <v>3</v>
      </c>
      <c r="F87" s="492">
        <v>1</v>
      </c>
      <c r="G87" s="492">
        <v>1</v>
      </c>
      <c r="H87" s="492">
        <v>3</v>
      </c>
      <c r="I87" s="492">
        <v>2</v>
      </c>
      <c r="J87" s="492">
        <v>2</v>
      </c>
      <c r="K87" s="492">
        <v>1</v>
      </c>
      <c r="L87" s="492">
        <v>0</v>
      </c>
      <c r="M87" s="492">
        <v>0</v>
      </c>
      <c r="N87" s="492">
        <v>0</v>
      </c>
      <c r="O87" s="316"/>
      <c r="P87" s="316"/>
      <c r="Q87" s="316"/>
      <c r="R87" s="316"/>
      <c r="S87" s="316"/>
      <c r="T87" s="316"/>
      <c r="U87" s="316"/>
      <c r="V87" s="316"/>
    </row>
    <row r="88" spans="1:22" ht="11.25">
      <c r="A88" s="326" t="s">
        <v>34</v>
      </c>
      <c r="B88" s="327"/>
      <c r="C88" s="492">
        <v>140</v>
      </c>
      <c r="D88" s="492">
        <v>15</v>
      </c>
      <c r="E88" s="492">
        <v>18</v>
      </c>
      <c r="F88" s="492">
        <v>13</v>
      </c>
      <c r="G88" s="492">
        <v>6</v>
      </c>
      <c r="H88" s="492">
        <v>33</v>
      </c>
      <c r="I88" s="492">
        <v>25</v>
      </c>
      <c r="J88" s="492">
        <v>15</v>
      </c>
      <c r="K88" s="492">
        <v>5</v>
      </c>
      <c r="L88" s="492">
        <v>4</v>
      </c>
      <c r="M88" s="492">
        <v>3</v>
      </c>
      <c r="N88" s="492">
        <v>3</v>
      </c>
      <c r="O88" s="316"/>
      <c r="P88" s="316"/>
      <c r="Q88" s="316"/>
      <c r="R88" s="316"/>
      <c r="S88" s="316"/>
      <c r="T88" s="316"/>
      <c r="U88" s="316"/>
      <c r="V88" s="316"/>
    </row>
    <row r="89" spans="1:22" ht="11.25">
      <c r="A89" s="323" t="s">
        <v>255</v>
      </c>
      <c r="B89" s="324"/>
      <c r="C89" s="492">
        <v>24</v>
      </c>
      <c r="D89" s="492">
        <v>5</v>
      </c>
      <c r="E89" s="492">
        <v>7</v>
      </c>
      <c r="F89" s="492">
        <v>5</v>
      </c>
      <c r="G89" s="492">
        <v>2</v>
      </c>
      <c r="H89" s="492">
        <v>3</v>
      </c>
      <c r="I89" s="492">
        <v>0</v>
      </c>
      <c r="J89" s="492">
        <v>0</v>
      </c>
      <c r="K89" s="492">
        <v>0</v>
      </c>
      <c r="L89" s="492">
        <v>0</v>
      </c>
      <c r="M89" s="492">
        <v>1</v>
      </c>
      <c r="N89" s="492">
        <v>1</v>
      </c>
      <c r="O89" s="316"/>
      <c r="P89" s="316"/>
      <c r="Q89" s="316"/>
      <c r="R89" s="316"/>
      <c r="S89" s="316"/>
      <c r="T89" s="316"/>
      <c r="U89" s="316"/>
      <c r="V89" s="316"/>
    </row>
    <row r="90" spans="1:22" ht="11.25">
      <c r="A90" s="320"/>
      <c r="B90" s="320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16"/>
      <c r="P90" s="316"/>
      <c r="Q90" s="316"/>
      <c r="R90" s="316"/>
      <c r="S90" s="316"/>
      <c r="T90" s="316"/>
      <c r="U90" s="316"/>
      <c r="V90" s="316"/>
    </row>
    <row r="91" spans="1:22" ht="11.25">
      <c r="A91" s="319" t="s">
        <v>260</v>
      </c>
      <c r="B91" s="319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16"/>
      <c r="P91" s="316"/>
      <c r="Q91" s="316"/>
      <c r="R91" s="316"/>
      <c r="S91" s="316"/>
      <c r="T91" s="316"/>
      <c r="U91" s="316"/>
      <c r="V91" s="316"/>
    </row>
    <row r="92" spans="1:22" ht="11.25">
      <c r="A92" s="320"/>
      <c r="B92" s="320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16"/>
      <c r="P92" s="316"/>
      <c r="Q92" s="316"/>
      <c r="R92" s="316"/>
      <c r="S92" s="316"/>
      <c r="T92" s="316"/>
      <c r="U92" s="316"/>
      <c r="V92" s="316"/>
    </row>
    <row r="93" spans="1:22" ht="11.25">
      <c r="A93" s="323" t="s">
        <v>256</v>
      </c>
      <c r="B93" s="324"/>
      <c r="C93" s="492">
        <v>30</v>
      </c>
      <c r="D93" s="492">
        <v>11</v>
      </c>
      <c r="E93" s="492">
        <v>7</v>
      </c>
      <c r="F93" s="492">
        <v>1</v>
      </c>
      <c r="G93" s="492">
        <v>6</v>
      </c>
      <c r="H93" s="492">
        <v>3</v>
      </c>
      <c r="I93" s="492">
        <v>2</v>
      </c>
      <c r="J93" s="492">
        <v>0</v>
      </c>
      <c r="K93" s="492">
        <v>0</v>
      </c>
      <c r="L93" s="492">
        <v>0</v>
      </c>
      <c r="M93" s="492">
        <v>0</v>
      </c>
      <c r="N93" s="492">
        <v>0</v>
      </c>
      <c r="O93" s="316"/>
      <c r="P93" s="316"/>
      <c r="Q93" s="316"/>
      <c r="R93" s="316"/>
      <c r="S93" s="316"/>
      <c r="T93" s="316"/>
      <c r="U93" s="316"/>
      <c r="V93" s="316"/>
    </row>
    <row r="94" spans="1:22" ht="11.25">
      <c r="A94" s="323" t="s">
        <v>257</v>
      </c>
      <c r="B94" s="324"/>
      <c r="C94" s="492">
        <v>27</v>
      </c>
      <c r="D94" s="492">
        <v>4</v>
      </c>
      <c r="E94" s="492">
        <v>1</v>
      </c>
      <c r="F94" s="492">
        <v>2</v>
      </c>
      <c r="G94" s="492">
        <v>8</v>
      </c>
      <c r="H94" s="492">
        <v>4</v>
      </c>
      <c r="I94" s="492">
        <v>5</v>
      </c>
      <c r="J94" s="492">
        <v>3</v>
      </c>
      <c r="K94" s="492">
        <v>0</v>
      </c>
      <c r="L94" s="492">
        <v>0</v>
      </c>
      <c r="M94" s="492">
        <v>0</v>
      </c>
      <c r="N94" s="492">
        <v>0</v>
      </c>
      <c r="O94" s="316"/>
      <c r="P94" s="316"/>
      <c r="Q94" s="316"/>
      <c r="R94" s="316"/>
      <c r="S94" s="316"/>
      <c r="T94" s="316"/>
      <c r="U94" s="316"/>
      <c r="V94" s="316"/>
    </row>
    <row r="95" spans="1:22" ht="11.25">
      <c r="A95" s="323" t="s">
        <v>258</v>
      </c>
      <c r="B95" s="324"/>
      <c r="C95" s="492">
        <v>1</v>
      </c>
      <c r="D95" s="492">
        <v>0</v>
      </c>
      <c r="E95" s="492">
        <v>1</v>
      </c>
      <c r="F95" s="492">
        <v>0</v>
      </c>
      <c r="G95" s="492">
        <v>0</v>
      </c>
      <c r="H95" s="492">
        <v>0</v>
      </c>
      <c r="I95" s="492">
        <v>0</v>
      </c>
      <c r="J95" s="492">
        <v>0</v>
      </c>
      <c r="K95" s="492">
        <v>0</v>
      </c>
      <c r="L95" s="492">
        <v>0</v>
      </c>
      <c r="M95" s="492">
        <v>0</v>
      </c>
      <c r="N95" s="492">
        <v>0</v>
      </c>
      <c r="O95" s="316"/>
      <c r="P95" s="316"/>
      <c r="Q95" s="316"/>
      <c r="R95" s="316"/>
      <c r="S95" s="316"/>
      <c r="T95" s="316"/>
      <c r="U95" s="316"/>
      <c r="V95" s="316"/>
    </row>
    <row r="96" spans="1:22" ht="11.25">
      <c r="A96" s="323" t="s">
        <v>254</v>
      </c>
      <c r="B96" s="324"/>
      <c r="C96" s="492">
        <v>7</v>
      </c>
      <c r="D96" s="492">
        <v>4</v>
      </c>
      <c r="E96" s="492">
        <v>2</v>
      </c>
      <c r="F96" s="492">
        <v>0</v>
      </c>
      <c r="G96" s="492">
        <v>0</v>
      </c>
      <c r="H96" s="492">
        <v>1</v>
      </c>
      <c r="I96" s="492">
        <v>0</v>
      </c>
      <c r="J96" s="492">
        <v>0</v>
      </c>
      <c r="K96" s="492">
        <v>0</v>
      </c>
      <c r="L96" s="492">
        <v>0</v>
      </c>
      <c r="M96" s="492">
        <v>0</v>
      </c>
      <c r="N96" s="492">
        <v>0</v>
      </c>
      <c r="O96" s="316"/>
      <c r="P96" s="316"/>
      <c r="Q96" s="316"/>
      <c r="R96" s="316"/>
      <c r="S96" s="316"/>
      <c r="T96" s="316"/>
      <c r="U96" s="316"/>
      <c r="V96" s="316"/>
    </row>
    <row r="97" spans="1:22" ht="11.25">
      <c r="A97" s="326" t="s">
        <v>34</v>
      </c>
      <c r="B97" s="327"/>
      <c r="C97" s="492">
        <v>94</v>
      </c>
      <c r="D97" s="492">
        <v>33</v>
      </c>
      <c r="E97" s="492">
        <v>17</v>
      </c>
      <c r="F97" s="492">
        <v>4</v>
      </c>
      <c r="G97" s="492">
        <v>18</v>
      </c>
      <c r="H97" s="492">
        <v>9</v>
      </c>
      <c r="I97" s="492">
        <v>8</v>
      </c>
      <c r="J97" s="492">
        <v>5</v>
      </c>
      <c r="K97" s="492">
        <v>0</v>
      </c>
      <c r="L97" s="492">
        <v>0</v>
      </c>
      <c r="M97" s="492">
        <v>0</v>
      </c>
      <c r="N97" s="492">
        <v>0</v>
      </c>
      <c r="O97" s="316"/>
      <c r="P97" s="316"/>
      <c r="Q97" s="316"/>
      <c r="R97" s="316"/>
      <c r="S97" s="316"/>
      <c r="T97" s="316"/>
      <c r="U97" s="316"/>
      <c r="V97" s="316"/>
    </row>
    <row r="98" spans="1:22" ht="11.25">
      <c r="A98" s="323" t="s">
        <v>255</v>
      </c>
      <c r="B98" s="324"/>
      <c r="C98" s="492">
        <v>29</v>
      </c>
      <c r="D98" s="492">
        <v>14</v>
      </c>
      <c r="E98" s="492">
        <v>6</v>
      </c>
      <c r="F98" s="492">
        <v>1</v>
      </c>
      <c r="G98" s="492">
        <v>4</v>
      </c>
      <c r="H98" s="492">
        <v>1</v>
      </c>
      <c r="I98" s="492">
        <v>1</v>
      </c>
      <c r="J98" s="492">
        <v>2</v>
      </c>
      <c r="K98" s="492">
        <v>0</v>
      </c>
      <c r="L98" s="492">
        <v>0</v>
      </c>
      <c r="M98" s="492">
        <v>0</v>
      </c>
      <c r="N98" s="492">
        <v>0</v>
      </c>
      <c r="O98" s="316"/>
      <c r="P98" s="316"/>
      <c r="Q98" s="316"/>
      <c r="R98" s="316"/>
      <c r="S98" s="316"/>
      <c r="T98" s="316"/>
      <c r="U98" s="316"/>
      <c r="V98" s="316"/>
    </row>
    <row r="99" spans="1:22" ht="15" customHeight="1">
      <c r="A99" s="320"/>
      <c r="B99" s="320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316"/>
      <c r="P99" s="316"/>
      <c r="Q99" s="316"/>
      <c r="R99" s="316"/>
      <c r="S99" s="316"/>
      <c r="T99" s="316"/>
      <c r="U99" s="316"/>
      <c r="V99" s="316"/>
    </row>
    <row r="100" spans="1:22" ht="11.25">
      <c r="A100" s="319" t="s">
        <v>250</v>
      </c>
      <c r="B100" s="319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16"/>
      <c r="P100" s="316"/>
      <c r="Q100" s="316"/>
      <c r="R100" s="316"/>
      <c r="S100" s="316"/>
      <c r="T100" s="316"/>
      <c r="U100" s="316"/>
      <c r="V100" s="316"/>
    </row>
    <row r="101" spans="1:22" ht="11.25">
      <c r="A101" s="322" t="s">
        <v>261</v>
      </c>
      <c r="B101" s="322"/>
      <c r="C101" s="328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16"/>
      <c r="P101" s="316"/>
      <c r="Q101" s="316"/>
      <c r="R101" s="316"/>
      <c r="S101" s="316"/>
      <c r="T101" s="316"/>
      <c r="U101" s="316"/>
      <c r="V101" s="316"/>
    </row>
    <row r="102" spans="1:22" ht="11.25">
      <c r="A102" s="329" t="s">
        <v>262</v>
      </c>
      <c r="B102" s="324"/>
      <c r="C102" s="492">
        <v>117</v>
      </c>
      <c r="D102" s="522" t="s">
        <v>263</v>
      </c>
      <c r="E102" s="522" t="s">
        <v>263</v>
      </c>
      <c r="F102" s="522" t="s">
        <v>263</v>
      </c>
      <c r="G102" s="522" t="s">
        <v>263</v>
      </c>
      <c r="H102" s="522" t="s">
        <v>263</v>
      </c>
      <c r="I102" s="522" t="s">
        <v>263</v>
      </c>
      <c r="J102" s="522" t="s">
        <v>263</v>
      </c>
      <c r="K102" s="522" t="s">
        <v>263</v>
      </c>
      <c r="L102" s="522" t="s">
        <v>263</v>
      </c>
      <c r="M102" s="522" t="s">
        <v>263</v>
      </c>
      <c r="N102" s="522" t="s">
        <v>263</v>
      </c>
      <c r="O102" s="316"/>
      <c r="P102" s="316"/>
      <c r="Q102" s="316"/>
      <c r="R102" s="316"/>
      <c r="S102" s="316"/>
      <c r="T102" s="316"/>
      <c r="U102" s="316"/>
      <c r="V102" s="316"/>
    </row>
    <row r="103" spans="1:22" ht="11.25">
      <c r="A103" s="329"/>
      <c r="B103" s="329"/>
      <c r="C103" s="325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16"/>
      <c r="P103" s="316"/>
      <c r="Q103" s="316"/>
      <c r="R103" s="316"/>
      <c r="S103" s="316"/>
      <c r="T103" s="316"/>
      <c r="U103" s="316"/>
      <c r="V103" s="316"/>
    </row>
    <row r="104" spans="1:22" ht="11.25">
      <c r="A104" s="888" t="s">
        <v>249</v>
      </c>
      <c r="B104" s="888"/>
      <c r="C104" s="888"/>
      <c r="D104" s="888"/>
      <c r="E104" s="888"/>
      <c r="F104" s="888"/>
      <c r="G104" s="888"/>
      <c r="H104" s="888"/>
      <c r="I104" s="888"/>
      <c r="J104" s="888"/>
      <c r="K104" s="888"/>
      <c r="L104" s="888"/>
      <c r="M104" s="888"/>
      <c r="N104" s="888"/>
      <c r="O104" s="316"/>
      <c r="P104" s="316"/>
      <c r="Q104" s="316"/>
      <c r="R104" s="316"/>
      <c r="S104" s="316"/>
      <c r="T104" s="316"/>
      <c r="U104" s="316"/>
      <c r="V104" s="316"/>
    </row>
    <row r="105" spans="1:22" ht="11.25">
      <c r="A105" s="321" t="s">
        <v>234</v>
      </c>
      <c r="B105" s="322"/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16"/>
      <c r="P105" s="316"/>
      <c r="Q105" s="316"/>
      <c r="R105" s="316"/>
      <c r="S105" s="316"/>
      <c r="T105" s="316"/>
      <c r="U105" s="316"/>
      <c r="V105" s="316"/>
    </row>
    <row r="106" spans="1:22" ht="11.25">
      <c r="A106" s="320"/>
      <c r="B106" s="320"/>
      <c r="C106" s="320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16"/>
      <c r="P106" s="316"/>
      <c r="Q106" s="316"/>
      <c r="R106" s="316"/>
      <c r="S106" s="316"/>
      <c r="T106" s="316"/>
      <c r="U106" s="316"/>
      <c r="V106" s="316"/>
    </row>
    <row r="107" spans="1:22" ht="11.25">
      <c r="A107" s="323" t="s">
        <v>251</v>
      </c>
      <c r="B107" s="324"/>
      <c r="C107" s="492">
        <v>3748</v>
      </c>
      <c r="D107" s="492">
        <v>38</v>
      </c>
      <c r="E107" s="492">
        <v>98</v>
      </c>
      <c r="F107" s="492">
        <v>155</v>
      </c>
      <c r="G107" s="492">
        <v>237</v>
      </c>
      <c r="H107" s="492">
        <v>941</v>
      </c>
      <c r="I107" s="492">
        <v>1218</v>
      </c>
      <c r="J107" s="492">
        <v>714</v>
      </c>
      <c r="K107" s="492">
        <v>260</v>
      </c>
      <c r="L107" s="492">
        <v>59</v>
      </c>
      <c r="M107" s="492">
        <v>20</v>
      </c>
      <c r="N107" s="492">
        <v>8</v>
      </c>
      <c r="O107" s="316"/>
      <c r="P107" s="316"/>
      <c r="Q107" s="316"/>
      <c r="R107" s="316"/>
      <c r="S107" s="316"/>
      <c r="T107" s="316"/>
      <c r="U107" s="316"/>
      <c r="V107" s="316"/>
    </row>
    <row r="108" spans="1:22" ht="11.25">
      <c r="A108" s="323" t="s">
        <v>252</v>
      </c>
      <c r="B108" s="324"/>
      <c r="C108" s="492">
        <v>1496</v>
      </c>
      <c r="D108" s="492">
        <v>5</v>
      </c>
      <c r="E108" s="492">
        <v>17</v>
      </c>
      <c r="F108" s="492">
        <v>28</v>
      </c>
      <c r="G108" s="492">
        <v>57</v>
      </c>
      <c r="H108" s="492">
        <v>215</v>
      </c>
      <c r="I108" s="492">
        <v>360</v>
      </c>
      <c r="J108" s="492">
        <v>366</v>
      </c>
      <c r="K108" s="492">
        <v>215</v>
      </c>
      <c r="L108" s="492">
        <v>127</v>
      </c>
      <c r="M108" s="492">
        <v>61</v>
      </c>
      <c r="N108" s="492">
        <v>45</v>
      </c>
      <c r="O108" s="316"/>
      <c r="P108" s="316"/>
      <c r="Q108" s="316"/>
      <c r="R108" s="316"/>
      <c r="S108" s="316"/>
      <c r="T108" s="316"/>
      <c r="U108" s="316"/>
      <c r="V108" s="316"/>
    </row>
    <row r="109" spans="1:22" ht="11.25">
      <c r="A109" s="323" t="s">
        <v>253</v>
      </c>
      <c r="B109" s="324"/>
      <c r="C109" s="492">
        <v>261</v>
      </c>
      <c r="D109" s="492">
        <v>0</v>
      </c>
      <c r="E109" s="492">
        <v>2</v>
      </c>
      <c r="F109" s="492">
        <v>1</v>
      </c>
      <c r="G109" s="492">
        <v>4</v>
      </c>
      <c r="H109" s="492">
        <v>16</v>
      </c>
      <c r="I109" s="492">
        <v>42</v>
      </c>
      <c r="J109" s="492">
        <v>82</v>
      </c>
      <c r="K109" s="492">
        <v>57</v>
      </c>
      <c r="L109" s="492">
        <v>38</v>
      </c>
      <c r="M109" s="492">
        <v>14</v>
      </c>
      <c r="N109" s="492">
        <v>5</v>
      </c>
      <c r="O109" s="316"/>
      <c r="P109" s="316"/>
      <c r="Q109" s="316" t="s">
        <v>119</v>
      </c>
      <c r="R109" s="316"/>
      <c r="S109" s="316"/>
      <c r="T109" s="316"/>
      <c r="U109" s="316"/>
      <c r="V109" s="316"/>
    </row>
    <row r="110" spans="1:22" ht="11.25">
      <c r="A110" s="323" t="s">
        <v>254</v>
      </c>
      <c r="B110" s="324"/>
      <c r="C110" s="492">
        <v>1298</v>
      </c>
      <c r="D110" s="492">
        <v>21</v>
      </c>
      <c r="E110" s="492">
        <v>41</v>
      </c>
      <c r="F110" s="492">
        <v>81</v>
      </c>
      <c r="G110" s="492">
        <v>95</v>
      </c>
      <c r="H110" s="492">
        <v>284</v>
      </c>
      <c r="I110" s="492">
        <v>313</v>
      </c>
      <c r="J110" s="492">
        <v>218</v>
      </c>
      <c r="K110" s="492">
        <v>118</v>
      </c>
      <c r="L110" s="492">
        <v>66</v>
      </c>
      <c r="M110" s="492">
        <v>32</v>
      </c>
      <c r="N110" s="492">
        <v>29</v>
      </c>
      <c r="O110" s="316"/>
      <c r="P110" s="316"/>
      <c r="Q110" s="316"/>
      <c r="R110" s="316"/>
      <c r="S110" s="316"/>
      <c r="T110" s="316"/>
      <c r="U110" s="316"/>
      <c r="V110" s="316"/>
    </row>
    <row r="111" spans="1:22" ht="11.25">
      <c r="A111" s="326" t="s">
        <v>34</v>
      </c>
      <c r="B111" s="327"/>
      <c r="C111" s="492">
        <v>8057</v>
      </c>
      <c r="D111" s="492">
        <v>97</v>
      </c>
      <c r="E111" s="492">
        <v>254</v>
      </c>
      <c r="F111" s="492">
        <v>411</v>
      </c>
      <c r="G111" s="492">
        <v>544</v>
      </c>
      <c r="H111" s="492">
        <v>1794</v>
      </c>
      <c r="I111" s="492">
        <v>2198</v>
      </c>
      <c r="J111" s="492">
        <v>1513</v>
      </c>
      <c r="K111" s="492">
        <v>702</v>
      </c>
      <c r="L111" s="492">
        <v>304</v>
      </c>
      <c r="M111" s="492">
        <v>135</v>
      </c>
      <c r="N111" s="492">
        <v>105</v>
      </c>
      <c r="O111" s="316"/>
      <c r="P111" s="316"/>
      <c r="Q111" s="316"/>
      <c r="R111" s="316"/>
      <c r="S111" s="316"/>
      <c r="T111" s="316"/>
      <c r="U111" s="316"/>
      <c r="V111" s="316"/>
    </row>
    <row r="112" spans="1:22" ht="11.25">
      <c r="A112" s="323" t="s">
        <v>255</v>
      </c>
      <c r="B112" s="324"/>
      <c r="C112" s="492">
        <v>1254</v>
      </c>
      <c r="D112" s="492">
        <v>33</v>
      </c>
      <c r="E112" s="492">
        <v>96</v>
      </c>
      <c r="F112" s="492">
        <v>146</v>
      </c>
      <c r="G112" s="492">
        <v>151</v>
      </c>
      <c r="H112" s="492">
        <v>338</v>
      </c>
      <c r="I112" s="492">
        <v>265</v>
      </c>
      <c r="J112" s="492">
        <v>133</v>
      </c>
      <c r="K112" s="492">
        <v>52</v>
      </c>
      <c r="L112" s="492">
        <v>14</v>
      </c>
      <c r="M112" s="492">
        <v>8</v>
      </c>
      <c r="N112" s="492">
        <v>18</v>
      </c>
      <c r="O112" s="316"/>
      <c r="P112" s="316"/>
      <c r="Q112" s="316"/>
      <c r="R112" s="316"/>
      <c r="S112" s="316"/>
      <c r="T112" s="316"/>
      <c r="U112" s="316"/>
      <c r="V112" s="316"/>
    </row>
    <row r="113" spans="1:22" ht="11.25">
      <c r="A113" s="320"/>
      <c r="B113" s="320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16"/>
      <c r="P113" s="316"/>
      <c r="Q113" s="316"/>
      <c r="R113" s="316"/>
      <c r="S113" s="316"/>
      <c r="T113" s="316"/>
      <c r="U113" s="316"/>
      <c r="V113" s="316"/>
    </row>
    <row r="114" spans="1:22" ht="11.25">
      <c r="A114" s="321" t="s">
        <v>240</v>
      </c>
      <c r="B114" s="322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16"/>
      <c r="P114" s="316"/>
      <c r="Q114" s="316"/>
      <c r="R114" s="316"/>
      <c r="S114" s="316"/>
      <c r="T114" s="316"/>
      <c r="U114" s="316"/>
      <c r="V114" s="316"/>
    </row>
    <row r="115" spans="1:22" ht="11.25">
      <c r="A115" s="320"/>
      <c r="B115" s="320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16"/>
      <c r="P115" s="316"/>
      <c r="Q115" s="316"/>
      <c r="R115" s="316"/>
      <c r="S115" s="316"/>
      <c r="T115" s="316"/>
      <c r="U115" s="316"/>
      <c r="V115" s="316"/>
    </row>
    <row r="116" spans="1:22" ht="11.25">
      <c r="A116" s="323" t="s">
        <v>256</v>
      </c>
      <c r="B116" s="324"/>
      <c r="C116" s="492">
        <v>3263</v>
      </c>
      <c r="D116" s="492">
        <v>39</v>
      </c>
      <c r="E116" s="492">
        <v>112</v>
      </c>
      <c r="F116" s="492">
        <v>177</v>
      </c>
      <c r="G116" s="492">
        <v>245</v>
      </c>
      <c r="H116" s="492">
        <v>823</v>
      </c>
      <c r="I116" s="492">
        <v>989</v>
      </c>
      <c r="J116" s="492">
        <v>580</v>
      </c>
      <c r="K116" s="492">
        <v>210</v>
      </c>
      <c r="L116" s="492">
        <v>63</v>
      </c>
      <c r="M116" s="492">
        <v>17</v>
      </c>
      <c r="N116" s="492">
        <v>8</v>
      </c>
      <c r="O116" s="316"/>
      <c r="P116" s="316"/>
      <c r="Q116" s="316"/>
      <c r="R116" s="316"/>
      <c r="S116" s="316"/>
      <c r="T116" s="316"/>
      <c r="U116" s="316"/>
      <c r="V116" s="316"/>
    </row>
    <row r="117" spans="1:22" ht="11.25">
      <c r="A117" s="323" t="s">
        <v>257</v>
      </c>
      <c r="B117" s="324"/>
      <c r="C117" s="492">
        <v>2568</v>
      </c>
      <c r="D117" s="492">
        <v>10</v>
      </c>
      <c r="E117" s="492">
        <v>36</v>
      </c>
      <c r="F117" s="492">
        <v>83</v>
      </c>
      <c r="G117" s="492">
        <v>121</v>
      </c>
      <c r="H117" s="492">
        <v>458</v>
      </c>
      <c r="I117" s="492">
        <v>665</v>
      </c>
      <c r="J117" s="492">
        <v>571</v>
      </c>
      <c r="K117" s="492">
        <v>328</v>
      </c>
      <c r="L117" s="492">
        <v>165</v>
      </c>
      <c r="M117" s="492">
        <v>75</v>
      </c>
      <c r="N117" s="492">
        <v>56</v>
      </c>
      <c r="O117" s="316"/>
      <c r="P117" s="316"/>
      <c r="Q117" s="316"/>
      <c r="R117" s="316"/>
      <c r="S117" s="316"/>
      <c r="T117" s="316"/>
      <c r="U117" s="316"/>
      <c r="V117" s="316"/>
    </row>
    <row r="118" spans="1:22" ht="11.25">
      <c r="A118" s="323" t="s">
        <v>258</v>
      </c>
      <c r="B118" s="324"/>
      <c r="C118" s="492">
        <v>95</v>
      </c>
      <c r="D118" s="492">
        <v>1</v>
      </c>
      <c r="E118" s="492">
        <v>1</v>
      </c>
      <c r="F118" s="492">
        <v>2</v>
      </c>
      <c r="G118" s="492">
        <v>2</v>
      </c>
      <c r="H118" s="492">
        <v>11</v>
      </c>
      <c r="I118" s="492">
        <v>11</v>
      </c>
      <c r="J118" s="492">
        <v>28</v>
      </c>
      <c r="K118" s="492">
        <v>16</v>
      </c>
      <c r="L118" s="492">
        <v>10</v>
      </c>
      <c r="M118" s="492">
        <v>7</v>
      </c>
      <c r="N118" s="492">
        <v>6</v>
      </c>
      <c r="O118" s="316"/>
      <c r="P118" s="316"/>
      <c r="Q118" s="316"/>
      <c r="R118" s="316"/>
      <c r="S118" s="316"/>
      <c r="T118" s="316"/>
      <c r="U118" s="316"/>
      <c r="V118" s="316"/>
    </row>
    <row r="119" spans="1:22" ht="11.25">
      <c r="A119" s="323" t="s">
        <v>254</v>
      </c>
      <c r="B119" s="324"/>
      <c r="C119" s="492">
        <v>794</v>
      </c>
      <c r="D119" s="492">
        <v>13</v>
      </c>
      <c r="E119" s="492">
        <v>20</v>
      </c>
      <c r="F119" s="492">
        <v>63</v>
      </c>
      <c r="G119" s="492">
        <v>61</v>
      </c>
      <c r="H119" s="492">
        <v>178</v>
      </c>
      <c r="I119" s="492">
        <v>196</v>
      </c>
      <c r="J119" s="492">
        <v>117</v>
      </c>
      <c r="K119" s="492">
        <v>68</v>
      </c>
      <c r="L119" s="492">
        <v>41</v>
      </c>
      <c r="M119" s="492">
        <v>20</v>
      </c>
      <c r="N119" s="492">
        <v>17</v>
      </c>
      <c r="O119" s="316"/>
      <c r="P119" s="316"/>
      <c r="Q119" s="316"/>
      <c r="R119" s="316"/>
      <c r="S119" s="316"/>
      <c r="T119" s="316"/>
      <c r="U119" s="316"/>
      <c r="V119" s="316"/>
    </row>
    <row r="120" spans="1:22" ht="11.25">
      <c r="A120" s="326" t="s">
        <v>34</v>
      </c>
      <c r="B120" s="327"/>
      <c r="C120" s="492">
        <v>8057</v>
      </c>
      <c r="D120" s="492">
        <v>97</v>
      </c>
      <c r="E120" s="492">
        <v>254</v>
      </c>
      <c r="F120" s="492">
        <v>411</v>
      </c>
      <c r="G120" s="492">
        <v>544</v>
      </c>
      <c r="H120" s="492">
        <v>1794</v>
      </c>
      <c r="I120" s="492">
        <v>2198</v>
      </c>
      <c r="J120" s="492">
        <v>1513</v>
      </c>
      <c r="K120" s="492">
        <v>702</v>
      </c>
      <c r="L120" s="492">
        <v>304</v>
      </c>
      <c r="M120" s="492">
        <v>135</v>
      </c>
      <c r="N120" s="492">
        <v>105</v>
      </c>
      <c r="O120" s="316"/>
      <c r="P120" s="316"/>
      <c r="Q120" s="316"/>
      <c r="R120" s="316"/>
      <c r="S120" s="316"/>
      <c r="T120" s="316"/>
      <c r="U120" s="316"/>
      <c r="V120" s="316"/>
    </row>
    <row r="121" spans="1:22" ht="11.25">
      <c r="A121" s="323" t="s">
        <v>255</v>
      </c>
      <c r="B121" s="324"/>
      <c r="C121" s="492">
        <v>1337</v>
      </c>
      <c r="D121" s="492">
        <v>34</v>
      </c>
      <c r="E121" s="492">
        <v>85</v>
      </c>
      <c r="F121" s="492">
        <v>86</v>
      </c>
      <c r="G121" s="492">
        <v>115</v>
      </c>
      <c r="H121" s="492">
        <v>324</v>
      </c>
      <c r="I121" s="492">
        <v>337</v>
      </c>
      <c r="J121" s="492">
        <v>217</v>
      </c>
      <c r="K121" s="492">
        <v>80</v>
      </c>
      <c r="L121" s="492">
        <v>25</v>
      </c>
      <c r="M121" s="492">
        <v>16</v>
      </c>
      <c r="N121" s="492">
        <v>18</v>
      </c>
      <c r="O121" s="316"/>
      <c r="P121" s="316"/>
      <c r="Q121" s="316"/>
      <c r="R121" s="316"/>
      <c r="S121" s="316"/>
      <c r="T121" s="316"/>
      <c r="U121" s="316"/>
      <c r="V121" s="316"/>
    </row>
    <row r="122" spans="1:22" ht="11.25">
      <c r="A122" s="320"/>
      <c r="B122" s="320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16"/>
      <c r="P122" s="316"/>
      <c r="Q122" s="316"/>
      <c r="R122" s="316"/>
      <c r="S122" s="316"/>
      <c r="T122" s="316"/>
      <c r="U122" s="316"/>
      <c r="V122" s="316"/>
    </row>
    <row r="123" spans="1:22" ht="11.25">
      <c r="A123" s="320"/>
      <c r="B123" s="320"/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16"/>
      <c r="P123" s="316"/>
      <c r="Q123" s="316"/>
      <c r="R123" s="316"/>
      <c r="S123" s="316"/>
      <c r="T123" s="316"/>
      <c r="U123" s="316"/>
      <c r="V123" s="316"/>
    </row>
    <row r="124" spans="1:22" ht="11.25">
      <c r="A124" s="320"/>
      <c r="B124" s="320"/>
      <c r="C124" s="325"/>
      <c r="D124" s="325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  <c r="O124" s="316"/>
      <c r="P124" s="316"/>
      <c r="Q124" s="316"/>
      <c r="R124" s="316"/>
      <c r="S124" s="316"/>
      <c r="T124" s="316"/>
      <c r="U124" s="316"/>
      <c r="V124" s="316"/>
    </row>
    <row r="125" spans="1:22" ht="11.25">
      <c r="A125" s="319" t="s">
        <v>259</v>
      </c>
      <c r="B125" s="319"/>
      <c r="C125" s="325"/>
      <c r="D125" s="325"/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  <c r="O125" s="316"/>
      <c r="P125" s="316"/>
      <c r="Q125" s="316"/>
      <c r="R125" s="316"/>
      <c r="S125" s="316"/>
      <c r="T125" s="316"/>
      <c r="U125" s="316"/>
      <c r="V125" s="316"/>
    </row>
    <row r="126" spans="1:22" ht="11.25">
      <c r="A126" s="320"/>
      <c r="B126" s="320"/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16"/>
      <c r="P126" s="316"/>
      <c r="Q126" s="316"/>
      <c r="R126" s="316"/>
      <c r="S126" s="316"/>
      <c r="T126" s="316"/>
      <c r="U126" s="316"/>
      <c r="V126" s="316"/>
    </row>
    <row r="127" spans="1:22" ht="11.25">
      <c r="A127" s="323" t="s">
        <v>251</v>
      </c>
      <c r="B127" s="324"/>
      <c r="C127" s="492">
        <v>2095</v>
      </c>
      <c r="D127" s="492">
        <v>113</v>
      </c>
      <c r="E127" s="492">
        <v>125</v>
      </c>
      <c r="F127" s="492">
        <v>167</v>
      </c>
      <c r="G127" s="492">
        <v>207</v>
      </c>
      <c r="H127" s="492">
        <v>763</v>
      </c>
      <c r="I127" s="492">
        <v>544</v>
      </c>
      <c r="J127" s="492">
        <v>140</v>
      </c>
      <c r="K127" s="492">
        <v>27</v>
      </c>
      <c r="L127" s="492">
        <v>6</v>
      </c>
      <c r="M127" s="492">
        <v>2</v>
      </c>
      <c r="N127" s="492">
        <v>1</v>
      </c>
      <c r="O127" s="316"/>
      <c r="P127" s="316"/>
      <c r="Q127" s="316"/>
      <c r="R127" s="316"/>
      <c r="S127" s="316"/>
      <c r="T127" s="316"/>
      <c r="U127" s="316"/>
      <c r="V127" s="316"/>
    </row>
    <row r="128" spans="1:22" ht="11.25">
      <c r="A128" s="323" t="s">
        <v>252</v>
      </c>
      <c r="B128" s="324"/>
      <c r="C128" s="492">
        <v>588</v>
      </c>
      <c r="D128" s="492">
        <v>16</v>
      </c>
      <c r="E128" s="492">
        <v>18</v>
      </c>
      <c r="F128" s="492">
        <v>29</v>
      </c>
      <c r="G128" s="492">
        <v>44</v>
      </c>
      <c r="H128" s="492">
        <v>121</v>
      </c>
      <c r="I128" s="492">
        <v>184</v>
      </c>
      <c r="J128" s="492">
        <v>96</v>
      </c>
      <c r="K128" s="492">
        <v>48</v>
      </c>
      <c r="L128" s="492">
        <v>22</v>
      </c>
      <c r="M128" s="492">
        <v>5</v>
      </c>
      <c r="N128" s="492">
        <v>5</v>
      </c>
      <c r="O128" s="316"/>
      <c r="P128" s="316"/>
      <c r="Q128" s="316"/>
      <c r="R128" s="316"/>
      <c r="S128" s="316"/>
      <c r="T128" s="316"/>
      <c r="U128" s="316"/>
      <c r="V128" s="316"/>
    </row>
    <row r="129" spans="1:22" ht="11.25">
      <c r="A129" s="323" t="s">
        <v>253</v>
      </c>
      <c r="B129" s="324"/>
      <c r="C129" s="492">
        <v>125</v>
      </c>
      <c r="D129" s="492">
        <v>1</v>
      </c>
      <c r="E129" s="492">
        <v>3</v>
      </c>
      <c r="F129" s="492">
        <v>3</v>
      </c>
      <c r="G129" s="492">
        <v>4</v>
      </c>
      <c r="H129" s="492">
        <v>14</v>
      </c>
      <c r="I129" s="492">
        <v>35</v>
      </c>
      <c r="J129" s="492">
        <v>33</v>
      </c>
      <c r="K129" s="492">
        <v>24</v>
      </c>
      <c r="L129" s="492">
        <v>4</v>
      </c>
      <c r="M129" s="492">
        <v>0</v>
      </c>
      <c r="N129" s="492">
        <v>4</v>
      </c>
      <c r="O129" s="316"/>
      <c r="P129" s="316"/>
      <c r="Q129" s="316"/>
      <c r="R129" s="316"/>
      <c r="S129" s="316"/>
      <c r="T129" s="316"/>
      <c r="U129" s="316"/>
      <c r="V129" s="316"/>
    </row>
    <row r="130" spans="1:22" ht="11.25">
      <c r="A130" s="323" t="s">
        <v>254</v>
      </c>
      <c r="B130" s="324"/>
      <c r="C130" s="492">
        <v>484</v>
      </c>
      <c r="D130" s="492">
        <v>44</v>
      </c>
      <c r="E130" s="492">
        <v>46</v>
      </c>
      <c r="F130" s="492">
        <v>64</v>
      </c>
      <c r="G130" s="492">
        <v>53</v>
      </c>
      <c r="H130" s="492">
        <v>109</v>
      </c>
      <c r="I130" s="492">
        <v>92</v>
      </c>
      <c r="J130" s="492">
        <v>48</v>
      </c>
      <c r="K130" s="492">
        <v>14</v>
      </c>
      <c r="L130" s="492">
        <v>7</v>
      </c>
      <c r="M130" s="492">
        <v>2</v>
      </c>
      <c r="N130" s="492">
        <v>5</v>
      </c>
      <c r="O130" s="316"/>
      <c r="P130" s="316"/>
      <c r="Q130" s="316"/>
      <c r="R130" s="316"/>
      <c r="S130" s="316"/>
      <c r="T130" s="316"/>
      <c r="U130" s="316"/>
      <c r="V130" s="316"/>
    </row>
    <row r="131" spans="1:22" ht="11.25">
      <c r="A131" s="326" t="s">
        <v>34</v>
      </c>
      <c r="B131" s="327"/>
      <c r="C131" s="492">
        <v>3904</v>
      </c>
      <c r="D131" s="492">
        <v>301</v>
      </c>
      <c r="E131" s="492">
        <v>298</v>
      </c>
      <c r="F131" s="492">
        <v>345</v>
      </c>
      <c r="G131" s="492">
        <v>368</v>
      </c>
      <c r="H131" s="492">
        <v>1125</v>
      </c>
      <c r="I131" s="492">
        <v>916</v>
      </c>
      <c r="J131" s="492">
        <v>358</v>
      </c>
      <c r="K131" s="492">
        <v>121</v>
      </c>
      <c r="L131" s="492">
        <v>42</v>
      </c>
      <c r="M131" s="492">
        <v>12</v>
      </c>
      <c r="N131" s="492">
        <v>18</v>
      </c>
      <c r="O131" s="316"/>
      <c r="P131" s="316"/>
      <c r="Q131" s="316"/>
      <c r="R131" s="316"/>
      <c r="S131" s="316"/>
      <c r="T131" s="316"/>
      <c r="U131" s="316"/>
      <c r="V131" s="316"/>
    </row>
    <row r="132" spans="1:22" ht="11.25">
      <c r="A132" s="323" t="s">
        <v>255</v>
      </c>
      <c r="B132" s="324"/>
      <c r="C132" s="492">
        <v>612</v>
      </c>
      <c r="D132" s="492">
        <v>127</v>
      </c>
      <c r="E132" s="492">
        <v>106</v>
      </c>
      <c r="F132" s="492">
        <v>82</v>
      </c>
      <c r="G132" s="492">
        <v>60</v>
      </c>
      <c r="H132" s="492">
        <v>118</v>
      </c>
      <c r="I132" s="492">
        <v>61</v>
      </c>
      <c r="J132" s="492">
        <v>41</v>
      </c>
      <c r="K132" s="492">
        <v>8</v>
      </c>
      <c r="L132" s="492">
        <v>3</v>
      </c>
      <c r="M132" s="492">
        <v>3</v>
      </c>
      <c r="N132" s="492">
        <v>3</v>
      </c>
      <c r="O132" s="316"/>
      <c r="P132" s="316"/>
      <c r="Q132" s="316"/>
      <c r="R132" s="316"/>
      <c r="S132" s="316"/>
      <c r="T132" s="316"/>
      <c r="U132" s="316"/>
      <c r="V132" s="316"/>
    </row>
    <row r="133" spans="1:22" ht="11.25">
      <c r="A133" s="459"/>
      <c r="B133" s="459"/>
      <c r="C133" s="459"/>
      <c r="D133" s="459"/>
      <c r="E133" s="459"/>
      <c r="F133" s="459"/>
      <c r="G133" s="459"/>
      <c r="H133" s="459"/>
      <c r="I133" s="459"/>
      <c r="J133" s="459"/>
      <c r="K133" s="459"/>
      <c r="L133" s="459"/>
      <c r="M133" s="459"/>
      <c r="N133" s="459"/>
      <c r="O133" s="316"/>
      <c r="P133" s="316"/>
      <c r="Q133" s="316"/>
      <c r="R133" s="316"/>
      <c r="S133" s="316"/>
      <c r="T133" s="316"/>
      <c r="U133" s="316"/>
      <c r="V133" s="316"/>
    </row>
    <row r="134" spans="1:22" ht="11.25">
      <c r="A134" s="319" t="s">
        <v>260</v>
      </c>
      <c r="B134" s="319"/>
      <c r="C134" s="305"/>
      <c r="D134" s="305"/>
      <c r="E134" s="320"/>
      <c r="F134" s="320"/>
      <c r="G134" s="305"/>
      <c r="H134" s="305"/>
      <c r="I134" s="305"/>
      <c r="J134" s="305"/>
      <c r="K134" s="305"/>
      <c r="L134" s="305"/>
      <c r="M134" s="305"/>
      <c r="N134" s="305"/>
      <c r="O134" s="316"/>
      <c r="P134" s="316"/>
      <c r="Q134" s="316"/>
      <c r="R134" s="316"/>
      <c r="S134" s="316"/>
      <c r="T134" s="316"/>
      <c r="U134" s="316"/>
      <c r="V134" s="316"/>
    </row>
    <row r="135" spans="1:22" ht="11.25">
      <c r="A135" s="320"/>
      <c r="B135" s="320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16"/>
      <c r="P135" s="316"/>
      <c r="Q135" s="316"/>
      <c r="R135" s="316"/>
      <c r="S135" s="316"/>
      <c r="T135" s="316"/>
      <c r="U135" s="316"/>
      <c r="V135" s="316"/>
    </row>
    <row r="136" spans="1:22" ht="11.25">
      <c r="A136" s="323" t="s">
        <v>256</v>
      </c>
      <c r="B136" s="324"/>
      <c r="C136" s="492">
        <v>1054</v>
      </c>
      <c r="D136" s="492">
        <v>264</v>
      </c>
      <c r="E136" s="492">
        <v>210</v>
      </c>
      <c r="F136" s="492">
        <v>224</v>
      </c>
      <c r="G136" s="492">
        <v>169</v>
      </c>
      <c r="H136" s="492">
        <v>145</v>
      </c>
      <c r="I136" s="492">
        <v>38</v>
      </c>
      <c r="J136" s="492">
        <v>2</v>
      </c>
      <c r="K136" s="492">
        <v>1</v>
      </c>
      <c r="L136" s="492">
        <v>1</v>
      </c>
      <c r="M136" s="492">
        <v>0</v>
      </c>
      <c r="N136" s="492">
        <v>0</v>
      </c>
      <c r="O136" s="316"/>
      <c r="P136" s="316"/>
      <c r="Q136" s="316"/>
      <c r="R136" s="316"/>
      <c r="S136" s="316"/>
      <c r="T136" s="316"/>
      <c r="U136" s="316"/>
      <c r="V136" s="316"/>
    </row>
    <row r="137" spans="1:22" ht="11.25">
      <c r="A137" s="323" t="s">
        <v>257</v>
      </c>
      <c r="B137" s="324"/>
      <c r="C137" s="492">
        <v>640</v>
      </c>
      <c r="D137" s="492">
        <v>80</v>
      </c>
      <c r="E137" s="492">
        <v>88</v>
      </c>
      <c r="F137" s="492">
        <v>105</v>
      </c>
      <c r="G137" s="492">
        <v>111</v>
      </c>
      <c r="H137" s="492">
        <v>167</v>
      </c>
      <c r="I137" s="492">
        <v>68</v>
      </c>
      <c r="J137" s="492">
        <v>19</v>
      </c>
      <c r="K137" s="492">
        <v>1</v>
      </c>
      <c r="L137" s="492">
        <v>1</v>
      </c>
      <c r="M137" s="492">
        <v>0</v>
      </c>
      <c r="N137" s="492">
        <v>0</v>
      </c>
      <c r="O137" s="316"/>
      <c r="P137" s="316"/>
      <c r="Q137" s="316"/>
      <c r="R137" s="316"/>
      <c r="S137" s="316"/>
      <c r="T137" s="316"/>
      <c r="U137" s="316"/>
      <c r="V137" s="316"/>
    </row>
    <row r="138" spans="1:22" ht="11.25">
      <c r="A138" s="323" t="s">
        <v>258</v>
      </c>
      <c r="B138" s="324"/>
      <c r="C138" s="492">
        <v>33</v>
      </c>
      <c r="D138" s="492">
        <v>5</v>
      </c>
      <c r="E138" s="492">
        <v>2</v>
      </c>
      <c r="F138" s="492">
        <v>4</v>
      </c>
      <c r="G138" s="492">
        <v>5</v>
      </c>
      <c r="H138" s="492">
        <v>4</v>
      </c>
      <c r="I138" s="492">
        <v>6</v>
      </c>
      <c r="J138" s="492">
        <v>5</v>
      </c>
      <c r="K138" s="492">
        <v>2</v>
      </c>
      <c r="L138" s="492">
        <v>0</v>
      </c>
      <c r="M138" s="492">
        <v>0</v>
      </c>
      <c r="N138" s="492">
        <v>0</v>
      </c>
      <c r="O138" s="316"/>
      <c r="P138" s="316"/>
      <c r="Q138" s="316"/>
      <c r="R138" s="316"/>
      <c r="S138" s="316"/>
      <c r="T138" s="316"/>
      <c r="U138" s="316"/>
      <c r="V138" s="316"/>
    </row>
    <row r="139" spans="1:22" ht="11.25">
      <c r="A139" s="323" t="s">
        <v>254</v>
      </c>
      <c r="B139" s="324"/>
      <c r="C139" s="492">
        <v>160</v>
      </c>
      <c r="D139" s="492">
        <v>43</v>
      </c>
      <c r="E139" s="492">
        <v>29</v>
      </c>
      <c r="F139" s="492">
        <v>24</v>
      </c>
      <c r="G139" s="492">
        <v>22</v>
      </c>
      <c r="H139" s="492">
        <v>24</v>
      </c>
      <c r="I139" s="492">
        <v>10</v>
      </c>
      <c r="J139" s="492">
        <v>6</v>
      </c>
      <c r="K139" s="492">
        <v>1</v>
      </c>
      <c r="L139" s="492">
        <v>1</v>
      </c>
      <c r="M139" s="492">
        <v>0</v>
      </c>
      <c r="N139" s="492">
        <v>0</v>
      </c>
      <c r="O139" s="316"/>
      <c r="P139" s="316"/>
      <c r="Q139" s="316"/>
      <c r="R139" s="316"/>
      <c r="S139" s="316"/>
      <c r="T139" s="316"/>
      <c r="U139" s="316"/>
      <c r="V139" s="316"/>
    </row>
    <row r="140" spans="1:22" ht="11.25">
      <c r="A140" s="326" t="s">
        <v>34</v>
      </c>
      <c r="B140" s="327"/>
      <c r="C140" s="492">
        <v>2383</v>
      </c>
      <c r="D140" s="492">
        <v>580</v>
      </c>
      <c r="E140" s="492">
        <v>475</v>
      </c>
      <c r="F140" s="492">
        <v>425</v>
      </c>
      <c r="G140" s="492">
        <v>346</v>
      </c>
      <c r="H140" s="492">
        <v>380</v>
      </c>
      <c r="I140" s="492">
        <v>133</v>
      </c>
      <c r="J140" s="492">
        <v>34</v>
      </c>
      <c r="K140" s="492">
        <v>7</v>
      </c>
      <c r="L140" s="492">
        <v>3</v>
      </c>
      <c r="M140" s="492">
        <v>0</v>
      </c>
      <c r="N140" s="492">
        <v>0</v>
      </c>
      <c r="O140" s="316"/>
      <c r="P140" s="316"/>
      <c r="Q140" s="316"/>
      <c r="R140" s="316"/>
      <c r="S140" s="316"/>
      <c r="T140" s="316"/>
      <c r="U140" s="316"/>
      <c r="V140" s="316"/>
    </row>
    <row r="141" spans="1:22" ht="11.25">
      <c r="A141" s="323" t="s">
        <v>255</v>
      </c>
      <c r="B141" s="324"/>
      <c r="C141" s="492">
        <v>496</v>
      </c>
      <c r="D141" s="492">
        <v>188</v>
      </c>
      <c r="E141" s="492">
        <v>146</v>
      </c>
      <c r="F141" s="492">
        <v>68</v>
      </c>
      <c r="G141" s="492">
        <v>39</v>
      </c>
      <c r="H141" s="492">
        <v>40</v>
      </c>
      <c r="I141" s="492">
        <v>11</v>
      </c>
      <c r="J141" s="492">
        <v>2</v>
      </c>
      <c r="K141" s="492">
        <v>2</v>
      </c>
      <c r="L141" s="492">
        <v>0</v>
      </c>
      <c r="M141" s="492">
        <v>0</v>
      </c>
      <c r="N141" s="492">
        <v>0</v>
      </c>
      <c r="O141" s="316"/>
      <c r="P141" s="316"/>
      <c r="Q141" s="316"/>
      <c r="R141" s="316"/>
      <c r="S141" s="316"/>
      <c r="T141" s="316"/>
      <c r="U141" s="316"/>
      <c r="V141" s="316"/>
    </row>
    <row r="142" spans="1:22" ht="11.25">
      <c r="A142" s="326"/>
      <c r="B142" s="326"/>
      <c r="C142" s="436"/>
      <c r="D142" s="436"/>
      <c r="E142" s="436"/>
      <c r="F142" s="436"/>
      <c r="G142" s="436"/>
      <c r="H142" s="436"/>
      <c r="I142" s="436"/>
      <c r="J142" s="436"/>
      <c r="K142" s="436"/>
      <c r="L142" s="436"/>
      <c r="M142" s="436"/>
      <c r="N142" s="436"/>
      <c r="O142" s="316"/>
      <c r="P142" s="316"/>
      <c r="Q142" s="316"/>
      <c r="R142" s="316"/>
      <c r="S142" s="316"/>
      <c r="T142" s="316"/>
      <c r="U142" s="316"/>
      <c r="V142" s="316"/>
    </row>
    <row r="143" spans="1:22" ht="11.25">
      <c r="A143" s="319" t="s">
        <v>250</v>
      </c>
      <c r="B143" s="319"/>
      <c r="C143" s="325"/>
      <c r="D143" s="325"/>
      <c r="E143" s="325"/>
      <c r="F143" s="325"/>
      <c r="G143" s="325"/>
      <c r="H143" s="325"/>
      <c r="I143" s="325"/>
      <c r="J143" s="325"/>
      <c r="K143" s="325"/>
      <c r="L143" s="325"/>
      <c r="M143" s="325"/>
      <c r="N143" s="325"/>
      <c r="O143" s="316"/>
      <c r="P143" s="316"/>
      <c r="Q143" s="316"/>
      <c r="R143" s="316"/>
      <c r="S143" s="316"/>
      <c r="T143" s="316"/>
      <c r="U143" s="316"/>
      <c r="V143" s="316"/>
    </row>
    <row r="144" spans="1:22" ht="11.25">
      <c r="A144" s="322" t="s">
        <v>261</v>
      </c>
      <c r="B144" s="322"/>
      <c r="C144" s="328"/>
      <c r="D144" s="325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16"/>
      <c r="P144" s="316"/>
      <c r="Q144" s="316"/>
      <c r="R144" s="316"/>
      <c r="S144" s="316"/>
      <c r="T144" s="316"/>
      <c r="U144" s="316"/>
      <c r="V144" s="316"/>
    </row>
    <row r="145" spans="1:22" ht="11.25">
      <c r="A145" s="329" t="s">
        <v>262</v>
      </c>
      <c r="B145" s="324"/>
      <c r="C145" s="492">
        <v>2668</v>
      </c>
      <c r="D145" s="522" t="s">
        <v>263</v>
      </c>
      <c r="E145" s="522" t="s">
        <v>263</v>
      </c>
      <c r="F145" s="522" t="s">
        <v>263</v>
      </c>
      <c r="G145" s="522" t="s">
        <v>263</v>
      </c>
      <c r="H145" s="522" t="s">
        <v>263</v>
      </c>
      <c r="I145" s="522" t="s">
        <v>263</v>
      </c>
      <c r="J145" s="522" t="s">
        <v>263</v>
      </c>
      <c r="K145" s="522" t="s">
        <v>263</v>
      </c>
      <c r="L145" s="522" t="s">
        <v>263</v>
      </c>
      <c r="M145" s="522" t="s">
        <v>263</v>
      </c>
      <c r="N145" s="522" t="s">
        <v>263</v>
      </c>
      <c r="O145" s="316"/>
      <c r="P145" s="316"/>
      <c r="Q145" s="316"/>
      <c r="R145" s="316"/>
      <c r="S145" s="316"/>
      <c r="T145" s="316"/>
      <c r="U145" s="316"/>
      <c r="V145" s="316"/>
    </row>
    <row r="146" spans="1:22" ht="11.25">
      <c r="A146" s="329"/>
      <c r="B146" s="329"/>
      <c r="C146" s="436"/>
      <c r="D146" s="437"/>
      <c r="E146" s="437"/>
      <c r="F146" s="437"/>
      <c r="G146" s="437"/>
      <c r="H146" s="437"/>
      <c r="I146" s="437"/>
      <c r="J146" s="437"/>
      <c r="K146" s="437"/>
      <c r="L146" s="437"/>
      <c r="M146" s="437"/>
      <c r="N146" s="437"/>
      <c r="O146" s="316"/>
      <c r="P146" s="316"/>
      <c r="Q146" s="316"/>
      <c r="R146" s="316"/>
      <c r="S146" s="316"/>
      <c r="T146" s="316"/>
      <c r="U146" s="316"/>
      <c r="V146" s="316"/>
    </row>
    <row r="147" spans="1:22" ht="11.25">
      <c r="A147" s="886" t="s">
        <v>264</v>
      </c>
      <c r="B147" s="886"/>
      <c r="C147" s="886"/>
      <c r="D147" s="886"/>
      <c r="E147" s="886"/>
      <c r="F147" s="886"/>
      <c r="G147" s="886"/>
      <c r="H147" s="886"/>
      <c r="I147" s="886"/>
      <c r="J147" s="886"/>
      <c r="K147" s="886"/>
      <c r="L147" s="886"/>
      <c r="M147" s="886"/>
      <c r="N147" s="886"/>
      <c r="O147" s="316"/>
      <c r="P147" s="316"/>
      <c r="Q147" s="316"/>
      <c r="R147" s="316"/>
      <c r="S147" s="316"/>
      <c r="T147" s="316"/>
      <c r="U147" s="316"/>
      <c r="V147" s="316"/>
    </row>
    <row r="148" spans="1:22" ht="11.25">
      <c r="A148" s="460"/>
      <c r="B148" s="460"/>
      <c r="C148" s="460"/>
      <c r="D148" s="460"/>
      <c r="E148" s="460"/>
      <c r="F148" s="460"/>
      <c r="G148" s="460"/>
      <c r="H148" s="460"/>
      <c r="I148" s="460"/>
      <c r="J148" s="460"/>
      <c r="K148" s="460"/>
      <c r="L148" s="460"/>
      <c r="M148" s="460"/>
      <c r="N148" s="460"/>
      <c r="O148" s="316"/>
      <c r="P148" s="316"/>
      <c r="Q148" s="316"/>
      <c r="R148" s="316"/>
      <c r="S148" s="316"/>
      <c r="T148" s="316"/>
      <c r="U148" s="316"/>
      <c r="V148" s="316"/>
    </row>
    <row r="149" spans="1:22" ht="11.25">
      <c r="A149" s="319" t="s">
        <v>250</v>
      </c>
      <c r="B149" s="319"/>
      <c r="C149" s="325"/>
      <c r="D149" s="325"/>
      <c r="E149" s="325"/>
      <c r="F149" s="325"/>
      <c r="G149" s="325"/>
      <c r="H149" s="325"/>
      <c r="I149" s="325"/>
      <c r="J149" s="325"/>
      <c r="K149" s="325"/>
      <c r="L149" s="325"/>
      <c r="M149" s="325"/>
      <c r="N149" s="325"/>
      <c r="O149" s="316"/>
      <c r="P149" s="316"/>
      <c r="Q149" s="316"/>
      <c r="R149" s="316"/>
      <c r="S149" s="316"/>
      <c r="T149" s="316"/>
      <c r="U149" s="316"/>
      <c r="V149" s="316"/>
    </row>
    <row r="150" spans="1:22" ht="11.25">
      <c r="A150" s="321" t="s">
        <v>234</v>
      </c>
      <c r="B150" s="322"/>
      <c r="C150" s="325"/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16"/>
      <c r="P150" s="316"/>
      <c r="Q150" s="316"/>
      <c r="R150" s="316"/>
      <c r="S150" s="316"/>
      <c r="T150" s="316"/>
      <c r="U150" s="316"/>
      <c r="V150" s="316"/>
    </row>
    <row r="151" spans="1:22" ht="11.25">
      <c r="A151" s="320"/>
      <c r="B151" s="320"/>
      <c r="C151" s="325"/>
      <c r="D151" s="325"/>
      <c r="E151" s="325"/>
      <c r="F151" s="325"/>
      <c r="G151" s="325"/>
      <c r="H151" s="325"/>
      <c r="I151" s="325"/>
      <c r="J151" s="325"/>
      <c r="K151" s="325"/>
      <c r="L151" s="325"/>
      <c r="M151" s="325"/>
      <c r="N151" s="325"/>
      <c r="O151" s="316"/>
      <c r="P151" s="316"/>
      <c r="Q151" s="316"/>
      <c r="R151" s="316"/>
      <c r="S151" s="316"/>
      <c r="T151" s="316"/>
      <c r="U151" s="316"/>
      <c r="V151" s="316"/>
    </row>
    <row r="152" spans="1:22" ht="11.25">
      <c r="A152" s="323" t="s">
        <v>251</v>
      </c>
      <c r="B152" s="324"/>
      <c r="C152" s="492">
        <v>195</v>
      </c>
      <c r="D152" s="492">
        <v>3</v>
      </c>
      <c r="E152" s="492">
        <v>6</v>
      </c>
      <c r="F152" s="492">
        <v>7</v>
      </c>
      <c r="G152" s="492">
        <v>4</v>
      </c>
      <c r="H152" s="492">
        <v>34</v>
      </c>
      <c r="I152" s="492">
        <v>68</v>
      </c>
      <c r="J152" s="492">
        <v>54</v>
      </c>
      <c r="K152" s="492">
        <v>13</v>
      </c>
      <c r="L152" s="492">
        <v>3</v>
      </c>
      <c r="M152" s="492">
        <v>2</v>
      </c>
      <c r="N152" s="492">
        <v>1</v>
      </c>
      <c r="O152" s="316"/>
      <c r="P152" s="316"/>
      <c r="Q152" s="316"/>
      <c r="R152" s="316"/>
      <c r="S152" s="316"/>
      <c r="T152" s="316"/>
      <c r="U152" s="316"/>
      <c r="V152" s="316"/>
    </row>
    <row r="153" spans="1:22" ht="11.25">
      <c r="A153" s="323" t="s">
        <v>252</v>
      </c>
      <c r="B153" s="324"/>
      <c r="C153" s="492">
        <v>102</v>
      </c>
      <c r="D153" s="492">
        <v>1</v>
      </c>
      <c r="E153" s="492">
        <v>0</v>
      </c>
      <c r="F153" s="492">
        <v>1</v>
      </c>
      <c r="G153" s="492">
        <v>0</v>
      </c>
      <c r="H153" s="492">
        <v>10</v>
      </c>
      <c r="I153" s="492">
        <v>22</v>
      </c>
      <c r="J153" s="492">
        <v>24</v>
      </c>
      <c r="K153" s="492">
        <v>11</v>
      </c>
      <c r="L153" s="492">
        <v>12</v>
      </c>
      <c r="M153" s="492">
        <v>9</v>
      </c>
      <c r="N153" s="492">
        <v>12</v>
      </c>
      <c r="O153" s="316"/>
      <c r="P153" s="316"/>
      <c r="Q153" s="316"/>
      <c r="R153" s="316"/>
      <c r="S153" s="316"/>
      <c r="T153" s="316"/>
      <c r="U153" s="316"/>
      <c r="V153" s="316"/>
    </row>
    <row r="154" spans="1:22" ht="11.25">
      <c r="A154" s="323" t="s">
        <v>253</v>
      </c>
      <c r="B154" s="324"/>
      <c r="C154" s="492">
        <v>15</v>
      </c>
      <c r="D154" s="492">
        <v>0</v>
      </c>
      <c r="E154" s="492">
        <v>0</v>
      </c>
      <c r="F154" s="492">
        <v>0</v>
      </c>
      <c r="G154" s="492">
        <v>0</v>
      </c>
      <c r="H154" s="492">
        <v>0</v>
      </c>
      <c r="I154" s="492">
        <v>3</v>
      </c>
      <c r="J154" s="492">
        <v>6</v>
      </c>
      <c r="K154" s="492">
        <v>2</v>
      </c>
      <c r="L154" s="492">
        <v>1</v>
      </c>
      <c r="M154" s="492">
        <v>1</v>
      </c>
      <c r="N154" s="492">
        <v>2</v>
      </c>
      <c r="O154" s="316"/>
      <c r="P154" s="316"/>
      <c r="Q154" s="316"/>
      <c r="R154" s="316"/>
      <c r="S154" s="316"/>
      <c r="T154" s="316"/>
      <c r="U154" s="316"/>
      <c r="V154" s="316"/>
    </row>
    <row r="155" spans="1:22" ht="11.25">
      <c r="A155" s="323" t="s">
        <v>254</v>
      </c>
      <c r="B155" s="324"/>
      <c r="C155" s="492">
        <v>71</v>
      </c>
      <c r="D155" s="492">
        <v>2</v>
      </c>
      <c r="E155" s="492">
        <v>2</v>
      </c>
      <c r="F155" s="492">
        <v>3</v>
      </c>
      <c r="G155" s="492">
        <v>5</v>
      </c>
      <c r="H155" s="492">
        <v>10</v>
      </c>
      <c r="I155" s="492">
        <v>22</v>
      </c>
      <c r="J155" s="492">
        <v>15</v>
      </c>
      <c r="K155" s="492">
        <v>6</v>
      </c>
      <c r="L155" s="492">
        <v>1</v>
      </c>
      <c r="M155" s="492">
        <v>1</v>
      </c>
      <c r="N155" s="492">
        <v>4</v>
      </c>
      <c r="O155" s="316"/>
      <c r="P155" s="316"/>
      <c r="Q155" s="316"/>
      <c r="R155" s="316"/>
      <c r="S155" s="316"/>
      <c r="T155" s="316"/>
      <c r="U155" s="316"/>
      <c r="V155" s="316"/>
    </row>
    <row r="156" spans="1:22" ht="11.25">
      <c r="A156" s="326" t="s">
        <v>34</v>
      </c>
      <c r="B156" s="327"/>
      <c r="C156" s="492">
        <v>472</v>
      </c>
      <c r="D156" s="492">
        <v>6</v>
      </c>
      <c r="E156" s="492">
        <v>13</v>
      </c>
      <c r="F156" s="492">
        <v>20</v>
      </c>
      <c r="G156" s="492">
        <v>18</v>
      </c>
      <c r="H156" s="492">
        <v>78</v>
      </c>
      <c r="I156" s="492">
        <v>136</v>
      </c>
      <c r="J156" s="492">
        <v>113</v>
      </c>
      <c r="K156" s="492">
        <v>36</v>
      </c>
      <c r="L156" s="492">
        <v>20</v>
      </c>
      <c r="M156" s="492">
        <v>13</v>
      </c>
      <c r="N156" s="492">
        <v>19</v>
      </c>
      <c r="O156" s="316"/>
      <c r="P156" s="316"/>
      <c r="Q156" s="316"/>
      <c r="R156" s="316"/>
      <c r="S156" s="316"/>
      <c r="T156" s="316"/>
      <c r="U156" s="316"/>
      <c r="V156" s="316"/>
    </row>
    <row r="157" spans="1:22" ht="11.25">
      <c r="A157" s="323" t="s">
        <v>255</v>
      </c>
      <c r="B157" s="324"/>
      <c r="C157" s="492">
        <v>89</v>
      </c>
      <c r="D157" s="492">
        <v>0</v>
      </c>
      <c r="E157" s="492">
        <v>5</v>
      </c>
      <c r="F157" s="492">
        <v>9</v>
      </c>
      <c r="G157" s="492">
        <v>9</v>
      </c>
      <c r="H157" s="492">
        <v>24</v>
      </c>
      <c r="I157" s="492">
        <v>21</v>
      </c>
      <c r="J157" s="492">
        <v>14</v>
      </c>
      <c r="K157" s="492">
        <v>4</v>
      </c>
      <c r="L157" s="492">
        <v>3</v>
      </c>
      <c r="M157" s="492">
        <v>0</v>
      </c>
      <c r="N157" s="492">
        <v>0</v>
      </c>
      <c r="O157" s="316"/>
      <c r="P157" s="316"/>
      <c r="Q157" s="316"/>
      <c r="R157" s="316"/>
      <c r="S157" s="316"/>
      <c r="T157" s="316"/>
      <c r="U157" s="316"/>
      <c r="V157" s="316"/>
    </row>
    <row r="158" spans="1:22" ht="11.25">
      <c r="A158" s="320"/>
      <c r="B158" s="320"/>
      <c r="C158" s="325"/>
      <c r="D158" s="325"/>
      <c r="E158" s="325"/>
      <c r="F158" s="325"/>
      <c r="G158" s="325"/>
      <c r="H158" s="325"/>
      <c r="I158" s="325"/>
      <c r="J158" s="325"/>
      <c r="K158" s="325"/>
      <c r="L158" s="325"/>
      <c r="M158" s="325"/>
      <c r="N158" s="325"/>
      <c r="O158" s="316"/>
      <c r="P158" s="316"/>
      <c r="Q158" s="316"/>
      <c r="R158" s="316"/>
      <c r="S158" s="316"/>
      <c r="T158" s="316"/>
      <c r="U158" s="316"/>
      <c r="V158" s="316"/>
    </row>
    <row r="159" spans="1:22" ht="15" customHeight="1">
      <c r="A159" s="321" t="s">
        <v>240</v>
      </c>
      <c r="B159" s="322"/>
      <c r="C159" s="325"/>
      <c r="D159" s="325"/>
      <c r="E159" s="325"/>
      <c r="F159" s="325"/>
      <c r="G159" s="325"/>
      <c r="H159" s="325"/>
      <c r="I159" s="325"/>
      <c r="J159" s="325"/>
      <c r="K159" s="325"/>
      <c r="L159" s="325"/>
      <c r="M159" s="325"/>
      <c r="N159" s="325"/>
      <c r="O159" s="316"/>
      <c r="P159" s="316"/>
      <c r="Q159" s="316"/>
      <c r="R159" s="316"/>
      <c r="S159" s="316"/>
      <c r="T159" s="316"/>
      <c r="U159" s="316"/>
      <c r="V159" s="316"/>
    </row>
    <row r="160" spans="1:22" ht="11.25">
      <c r="A160" s="320"/>
      <c r="B160" s="320"/>
      <c r="C160" s="325"/>
      <c r="D160" s="325"/>
      <c r="E160" s="325"/>
      <c r="F160" s="325"/>
      <c r="G160" s="325"/>
      <c r="H160" s="325"/>
      <c r="I160" s="325"/>
      <c r="J160" s="325"/>
      <c r="K160" s="325"/>
      <c r="L160" s="325"/>
      <c r="M160" s="325"/>
      <c r="N160" s="325"/>
      <c r="O160" s="316"/>
      <c r="P160" s="316"/>
      <c r="Q160" s="316"/>
      <c r="R160" s="316"/>
      <c r="S160" s="316"/>
      <c r="T160" s="316"/>
      <c r="U160" s="316"/>
      <c r="V160" s="316"/>
    </row>
    <row r="161" spans="1:22" ht="11.25">
      <c r="A161" s="323" t="s">
        <v>256</v>
      </c>
      <c r="B161" s="324"/>
      <c r="C161" s="492">
        <v>162</v>
      </c>
      <c r="D161" s="492">
        <v>3</v>
      </c>
      <c r="E161" s="492">
        <v>4</v>
      </c>
      <c r="F161" s="492">
        <v>8</v>
      </c>
      <c r="G161" s="492">
        <v>5</v>
      </c>
      <c r="H161" s="492">
        <v>31</v>
      </c>
      <c r="I161" s="492">
        <v>58</v>
      </c>
      <c r="J161" s="492">
        <v>41</v>
      </c>
      <c r="K161" s="492">
        <v>4</v>
      </c>
      <c r="L161" s="492">
        <v>3</v>
      </c>
      <c r="M161" s="492">
        <v>1</v>
      </c>
      <c r="N161" s="492">
        <v>4</v>
      </c>
      <c r="O161" s="316"/>
      <c r="P161" s="316"/>
      <c r="Q161" s="316"/>
      <c r="R161" s="316"/>
      <c r="S161" s="316"/>
      <c r="T161" s="316"/>
      <c r="U161" s="316"/>
      <c r="V161" s="316"/>
    </row>
    <row r="162" spans="1:22" ht="11.25">
      <c r="A162" s="323" t="s">
        <v>257</v>
      </c>
      <c r="B162" s="324"/>
      <c r="C162" s="492">
        <v>145</v>
      </c>
      <c r="D162" s="492">
        <v>0</v>
      </c>
      <c r="E162" s="492">
        <v>1</v>
      </c>
      <c r="F162" s="492">
        <v>1</v>
      </c>
      <c r="G162" s="492">
        <v>7</v>
      </c>
      <c r="H162" s="492">
        <v>11</v>
      </c>
      <c r="I162" s="492">
        <v>33</v>
      </c>
      <c r="J162" s="492">
        <v>39</v>
      </c>
      <c r="K162" s="492">
        <v>22</v>
      </c>
      <c r="L162" s="492">
        <v>12</v>
      </c>
      <c r="M162" s="492">
        <v>7</v>
      </c>
      <c r="N162" s="492">
        <v>12</v>
      </c>
      <c r="O162" s="316"/>
      <c r="P162" s="316"/>
      <c r="Q162" s="316"/>
      <c r="R162" s="316"/>
      <c r="S162" s="316"/>
      <c r="T162" s="316"/>
      <c r="U162" s="316"/>
      <c r="V162" s="316"/>
    </row>
    <row r="163" spans="1:22" ht="11.25">
      <c r="A163" s="323" t="s">
        <v>258</v>
      </c>
      <c r="B163" s="324"/>
      <c r="C163" s="492">
        <v>4</v>
      </c>
      <c r="D163" s="492">
        <v>0</v>
      </c>
      <c r="E163" s="492">
        <v>0</v>
      </c>
      <c r="F163" s="492">
        <v>0</v>
      </c>
      <c r="G163" s="492">
        <v>0</v>
      </c>
      <c r="H163" s="492">
        <v>0</v>
      </c>
      <c r="I163" s="492">
        <v>2</v>
      </c>
      <c r="J163" s="492">
        <v>2</v>
      </c>
      <c r="K163" s="492">
        <v>0</v>
      </c>
      <c r="L163" s="492">
        <v>0</v>
      </c>
      <c r="M163" s="492">
        <v>0</v>
      </c>
      <c r="N163" s="492">
        <v>0</v>
      </c>
      <c r="O163" s="316"/>
      <c r="P163" s="316"/>
      <c r="Q163" s="316"/>
      <c r="R163" s="316"/>
      <c r="S163" s="316"/>
      <c r="T163" s="316"/>
      <c r="U163" s="316"/>
      <c r="V163" s="316"/>
    </row>
    <row r="164" spans="1:22" ht="11.25">
      <c r="A164" s="323" t="s">
        <v>254</v>
      </c>
      <c r="B164" s="324"/>
      <c r="C164" s="492">
        <v>51</v>
      </c>
      <c r="D164" s="492">
        <v>2</v>
      </c>
      <c r="E164" s="492">
        <v>1</v>
      </c>
      <c r="F164" s="492">
        <v>3</v>
      </c>
      <c r="G164" s="492">
        <v>0</v>
      </c>
      <c r="H164" s="492">
        <v>11</v>
      </c>
      <c r="I164" s="492">
        <v>14</v>
      </c>
      <c r="J164" s="492">
        <v>8</v>
      </c>
      <c r="K164" s="492">
        <v>4</v>
      </c>
      <c r="L164" s="492">
        <v>2</v>
      </c>
      <c r="M164" s="492">
        <v>3</v>
      </c>
      <c r="N164" s="492">
        <v>3</v>
      </c>
      <c r="O164" s="316"/>
      <c r="P164" s="316"/>
      <c r="Q164" s="316"/>
      <c r="R164" s="316"/>
      <c r="S164" s="316"/>
      <c r="T164" s="316"/>
      <c r="U164" s="316"/>
      <c r="V164" s="316"/>
    </row>
    <row r="165" spans="1:22" ht="11.25">
      <c r="A165" s="326" t="s">
        <v>34</v>
      </c>
      <c r="B165" s="327"/>
      <c r="C165" s="492">
        <v>472</v>
      </c>
      <c r="D165" s="492">
        <v>6</v>
      </c>
      <c r="E165" s="492">
        <v>13</v>
      </c>
      <c r="F165" s="492">
        <v>20</v>
      </c>
      <c r="G165" s="492">
        <v>18</v>
      </c>
      <c r="H165" s="492">
        <v>78</v>
      </c>
      <c r="I165" s="492">
        <v>136</v>
      </c>
      <c r="J165" s="492">
        <v>113</v>
      </c>
      <c r="K165" s="492">
        <v>36</v>
      </c>
      <c r="L165" s="492">
        <v>20</v>
      </c>
      <c r="M165" s="492">
        <v>13</v>
      </c>
      <c r="N165" s="492">
        <v>19</v>
      </c>
      <c r="O165" s="316"/>
      <c r="P165" s="316"/>
      <c r="Q165" s="316"/>
      <c r="R165" s="316"/>
      <c r="S165" s="316"/>
      <c r="T165" s="316"/>
      <c r="U165" s="316"/>
      <c r="V165" s="316"/>
    </row>
    <row r="166" spans="1:22" ht="11.25">
      <c r="A166" s="323" t="s">
        <v>255</v>
      </c>
      <c r="B166" s="324"/>
      <c r="C166" s="492">
        <v>110</v>
      </c>
      <c r="D166" s="492">
        <v>1</v>
      </c>
      <c r="E166" s="492">
        <v>7</v>
      </c>
      <c r="F166" s="492">
        <v>8</v>
      </c>
      <c r="G166" s="492">
        <v>6</v>
      </c>
      <c r="H166" s="492">
        <v>25</v>
      </c>
      <c r="I166" s="492">
        <v>29</v>
      </c>
      <c r="J166" s="492">
        <v>23</v>
      </c>
      <c r="K166" s="492">
        <v>6</v>
      </c>
      <c r="L166" s="492">
        <v>3</v>
      </c>
      <c r="M166" s="492">
        <v>2</v>
      </c>
      <c r="N166" s="492">
        <v>0</v>
      </c>
      <c r="O166" s="316"/>
      <c r="P166" s="316"/>
      <c r="Q166" s="316"/>
      <c r="R166" s="316"/>
      <c r="S166" s="316"/>
      <c r="T166" s="316"/>
      <c r="U166" s="316"/>
      <c r="V166" s="316"/>
    </row>
    <row r="167" spans="1:22" ht="11.25">
      <c r="A167" s="320"/>
      <c r="B167" s="320"/>
      <c r="C167" s="325"/>
      <c r="D167" s="325"/>
      <c r="E167" s="325"/>
      <c r="F167" s="325"/>
      <c r="G167" s="325"/>
      <c r="H167" s="325"/>
      <c r="I167" s="325"/>
      <c r="J167" s="325"/>
      <c r="K167" s="325"/>
      <c r="L167" s="325"/>
      <c r="M167" s="325"/>
      <c r="N167" s="325"/>
      <c r="O167" s="316"/>
      <c r="P167" s="316"/>
      <c r="Q167" s="316"/>
      <c r="R167" s="316"/>
      <c r="S167" s="316"/>
      <c r="T167" s="316"/>
      <c r="U167" s="316"/>
      <c r="V167" s="316"/>
    </row>
    <row r="168" spans="1:22" ht="11.25">
      <c r="A168" s="319" t="s">
        <v>259</v>
      </c>
      <c r="B168" s="319"/>
      <c r="C168" s="325"/>
      <c r="D168" s="325"/>
      <c r="E168" s="325"/>
      <c r="F168" s="325"/>
      <c r="G168" s="325"/>
      <c r="H168" s="325"/>
      <c r="I168" s="325"/>
      <c r="J168" s="325"/>
      <c r="K168" s="325"/>
      <c r="L168" s="325"/>
      <c r="M168" s="325"/>
      <c r="N168" s="325"/>
      <c r="O168" s="316"/>
      <c r="P168" s="316"/>
      <c r="Q168" s="316"/>
      <c r="R168" s="316"/>
      <c r="S168" s="316"/>
      <c r="T168" s="316"/>
      <c r="U168" s="316"/>
      <c r="V168" s="316"/>
    </row>
    <row r="169" spans="1:22" ht="11.25">
      <c r="A169" s="320"/>
      <c r="B169" s="320"/>
      <c r="C169" s="325"/>
      <c r="D169" s="325"/>
      <c r="E169" s="325"/>
      <c r="F169" s="325"/>
      <c r="G169" s="325"/>
      <c r="H169" s="325"/>
      <c r="I169" s="325"/>
      <c r="J169" s="325"/>
      <c r="K169" s="325"/>
      <c r="L169" s="325"/>
      <c r="M169" s="325"/>
      <c r="N169" s="325"/>
      <c r="O169" s="316"/>
      <c r="P169" s="316"/>
      <c r="Q169" s="316"/>
      <c r="R169" s="316"/>
      <c r="S169" s="316"/>
      <c r="T169" s="316"/>
      <c r="U169" s="316"/>
      <c r="V169" s="316"/>
    </row>
    <row r="170" spans="1:22" ht="11.25">
      <c r="A170" s="323" t="s">
        <v>251</v>
      </c>
      <c r="B170" s="324"/>
      <c r="C170" s="492">
        <v>124</v>
      </c>
      <c r="D170" s="492">
        <v>9</v>
      </c>
      <c r="E170" s="492">
        <v>2</v>
      </c>
      <c r="F170" s="492">
        <v>11</v>
      </c>
      <c r="G170" s="492">
        <v>17</v>
      </c>
      <c r="H170" s="492">
        <v>43</v>
      </c>
      <c r="I170" s="492">
        <v>33</v>
      </c>
      <c r="J170" s="492">
        <v>7</v>
      </c>
      <c r="K170" s="492">
        <v>2</v>
      </c>
      <c r="L170" s="492">
        <v>0</v>
      </c>
      <c r="M170" s="492">
        <v>0</v>
      </c>
      <c r="N170" s="492">
        <v>0</v>
      </c>
      <c r="O170" s="316"/>
      <c r="P170" s="316"/>
      <c r="Q170" s="316"/>
      <c r="R170" s="316"/>
      <c r="S170" s="316"/>
      <c r="T170" s="316"/>
      <c r="U170" s="316"/>
      <c r="V170" s="316"/>
    </row>
    <row r="171" spans="1:22" ht="11.25">
      <c r="A171" s="323" t="s">
        <v>252</v>
      </c>
      <c r="B171" s="324"/>
      <c r="C171" s="492">
        <v>30</v>
      </c>
      <c r="D171" s="492">
        <v>0</v>
      </c>
      <c r="E171" s="492">
        <v>0</v>
      </c>
      <c r="F171" s="492">
        <v>0</v>
      </c>
      <c r="G171" s="492">
        <v>2</v>
      </c>
      <c r="H171" s="492">
        <v>8</v>
      </c>
      <c r="I171" s="492">
        <v>6</v>
      </c>
      <c r="J171" s="492">
        <v>6</v>
      </c>
      <c r="K171" s="492">
        <v>5</v>
      </c>
      <c r="L171" s="492">
        <v>2</v>
      </c>
      <c r="M171" s="492">
        <v>1</v>
      </c>
      <c r="N171" s="492">
        <v>0</v>
      </c>
      <c r="O171" s="316"/>
      <c r="P171" s="316"/>
      <c r="Q171" s="316"/>
      <c r="R171" s="316"/>
      <c r="S171" s="316"/>
      <c r="T171" s="316"/>
      <c r="U171" s="316"/>
      <c r="V171" s="316"/>
    </row>
    <row r="172" spans="1:22" ht="11.25">
      <c r="A172" s="323" t="s">
        <v>253</v>
      </c>
      <c r="B172" s="324"/>
      <c r="C172" s="492">
        <v>8</v>
      </c>
      <c r="D172" s="492">
        <v>0</v>
      </c>
      <c r="E172" s="492">
        <v>1</v>
      </c>
      <c r="F172" s="492">
        <v>0</v>
      </c>
      <c r="G172" s="492">
        <v>0</v>
      </c>
      <c r="H172" s="492">
        <v>2</v>
      </c>
      <c r="I172" s="492">
        <v>3</v>
      </c>
      <c r="J172" s="492">
        <v>2</v>
      </c>
      <c r="K172" s="492">
        <v>0</v>
      </c>
      <c r="L172" s="492">
        <v>0</v>
      </c>
      <c r="M172" s="492">
        <v>0</v>
      </c>
      <c r="N172" s="492">
        <v>0</v>
      </c>
      <c r="O172" s="316"/>
      <c r="P172" s="316"/>
      <c r="Q172" s="316"/>
      <c r="R172" s="316"/>
      <c r="S172" s="316"/>
      <c r="T172" s="316"/>
      <c r="U172" s="316"/>
      <c r="V172" s="316"/>
    </row>
    <row r="173" spans="1:22" ht="11.25">
      <c r="A173" s="323" t="s">
        <v>254</v>
      </c>
      <c r="B173" s="324"/>
      <c r="C173" s="492">
        <v>26</v>
      </c>
      <c r="D173" s="492">
        <v>3</v>
      </c>
      <c r="E173" s="492">
        <v>4</v>
      </c>
      <c r="F173" s="492">
        <v>3</v>
      </c>
      <c r="G173" s="492">
        <v>4</v>
      </c>
      <c r="H173" s="492">
        <v>5</v>
      </c>
      <c r="I173" s="492">
        <v>3</v>
      </c>
      <c r="J173" s="492">
        <v>1</v>
      </c>
      <c r="K173" s="492">
        <v>3</v>
      </c>
      <c r="L173" s="492">
        <v>0</v>
      </c>
      <c r="M173" s="492">
        <v>0</v>
      </c>
      <c r="N173" s="492">
        <v>0</v>
      </c>
      <c r="O173" s="316"/>
      <c r="P173" s="316"/>
      <c r="Q173" s="316"/>
      <c r="R173" s="316"/>
      <c r="S173" s="316"/>
      <c r="T173" s="316"/>
      <c r="U173" s="316"/>
      <c r="V173" s="316"/>
    </row>
    <row r="174" spans="1:22" ht="11.25">
      <c r="A174" s="326" t="s">
        <v>34</v>
      </c>
      <c r="B174" s="327"/>
      <c r="C174" s="492">
        <v>251</v>
      </c>
      <c r="D174" s="492">
        <v>24</v>
      </c>
      <c r="E174" s="492">
        <v>18</v>
      </c>
      <c r="F174" s="492">
        <v>25</v>
      </c>
      <c r="G174" s="492">
        <v>30</v>
      </c>
      <c r="H174" s="492">
        <v>69</v>
      </c>
      <c r="I174" s="492">
        <v>54</v>
      </c>
      <c r="J174" s="492">
        <v>16</v>
      </c>
      <c r="K174" s="492">
        <v>11</v>
      </c>
      <c r="L174" s="492">
        <v>2</v>
      </c>
      <c r="M174" s="492">
        <v>1</v>
      </c>
      <c r="N174" s="492">
        <v>1</v>
      </c>
      <c r="O174" s="316"/>
      <c r="P174" s="316"/>
      <c r="Q174" s="316"/>
      <c r="R174" s="316"/>
      <c r="S174" s="316"/>
      <c r="T174" s="316"/>
      <c r="U174" s="316"/>
      <c r="V174" s="316"/>
    </row>
    <row r="175" spans="1:22" ht="11.25">
      <c r="A175" s="323" t="s">
        <v>255</v>
      </c>
      <c r="B175" s="324"/>
      <c r="C175" s="492">
        <v>63</v>
      </c>
      <c r="D175" s="492">
        <v>12</v>
      </c>
      <c r="E175" s="492">
        <v>11</v>
      </c>
      <c r="F175" s="492">
        <v>11</v>
      </c>
      <c r="G175" s="492">
        <v>7</v>
      </c>
      <c r="H175" s="492">
        <v>11</v>
      </c>
      <c r="I175" s="492">
        <v>9</v>
      </c>
      <c r="J175" s="492">
        <v>0</v>
      </c>
      <c r="K175" s="492">
        <v>1</v>
      </c>
      <c r="L175" s="492">
        <v>0</v>
      </c>
      <c r="M175" s="492">
        <v>0</v>
      </c>
      <c r="N175" s="492">
        <v>1</v>
      </c>
      <c r="O175" s="316"/>
      <c r="P175" s="316"/>
      <c r="Q175" s="316"/>
      <c r="R175" s="316"/>
      <c r="S175" s="316"/>
      <c r="T175" s="316"/>
      <c r="U175" s="316"/>
      <c r="V175" s="316"/>
    </row>
    <row r="176" spans="1:22" ht="11.25">
      <c r="A176" s="320"/>
      <c r="B176" s="320"/>
      <c r="C176" s="325"/>
      <c r="D176" s="325"/>
      <c r="E176" s="325"/>
      <c r="F176" s="325"/>
      <c r="G176" s="325"/>
      <c r="H176" s="325"/>
      <c r="I176" s="325"/>
      <c r="J176" s="325"/>
      <c r="K176" s="325"/>
      <c r="L176" s="325"/>
      <c r="M176" s="325"/>
      <c r="N176" s="325"/>
      <c r="O176" s="316"/>
      <c r="P176" s="316"/>
      <c r="Q176" s="316"/>
      <c r="R176" s="316"/>
      <c r="S176" s="316"/>
      <c r="T176" s="316"/>
      <c r="U176" s="316"/>
      <c r="V176" s="316"/>
    </row>
    <row r="177" spans="1:22" ht="11.25">
      <c r="A177" s="319" t="s">
        <v>260</v>
      </c>
      <c r="B177" s="319"/>
      <c r="C177" s="325"/>
      <c r="D177" s="325"/>
      <c r="E177" s="325"/>
      <c r="F177" s="325"/>
      <c r="G177" s="325"/>
      <c r="H177" s="325"/>
      <c r="I177" s="325"/>
      <c r="J177" s="325"/>
      <c r="K177" s="325"/>
      <c r="L177" s="325"/>
      <c r="M177" s="325"/>
      <c r="N177" s="325"/>
      <c r="O177" s="316"/>
      <c r="P177" s="316"/>
      <c r="Q177" s="316"/>
      <c r="R177" s="316"/>
      <c r="S177" s="316"/>
      <c r="T177" s="316"/>
      <c r="U177" s="316"/>
      <c r="V177" s="316"/>
    </row>
    <row r="178" spans="1:22" ht="11.25">
      <c r="A178" s="320"/>
      <c r="B178" s="320"/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16"/>
      <c r="P178" s="316"/>
      <c r="Q178" s="316"/>
      <c r="R178" s="316"/>
      <c r="S178" s="316"/>
      <c r="T178" s="316"/>
      <c r="U178" s="316"/>
      <c r="V178" s="316"/>
    </row>
    <row r="179" spans="1:22" ht="11.25">
      <c r="A179" s="323" t="s">
        <v>256</v>
      </c>
      <c r="B179" s="324"/>
      <c r="C179" s="492">
        <v>52</v>
      </c>
      <c r="D179" s="492">
        <v>8</v>
      </c>
      <c r="E179" s="492">
        <v>14</v>
      </c>
      <c r="F179" s="492">
        <v>12</v>
      </c>
      <c r="G179" s="492">
        <v>6</v>
      </c>
      <c r="H179" s="492">
        <v>11</v>
      </c>
      <c r="I179" s="492">
        <v>1</v>
      </c>
      <c r="J179" s="492">
        <v>0</v>
      </c>
      <c r="K179" s="492">
        <v>0</v>
      </c>
      <c r="L179" s="492">
        <v>0</v>
      </c>
      <c r="M179" s="492">
        <v>0</v>
      </c>
      <c r="N179" s="492">
        <v>0</v>
      </c>
      <c r="O179" s="332"/>
      <c r="P179" s="332"/>
      <c r="Q179" s="332"/>
      <c r="R179" s="332"/>
      <c r="S179" s="332"/>
      <c r="T179" s="332"/>
      <c r="U179" s="332"/>
      <c r="V179" s="332"/>
    </row>
    <row r="180" spans="1:22" ht="11.25">
      <c r="A180" s="323" t="s">
        <v>257</v>
      </c>
      <c r="B180" s="324"/>
      <c r="C180" s="492">
        <v>50</v>
      </c>
      <c r="D180" s="492">
        <v>2</v>
      </c>
      <c r="E180" s="492">
        <v>5</v>
      </c>
      <c r="F180" s="492">
        <v>5</v>
      </c>
      <c r="G180" s="492">
        <v>10</v>
      </c>
      <c r="H180" s="492">
        <v>16</v>
      </c>
      <c r="I180" s="492">
        <v>7</v>
      </c>
      <c r="J180" s="492">
        <v>4</v>
      </c>
      <c r="K180" s="492">
        <v>1</v>
      </c>
      <c r="L180" s="492">
        <v>0</v>
      </c>
      <c r="M180" s="492">
        <v>0</v>
      </c>
      <c r="N180" s="492">
        <v>0</v>
      </c>
      <c r="O180" s="332"/>
      <c r="P180" s="332"/>
      <c r="Q180" s="332"/>
      <c r="R180" s="332"/>
      <c r="S180" s="332"/>
      <c r="T180" s="332"/>
      <c r="U180" s="332"/>
      <c r="V180" s="332"/>
    </row>
    <row r="181" spans="1:14" ht="11.25">
      <c r="A181" s="323" t="s">
        <v>258</v>
      </c>
      <c r="B181" s="324"/>
      <c r="C181" s="492">
        <v>0</v>
      </c>
      <c r="D181" s="492">
        <v>0</v>
      </c>
      <c r="E181" s="492">
        <v>0</v>
      </c>
      <c r="F181" s="492">
        <v>0</v>
      </c>
      <c r="G181" s="492">
        <v>0</v>
      </c>
      <c r="H181" s="492">
        <v>0</v>
      </c>
      <c r="I181" s="492">
        <v>0</v>
      </c>
      <c r="J181" s="492">
        <v>0</v>
      </c>
      <c r="K181" s="492">
        <v>0</v>
      </c>
      <c r="L181" s="492">
        <v>0</v>
      </c>
      <c r="M181" s="492">
        <v>0</v>
      </c>
      <c r="N181" s="492">
        <v>0</v>
      </c>
    </row>
    <row r="182" spans="1:14" ht="11.25">
      <c r="A182" s="323"/>
      <c r="B182" s="329"/>
      <c r="C182" s="492"/>
      <c r="D182" s="492"/>
      <c r="E182" s="492"/>
      <c r="F182" s="492"/>
      <c r="G182" s="492"/>
      <c r="H182" s="492"/>
      <c r="I182" s="492"/>
      <c r="J182" s="492"/>
      <c r="K182" s="492"/>
      <c r="L182" s="492"/>
      <c r="M182" s="492"/>
      <c r="N182" s="492"/>
    </row>
    <row r="183" spans="1:14" ht="11.25">
      <c r="A183" s="323"/>
      <c r="B183" s="329"/>
      <c r="C183" s="492"/>
      <c r="D183" s="492"/>
      <c r="E183" s="492"/>
      <c r="F183" s="492"/>
      <c r="G183" s="492"/>
      <c r="H183" s="492"/>
      <c r="I183" s="492"/>
      <c r="J183" s="492"/>
      <c r="K183" s="492"/>
      <c r="L183" s="492"/>
      <c r="M183" s="492"/>
      <c r="N183" s="492"/>
    </row>
    <row r="184" spans="1:22" ht="15" customHeight="1">
      <c r="A184" s="323" t="s">
        <v>254</v>
      </c>
      <c r="B184" s="324"/>
      <c r="C184" s="492">
        <v>10</v>
      </c>
      <c r="D184" s="492">
        <v>6</v>
      </c>
      <c r="E184" s="492">
        <v>1</v>
      </c>
      <c r="F184" s="492">
        <v>1</v>
      </c>
      <c r="G184" s="492">
        <v>0</v>
      </c>
      <c r="H184" s="492">
        <v>1</v>
      </c>
      <c r="I184" s="492">
        <v>1</v>
      </c>
      <c r="J184" s="492">
        <v>0</v>
      </c>
      <c r="K184" s="492">
        <v>0</v>
      </c>
      <c r="L184" s="492">
        <v>0</v>
      </c>
      <c r="M184" s="492">
        <v>0</v>
      </c>
      <c r="N184" s="492">
        <v>0</v>
      </c>
      <c r="O184" s="316"/>
      <c r="P184" s="316"/>
      <c r="Q184" s="316"/>
      <c r="R184" s="316"/>
      <c r="S184" s="316"/>
      <c r="T184" s="316"/>
      <c r="U184" s="316"/>
      <c r="V184" s="316"/>
    </row>
    <row r="185" spans="1:14" ht="11.25">
      <c r="A185" s="326" t="s">
        <v>34</v>
      </c>
      <c r="B185" s="327"/>
      <c r="C185" s="492">
        <v>167</v>
      </c>
      <c r="D185" s="492">
        <v>40</v>
      </c>
      <c r="E185" s="492">
        <v>32</v>
      </c>
      <c r="F185" s="492">
        <v>26</v>
      </c>
      <c r="G185" s="492">
        <v>21</v>
      </c>
      <c r="H185" s="492">
        <v>32</v>
      </c>
      <c r="I185" s="492">
        <v>10</v>
      </c>
      <c r="J185" s="492">
        <v>4</v>
      </c>
      <c r="K185" s="492">
        <v>2</v>
      </c>
      <c r="L185" s="492">
        <v>0</v>
      </c>
      <c r="M185" s="492">
        <v>0</v>
      </c>
      <c r="N185" s="492">
        <v>0</v>
      </c>
    </row>
    <row r="186" spans="1:14" ht="11.25">
      <c r="A186" s="323" t="s">
        <v>255</v>
      </c>
      <c r="B186" s="324"/>
      <c r="C186" s="492">
        <v>55</v>
      </c>
      <c r="D186" s="492">
        <v>24</v>
      </c>
      <c r="E186" s="492">
        <v>12</v>
      </c>
      <c r="F186" s="492">
        <v>8</v>
      </c>
      <c r="G186" s="492">
        <v>5</v>
      </c>
      <c r="H186" s="492">
        <v>4</v>
      </c>
      <c r="I186" s="492">
        <v>1</v>
      </c>
      <c r="J186" s="492">
        <v>0</v>
      </c>
      <c r="K186" s="492">
        <v>1</v>
      </c>
      <c r="L186" s="492">
        <v>0</v>
      </c>
      <c r="M186" s="492">
        <v>0</v>
      </c>
      <c r="N186" s="492">
        <v>0</v>
      </c>
    </row>
    <row r="187" spans="1:14" ht="11.25">
      <c r="A187" s="320"/>
      <c r="B187" s="320"/>
      <c r="C187" s="325"/>
      <c r="D187" s="325"/>
      <c r="E187" s="325"/>
      <c r="F187" s="325"/>
      <c r="G187" s="325"/>
      <c r="H187" s="325"/>
      <c r="I187" s="325"/>
      <c r="J187" s="325"/>
      <c r="K187" s="325"/>
      <c r="L187" s="325"/>
      <c r="M187" s="325"/>
      <c r="N187" s="325"/>
    </row>
    <row r="188" spans="1:14" ht="11.25">
      <c r="A188" s="319" t="s">
        <v>250</v>
      </c>
      <c r="B188" s="319"/>
      <c r="C188" s="325"/>
      <c r="D188" s="325"/>
      <c r="E188" s="325"/>
      <c r="F188" s="325"/>
      <c r="G188" s="325"/>
      <c r="H188" s="325"/>
      <c r="I188" s="325"/>
      <c r="J188" s="325"/>
      <c r="K188" s="325"/>
      <c r="L188" s="325"/>
      <c r="M188" s="325"/>
      <c r="N188" s="325"/>
    </row>
    <row r="189" spans="1:14" ht="11.25">
      <c r="A189" s="322" t="s">
        <v>261</v>
      </c>
      <c r="B189" s="331"/>
      <c r="C189" s="328"/>
      <c r="D189" s="325"/>
      <c r="E189" s="325"/>
      <c r="F189" s="325"/>
      <c r="G189" s="325"/>
      <c r="H189" s="325"/>
      <c r="I189" s="325"/>
      <c r="J189" s="325"/>
      <c r="K189" s="325"/>
      <c r="L189" s="325"/>
      <c r="M189" s="325"/>
      <c r="N189" s="325"/>
    </row>
    <row r="190" spans="1:14" ht="11.25">
      <c r="A190" s="329" t="s">
        <v>262</v>
      </c>
      <c r="B190" s="324"/>
      <c r="C190" s="492">
        <v>206</v>
      </c>
      <c r="D190" s="522" t="s">
        <v>263</v>
      </c>
      <c r="E190" s="522" t="s">
        <v>263</v>
      </c>
      <c r="F190" s="522" t="s">
        <v>263</v>
      </c>
      <c r="G190" s="522" t="s">
        <v>263</v>
      </c>
      <c r="H190" s="522" t="s">
        <v>263</v>
      </c>
      <c r="I190" s="522" t="s">
        <v>263</v>
      </c>
      <c r="J190" s="522" t="s">
        <v>263</v>
      </c>
      <c r="K190" s="522" t="s">
        <v>263</v>
      </c>
      <c r="L190" s="522" t="s">
        <v>263</v>
      </c>
      <c r="M190" s="522" t="s">
        <v>263</v>
      </c>
      <c r="N190" s="522" t="s">
        <v>263</v>
      </c>
    </row>
    <row r="191" spans="1:14" ht="11.25">
      <c r="A191" s="329"/>
      <c r="B191" s="329"/>
      <c r="C191" s="436"/>
      <c r="D191" s="330"/>
      <c r="E191" s="330"/>
      <c r="F191" s="330"/>
      <c r="G191" s="330"/>
      <c r="H191" s="330"/>
      <c r="I191" s="330"/>
      <c r="J191" s="330"/>
      <c r="K191" s="330"/>
      <c r="L191" s="330"/>
      <c r="M191" s="330"/>
      <c r="N191" s="330"/>
    </row>
    <row r="192" spans="1:14" ht="11.25">
      <c r="A192" s="886" t="s">
        <v>265</v>
      </c>
      <c r="B192" s="886"/>
      <c r="C192" s="886"/>
      <c r="D192" s="886"/>
      <c r="E192" s="886"/>
      <c r="F192" s="886"/>
      <c r="G192" s="886"/>
      <c r="H192" s="886"/>
      <c r="I192" s="886"/>
      <c r="J192" s="886"/>
      <c r="K192" s="886"/>
      <c r="L192" s="886"/>
      <c r="M192" s="886"/>
      <c r="N192" s="886"/>
    </row>
    <row r="193" spans="1:14" ht="11.25">
      <c r="A193" s="460"/>
      <c r="B193" s="460"/>
      <c r="C193" s="460"/>
      <c r="D193" s="460"/>
      <c r="E193" s="460"/>
      <c r="F193" s="460"/>
      <c r="G193" s="460"/>
      <c r="H193" s="460"/>
      <c r="I193" s="460"/>
      <c r="J193" s="460"/>
      <c r="K193" s="460"/>
      <c r="L193" s="460"/>
      <c r="M193" s="460"/>
      <c r="N193" s="460"/>
    </row>
    <row r="194" spans="1:14" ht="11.25">
      <c r="A194" s="319" t="s">
        <v>250</v>
      </c>
      <c r="B194" s="319"/>
      <c r="C194" s="320"/>
      <c r="D194" s="320"/>
      <c r="E194" s="320"/>
      <c r="F194" s="320"/>
      <c r="G194" s="320"/>
      <c r="H194" s="320"/>
      <c r="I194" s="320"/>
      <c r="J194" s="320"/>
      <c r="K194" s="320"/>
      <c r="L194" s="320"/>
      <c r="M194" s="320"/>
      <c r="N194" s="320"/>
    </row>
    <row r="195" spans="1:14" ht="11.25">
      <c r="A195" s="321" t="s">
        <v>234</v>
      </c>
      <c r="B195" s="322"/>
      <c r="C195" s="320"/>
      <c r="D195" s="320"/>
      <c r="E195" s="320"/>
      <c r="F195" s="320"/>
      <c r="G195" s="320"/>
      <c r="H195" s="320"/>
      <c r="I195" s="320"/>
      <c r="J195" s="320"/>
      <c r="K195" s="320"/>
      <c r="L195" s="320"/>
      <c r="M195" s="320"/>
      <c r="N195" s="320"/>
    </row>
    <row r="196" spans="1:14" ht="11.25">
      <c r="A196" s="320"/>
      <c r="B196" s="320"/>
      <c r="C196" s="320"/>
      <c r="D196" s="320"/>
      <c r="E196" s="320"/>
      <c r="F196" s="320"/>
      <c r="G196" s="320"/>
      <c r="H196" s="320"/>
      <c r="I196" s="320"/>
      <c r="J196" s="320"/>
      <c r="K196" s="320"/>
      <c r="L196" s="320"/>
      <c r="M196" s="320"/>
      <c r="N196" s="320"/>
    </row>
    <row r="197" spans="1:14" ht="11.25">
      <c r="A197" s="323" t="s">
        <v>251</v>
      </c>
      <c r="B197" s="324"/>
      <c r="C197" s="492">
        <v>203</v>
      </c>
      <c r="D197" s="492">
        <v>2</v>
      </c>
      <c r="E197" s="492">
        <v>5</v>
      </c>
      <c r="F197" s="492">
        <v>5</v>
      </c>
      <c r="G197" s="492">
        <v>9</v>
      </c>
      <c r="H197" s="492">
        <v>47</v>
      </c>
      <c r="I197" s="492">
        <v>50</v>
      </c>
      <c r="J197" s="492">
        <v>41</v>
      </c>
      <c r="K197" s="492">
        <v>25</v>
      </c>
      <c r="L197" s="492">
        <v>15</v>
      </c>
      <c r="M197" s="492">
        <v>2</v>
      </c>
      <c r="N197" s="492">
        <v>2</v>
      </c>
    </row>
    <row r="198" spans="1:14" ht="11.25">
      <c r="A198" s="323" t="s">
        <v>252</v>
      </c>
      <c r="B198" s="324"/>
      <c r="C198" s="492">
        <v>116</v>
      </c>
      <c r="D198" s="492">
        <v>0</v>
      </c>
      <c r="E198" s="492">
        <v>0</v>
      </c>
      <c r="F198" s="492">
        <v>1</v>
      </c>
      <c r="G198" s="492">
        <v>3</v>
      </c>
      <c r="H198" s="492">
        <v>13</v>
      </c>
      <c r="I198" s="492">
        <v>17</v>
      </c>
      <c r="J198" s="492">
        <v>21</v>
      </c>
      <c r="K198" s="492">
        <v>37</v>
      </c>
      <c r="L198" s="492">
        <v>16</v>
      </c>
      <c r="M198" s="492">
        <v>4</v>
      </c>
      <c r="N198" s="492">
        <v>4</v>
      </c>
    </row>
    <row r="199" spans="1:14" ht="11.25">
      <c r="A199" s="323" t="s">
        <v>253</v>
      </c>
      <c r="B199" s="460"/>
      <c r="C199" s="494">
        <v>24</v>
      </c>
      <c r="D199" s="492">
        <v>0</v>
      </c>
      <c r="E199" s="492">
        <v>0</v>
      </c>
      <c r="F199" s="492">
        <v>0</v>
      </c>
      <c r="G199" s="492">
        <v>0</v>
      </c>
      <c r="H199" s="492">
        <v>1</v>
      </c>
      <c r="I199" s="492">
        <v>5</v>
      </c>
      <c r="J199" s="492">
        <v>8</v>
      </c>
      <c r="K199" s="492">
        <v>5</v>
      </c>
      <c r="L199" s="492">
        <v>3</v>
      </c>
      <c r="M199" s="492">
        <v>1</v>
      </c>
      <c r="N199" s="492">
        <v>1</v>
      </c>
    </row>
    <row r="200" spans="1:14" ht="11.25">
      <c r="A200" s="323" t="s">
        <v>254</v>
      </c>
      <c r="B200" s="333"/>
      <c r="C200" s="492">
        <v>116</v>
      </c>
      <c r="D200" s="492">
        <v>1</v>
      </c>
      <c r="E200" s="492">
        <v>5</v>
      </c>
      <c r="F200" s="492">
        <v>5</v>
      </c>
      <c r="G200" s="492">
        <v>6</v>
      </c>
      <c r="H200" s="492">
        <v>27</v>
      </c>
      <c r="I200" s="492">
        <v>28</v>
      </c>
      <c r="J200" s="492">
        <v>17</v>
      </c>
      <c r="K200" s="492">
        <v>10</v>
      </c>
      <c r="L200" s="492">
        <v>10</v>
      </c>
      <c r="M200" s="492">
        <v>3</v>
      </c>
      <c r="N200" s="492">
        <v>4</v>
      </c>
    </row>
    <row r="201" spans="1:14" ht="11.25">
      <c r="A201" s="326" t="s">
        <v>34</v>
      </c>
      <c r="B201" s="320"/>
      <c r="C201" s="494">
        <v>539</v>
      </c>
      <c r="D201" s="492">
        <v>5</v>
      </c>
      <c r="E201" s="492">
        <v>15</v>
      </c>
      <c r="F201" s="492">
        <v>22</v>
      </c>
      <c r="G201" s="492">
        <v>26</v>
      </c>
      <c r="H201" s="492">
        <v>105</v>
      </c>
      <c r="I201" s="492">
        <v>115</v>
      </c>
      <c r="J201" s="492">
        <v>97</v>
      </c>
      <c r="K201" s="492">
        <v>84</v>
      </c>
      <c r="L201" s="492">
        <v>46</v>
      </c>
      <c r="M201" s="492">
        <v>12</v>
      </c>
      <c r="N201" s="492">
        <v>12</v>
      </c>
    </row>
    <row r="202" spans="1:14" ht="11.25">
      <c r="A202" s="323" t="s">
        <v>255</v>
      </c>
      <c r="B202" s="324"/>
      <c r="C202" s="492">
        <v>80</v>
      </c>
      <c r="D202" s="492">
        <v>2</v>
      </c>
      <c r="E202" s="492">
        <v>5</v>
      </c>
      <c r="F202" s="492">
        <v>11</v>
      </c>
      <c r="G202" s="492">
        <v>8</v>
      </c>
      <c r="H202" s="492">
        <v>17</v>
      </c>
      <c r="I202" s="492">
        <v>15</v>
      </c>
      <c r="J202" s="492">
        <v>10</v>
      </c>
      <c r="K202" s="492">
        <v>7</v>
      </c>
      <c r="L202" s="492">
        <v>2</v>
      </c>
      <c r="M202" s="492">
        <v>2</v>
      </c>
      <c r="N202" s="492">
        <v>1</v>
      </c>
    </row>
    <row r="203" spans="1:14" ht="11.25">
      <c r="A203" s="320"/>
      <c r="B203" s="320"/>
      <c r="C203" s="325"/>
      <c r="D203" s="325"/>
      <c r="E203" s="325"/>
      <c r="F203" s="325"/>
      <c r="G203" s="325"/>
      <c r="H203" s="325"/>
      <c r="I203" s="325"/>
      <c r="J203" s="325"/>
      <c r="K203" s="325"/>
      <c r="L203" s="325"/>
      <c r="M203" s="325"/>
      <c r="N203" s="325"/>
    </row>
    <row r="204" spans="1:14" ht="11.25">
      <c r="A204" s="321" t="s">
        <v>240</v>
      </c>
      <c r="B204" s="322"/>
      <c r="C204" s="325"/>
      <c r="D204" s="325"/>
      <c r="E204" s="325"/>
      <c r="F204" s="325"/>
      <c r="G204" s="325"/>
      <c r="H204" s="325"/>
      <c r="I204" s="325"/>
      <c r="J204" s="325"/>
      <c r="K204" s="325"/>
      <c r="L204" s="325"/>
      <c r="M204" s="325"/>
      <c r="N204" s="325"/>
    </row>
    <row r="205" spans="1:14" ht="11.25">
      <c r="A205" s="321"/>
      <c r="B205" s="322"/>
      <c r="C205" s="325"/>
      <c r="D205" s="325"/>
      <c r="E205" s="325"/>
      <c r="F205" s="325"/>
      <c r="G205" s="325"/>
      <c r="H205" s="325"/>
      <c r="I205" s="325"/>
      <c r="J205" s="325"/>
      <c r="K205" s="325"/>
      <c r="L205" s="325"/>
      <c r="M205" s="325"/>
      <c r="N205" s="325"/>
    </row>
    <row r="206" spans="1:14" ht="11.25">
      <c r="A206" s="323" t="s">
        <v>256</v>
      </c>
      <c r="B206" s="320"/>
      <c r="C206" s="494">
        <v>182</v>
      </c>
      <c r="D206" s="492">
        <v>3</v>
      </c>
      <c r="E206" s="492">
        <v>2</v>
      </c>
      <c r="F206" s="492">
        <v>10</v>
      </c>
      <c r="G206" s="492">
        <v>9</v>
      </c>
      <c r="H206" s="492">
        <v>48</v>
      </c>
      <c r="I206" s="492">
        <v>48</v>
      </c>
      <c r="J206" s="492">
        <v>31</v>
      </c>
      <c r="K206" s="492">
        <v>14</v>
      </c>
      <c r="L206" s="492">
        <v>12</v>
      </c>
      <c r="M206" s="492">
        <v>2</v>
      </c>
      <c r="N206" s="492">
        <v>3</v>
      </c>
    </row>
    <row r="207" spans="1:14" ht="11.25">
      <c r="A207" s="323" t="s">
        <v>257</v>
      </c>
      <c r="B207" s="324"/>
      <c r="C207" s="492">
        <v>186</v>
      </c>
      <c r="D207" s="492">
        <v>0</v>
      </c>
      <c r="E207" s="492">
        <v>3</v>
      </c>
      <c r="F207" s="492">
        <v>2</v>
      </c>
      <c r="G207" s="492">
        <v>5</v>
      </c>
      <c r="H207" s="492">
        <v>24</v>
      </c>
      <c r="I207" s="492">
        <v>38</v>
      </c>
      <c r="J207" s="492">
        <v>36</v>
      </c>
      <c r="K207" s="492">
        <v>46</v>
      </c>
      <c r="L207" s="492">
        <v>25</v>
      </c>
      <c r="M207" s="492">
        <v>3</v>
      </c>
      <c r="N207" s="492">
        <v>4</v>
      </c>
    </row>
    <row r="208" spans="1:14" ht="11.25">
      <c r="A208" s="323" t="s">
        <v>258</v>
      </c>
      <c r="B208" s="324"/>
      <c r="C208" s="494">
        <v>15</v>
      </c>
      <c r="D208" s="492">
        <v>0</v>
      </c>
      <c r="E208" s="492">
        <v>0</v>
      </c>
      <c r="F208" s="492">
        <v>0</v>
      </c>
      <c r="G208" s="492">
        <v>0</v>
      </c>
      <c r="H208" s="492">
        <v>0</v>
      </c>
      <c r="I208" s="492">
        <v>3</v>
      </c>
      <c r="J208" s="492">
        <v>1</v>
      </c>
      <c r="K208" s="492">
        <v>7</v>
      </c>
      <c r="L208" s="492">
        <v>2</v>
      </c>
      <c r="M208" s="492">
        <v>2</v>
      </c>
      <c r="N208" s="492">
        <v>0</v>
      </c>
    </row>
    <row r="209" spans="1:28" ht="11.25">
      <c r="A209" s="323" t="s">
        <v>254</v>
      </c>
      <c r="B209" s="324"/>
      <c r="C209" s="492">
        <v>70</v>
      </c>
      <c r="D209" s="492">
        <v>1</v>
      </c>
      <c r="E209" s="492">
        <v>3</v>
      </c>
      <c r="F209" s="492">
        <v>3</v>
      </c>
      <c r="G209" s="492">
        <v>8</v>
      </c>
      <c r="H209" s="492">
        <v>12</v>
      </c>
      <c r="I209" s="492">
        <v>14</v>
      </c>
      <c r="J209" s="492">
        <v>10</v>
      </c>
      <c r="K209" s="492">
        <v>8</v>
      </c>
      <c r="L209" s="492">
        <v>4</v>
      </c>
      <c r="M209" s="492">
        <v>3</v>
      </c>
      <c r="N209" s="492">
        <v>4</v>
      </c>
      <c r="O209" s="326"/>
      <c r="P209" s="320"/>
      <c r="Q209" s="436"/>
      <c r="R209" s="436"/>
      <c r="S209" s="436"/>
      <c r="T209" s="436"/>
      <c r="U209" s="436"/>
      <c r="V209" s="436"/>
      <c r="W209" s="436"/>
      <c r="X209" s="436"/>
      <c r="Y209" s="436"/>
      <c r="Z209" s="436"/>
      <c r="AA209" s="436"/>
      <c r="AB209" s="436"/>
    </row>
    <row r="210" spans="1:14" ht="11.25">
      <c r="A210" s="326" t="s">
        <v>34</v>
      </c>
      <c r="B210" s="333"/>
      <c r="C210" s="494">
        <v>539</v>
      </c>
      <c r="D210" s="492">
        <v>5</v>
      </c>
      <c r="E210" s="492">
        <v>15</v>
      </c>
      <c r="F210" s="492">
        <v>22</v>
      </c>
      <c r="G210" s="492">
        <v>26</v>
      </c>
      <c r="H210" s="492">
        <v>105</v>
      </c>
      <c r="I210" s="492">
        <v>115</v>
      </c>
      <c r="J210" s="492">
        <v>97</v>
      </c>
      <c r="K210" s="492">
        <v>84</v>
      </c>
      <c r="L210" s="492">
        <v>46</v>
      </c>
      <c r="M210" s="492">
        <v>12</v>
      </c>
      <c r="N210" s="492">
        <v>12</v>
      </c>
    </row>
    <row r="211" spans="1:14" ht="11.25">
      <c r="A211" s="323" t="s">
        <v>255</v>
      </c>
      <c r="B211" s="324"/>
      <c r="C211" s="492">
        <v>86</v>
      </c>
      <c r="D211" s="492">
        <v>1</v>
      </c>
      <c r="E211" s="492">
        <v>7</v>
      </c>
      <c r="F211" s="492">
        <v>7</v>
      </c>
      <c r="G211" s="492">
        <v>4</v>
      </c>
      <c r="H211" s="492">
        <v>21</v>
      </c>
      <c r="I211" s="492">
        <v>12</v>
      </c>
      <c r="J211" s="492">
        <v>19</v>
      </c>
      <c r="K211" s="492">
        <v>9</v>
      </c>
      <c r="L211" s="492">
        <v>3</v>
      </c>
      <c r="M211" s="492">
        <v>2</v>
      </c>
      <c r="N211" s="492">
        <v>1</v>
      </c>
    </row>
    <row r="212" spans="1:14" ht="11.25">
      <c r="A212" s="323"/>
      <c r="B212" s="329"/>
      <c r="C212" s="492"/>
      <c r="D212" s="492"/>
      <c r="E212" s="492"/>
      <c r="F212" s="492"/>
      <c r="G212" s="492"/>
      <c r="H212" s="492"/>
      <c r="I212" s="492"/>
      <c r="J212" s="492"/>
      <c r="K212" s="492"/>
      <c r="L212" s="492"/>
      <c r="M212" s="492"/>
      <c r="N212" s="492"/>
    </row>
    <row r="213" spans="1:14" ht="11.25">
      <c r="A213" s="319" t="s">
        <v>259</v>
      </c>
      <c r="B213" s="319"/>
      <c r="C213" s="436"/>
      <c r="D213" s="436"/>
      <c r="E213" s="436"/>
      <c r="F213" s="436"/>
      <c r="G213" s="436"/>
      <c r="H213" s="436"/>
      <c r="I213" s="436"/>
      <c r="J213" s="436"/>
      <c r="K213" s="436"/>
      <c r="L213" s="436"/>
      <c r="M213" s="436"/>
      <c r="N213" s="436"/>
    </row>
    <row r="214" spans="1:14" ht="11.25">
      <c r="A214" s="320"/>
      <c r="B214" s="320"/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</row>
    <row r="215" spans="1:14" ht="11.25">
      <c r="A215" s="323" t="s">
        <v>251</v>
      </c>
      <c r="B215" s="324"/>
      <c r="C215" s="494">
        <v>113</v>
      </c>
      <c r="D215" s="492">
        <v>6</v>
      </c>
      <c r="E215" s="492">
        <v>7</v>
      </c>
      <c r="F215" s="492">
        <v>8</v>
      </c>
      <c r="G215" s="492">
        <v>18</v>
      </c>
      <c r="H215" s="492">
        <v>35</v>
      </c>
      <c r="I215" s="492">
        <v>25</v>
      </c>
      <c r="J215" s="492">
        <v>10</v>
      </c>
      <c r="K215" s="492">
        <v>0</v>
      </c>
      <c r="L215" s="492">
        <v>0</v>
      </c>
      <c r="M215" s="492">
        <v>1</v>
      </c>
      <c r="N215" s="492">
        <v>3</v>
      </c>
    </row>
    <row r="216" spans="1:14" ht="11.25">
      <c r="A216" s="323" t="s">
        <v>252</v>
      </c>
      <c r="B216" s="324"/>
      <c r="C216" s="492">
        <v>62</v>
      </c>
      <c r="D216" s="492">
        <v>0</v>
      </c>
      <c r="E216" s="492">
        <v>3</v>
      </c>
      <c r="F216" s="492">
        <v>1</v>
      </c>
      <c r="G216" s="492">
        <v>3</v>
      </c>
      <c r="H216" s="492">
        <v>12</v>
      </c>
      <c r="I216" s="492">
        <v>12</v>
      </c>
      <c r="J216" s="492">
        <v>15</v>
      </c>
      <c r="K216" s="492">
        <v>6</v>
      </c>
      <c r="L216" s="492">
        <v>2</v>
      </c>
      <c r="M216" s="492">
        <v>4</v>
      </c>
      <c r="N216" s="492">
        <v>4</v>
      </c>
    </row>
    <row r="217" spans="1:14" ht="11.25">
      <c r="A217" s="323" t="s">
        <v>253</v>
      </c>
      <c r="B217" s="324"/>
      <c r="C217" s="494">
        <v>12</v>
      </c>
      <c r="D217" s="492">
        <v>0</v>
      </c>
      <c r="E217" s="492">
        <v>0</v>
      </c>
      <c r="F217" s="492">
        <v>0</v>
      </c>
      <c r="G217" s="492">
        <v>1</v>
      </c>
      <c r="H217" s="492">
        <v>5</v>
      </c>
      <c r="I217" s="492">
        <v>2</v>
      </c>
      <c r="J217" s="492">
        <v>2</v>
      </c>
      <c r="K217" s="492">
        <v>1</v>
      </c>
      <c r="L217" s="492">
        <v>1</v>
      </c>
      <c r="M217" s="492">
        <v>0</v>
      </c>
      <c r="N217" s="492">
        <v>0</v>
      </c>
    </row>
    <row r="218" spans="1:14" ht="11.25">
      <c r="A218" s="323" t="s">
        <v>254</v>
      </c>
      <c r="B218" s="324"/>
      <c r="C218" s="492">
        <v>37</v>
      </c>
      <c r="D218" s="492">
        <v>3</v>
      </c>
      <c r="E218" s="492">
        <v>2</v>
      </c>
      <c r="F218" s="492">
        <v>3</v>
      </c>
      <c r="G218" s="492">
        <v>3</v>
      </c>
      <c r="H218" s="492">
        <v>8</v>
      </c>
      <c r="I218" s="492">
        <v>6</v>
      </c>
      <c r="J218" s="492">
        <v>6</v>
      </c>
      <c r="K218" s="492">
        <v>4</v>
      </c>
      <c r="L218" s="492">
        <v>1</v>
      </c>
      <c r="M218" s="492">
        <v>1</v>
      </c>
      <c r="N218" s="492">
        <v>0</v>
      </c>
    </row>
    <row r="219" spans="1:14" ht="11.25">
      <c r="A219" s="326" t="s">
        <v>34</v>
      </c>
      <c r="B219" s="333"/>
      <c r="C219" s="494">
        <v>265</v>
      </c>
      <c r="D219" s="492">
        <v>19</v>
      </c>
      <c r="E219" s="492">
        <v>24</v>
      </c>
      <c r="F219" s="492">
        <v>17</v>
      </c>
      <c r="G219" s="492">
        <v>26</v>
      </c>
      <c r="H219" s="492">
        <v>63</v>
      </c>
      <c r="I219" s="492">
        <v>53</v>
      </c>
      <c r="J219" s="492">
        <v>35</v>
      </c>
      <c r="K219" s="492">
        <v>11</v>
      </c>
      <c r="L219" s="492">
        <v>4</v>
      </c>
      <c r="M219" s="492">
        <v>6</v>
      </c>
      <c r="N219" s="492">
        <v>7</v>
      </c>
    </row>
    <row r="220" spans="1:14" ht="11.25">
      <c r="A220" s="323" t="s">
        <v>255</v>
      </c>
      <c r="B220" s="324"/>
      <c r="C220" s="492">
        <v>41</v>
      </c>
      <c r="D220" s="492">
        <v>10</v>
      </c>
      <c r="E220" s="492">
        <v>12</v>
      </c>
      <c r="F220" s="492">
        <v>5</v>
      </c>
      <c r="G220" s="492">
        <v>1</v>
      </c>
      <c r="H220" s="492">
        <v>3</v>
      </c>
      <c r="I220" s="492">
        <v>8</v>
      </c>
      <c r="J220" s="492">
        <v>2</v>
      </c>
      <c r="K220" s="492">
        <v>0</v>
      </c>
      <c r="L220" s="492">
        <v>0</v>
      </c>
      <c r="M220" s="492">
        <v>0</v>
      </c>
      <c r="N220" s="492">
        <v>0</v>
      </c>
    </row>
    <row r="221" spans="1:14" ht="11.25">
      <c r="A221" s="320"/>
      <c r="B221" s="320"/>
      <c r="C221" s="436"/>
      <c r="D221" s="436"/>
      <c r="E221" s="436"/>
      <c r="F221" s="436"/>
      <c r="G221" s="436"/>
      <c r="H221" s="436"/>
      <c r="I221" s="436"/>
      <c r="J221" s="436"/>
      <c r="K221" s="436"/>
      <c r="L221" s="436"/>
      <c r="M221" s="436"/>
      <c r="N221" s="436"/>
    </row>
    <row r="222" spans="1:14" ht="11.25">
      <c r="A222" s="319" t="s">
        <v>260</v>
      </c>
      <c r="B222" s="319"/>
      <c r="C222" s="325"/>
      <c r="D222" s="325"/>
      <c r="E222" s="325"/>
      <c r="F222" s="325"/>
      <c r="G222" s="325"/>
      <c r="H222" s="325"/>
      <c r="I222" s="325"/>
      <c r="J222" s="325"/>
      <c r="K222" s="325"/>
      <c r="L222" s="325"/>
      <c r="M222" s="325"/>
      <c r="N222" s="325"/>
    </row>
    <row r="223" spans="1:22" ht="12.75" customHeight="1">
      <c r="A223" s="320"/>
      <c r="B223" s="320"/>
      <c r="C223" s="325"/>
      <c r="D223" s="325"/>
      <c r="E223" s="325"/>
      <c r="F223" s="325"/>
      <c r="G223" s="325"/>
      <c r="H223" s="325"/>
      <c r="I223" s="325"/>
      <c r="J223" s="325"/>
      <c r="K223" s="325"/>
      <c r="L223" s="325"/>
      <c r="M223" s="325"/>
      <c r="N223" s="325"/>
      <c r="O223" s="316"/>
      <c r="P223" s="316"/>
      <c r="Q223" s="316"/>
      <c r="R223" s="316"/>
      <c r="S223" s="316"/>
      <c r="T223" s="316"/>
      <c r="U223" s="316"/>
      <c r="V223" s="316"/>
    </row>
    <row r="224" spans="1:22" ht="11.25">
      <c r="A224" s="323" t="s">
        <v>256</v>
      </c>
      <c r="B224" s="324"/>
      <c r="C224" s="494">
        <v>53</v>
      </c>
      <c r="D224" s="492">
        <v>15</v>
      </c>
      <c r="E224" s="492">
        <v>6</v>
      </c>
      <c r="F224" s="492">
        <v>10</v>
      </c>
      <c r="G224" s="492">
        <v>11</v>
      </c>
      <c r="H224" s="492">
        <v>9</v>
      </c>
      <c r="I224" s="492">
        <v>2</v>
      </c>
      <c r="J224" s="492">
        <v>0</v>
      </c>
      <c r="K224" s="492">
        <v>0</v>
      </c>
      <c r="L224" s="492">
        <v>0</v>
      </c>
      <c r="M224" s="492">
        <v>0</v>
      </c>
      <c r="N224" s="492">
        <v>0</v>
      </c>
      <c r="O224" s="316"/>
      <c r="P224" s="316"/>
      <c r="Q224" s="316"/>
      <c r="R224" s="316"/>
      <c r="S224" s="316"/>
      <c r="T224" s="316"/>
      <c r="U224" s="316"/>
      <c r="V224" s="316"/>
    </row>
    <row r="225" spans="1:22" ht="11.25" customHeight="1">
      <c r="A225" s="323" t="s">
        <v>257</v>
      </c>
      <c r="B225" s="324"/>
      <c r="C225" s="492">
        <v>53</v>
      </c>
      <c r="D225" s="492">
        <v>4</v>
      </c>
      <c r="E225" s="492">
        <v>5</v>
      </c>
      <c r="F225" s="492">
        <v>9</v>
      </c>
      <c r="G225" s="492">
        <v>10</v>
      </c>
      <c r="H225" s="492">
        <v>16</v>
      </c>
      <c r="I225" s="492">
        <v>9</v>
      </c>
      <c r="J225" s="492">
        <v>0</v>
      </c>
      <c r="K225" s="492">
        <v>0</v>
      </c>
      <c r="L225" s="492">
        <v>0</v>
      </c>
      <c r="M225" s="492">
        <v>0</v>
      </c>
      <c r="N225" s="492">
        <v>0</v>
      </c>
      <c r="O225" s="316"/>
      <c r="P225" s="316"/>
      <c r="Q225" s="316"/>
      <c r="R225" s="316"/>
      <c r="S225" s="316"/>
      <c r="T225" s="316"/>
      <c r="U225" s="316"/>
      <c r="V225" s="316"/>
    </row>
    <row r="226" spans="1:14" ht="11.25">
      <c r="A226" s="323" t="s">
        <v>258</v>
      </c>
      <c r="B226" s="324"/>
      <c r="C226" s="494">
        <v>1</v>
      </c>
      <c r="D226" s="492">
        <v>0</v>
      </c>
      <c r="E226" s="492">
        <v>0</v>
      </c>
      <c r="F226" s="492">
        <v>0</v>
      </c>
      <c r="G226" s="492">
        <v>0</v>
      </c>
      <c r="H226" s="492">
        <v>1</v>
      </c>
      <c r="I226" s="492">
        <v>0</v>
      </c>
      <c r="J226" s="492">
        <v>0</v>
      </c>
      <c r="K226" s="492">
        <v>0</v>
      </c>
      <c r="L226" s="492">
        <v>0</v>
      </c>
      <c r="M226" s="492">
        <v>0</v>
      </c>
      <c r="N226" s="492">
        <v>0</v>
      </c>
    </row>
    <row r="227" spans="1:14" ht="11.25">
      <c r="A227" s="323" t="s">
        <v>254</v>
      </c>
      <c r="B227" s="324"/>
      <c r="C227" s="492">
        <v>15</v>
      </c>
      <c r="D227" s="492">
        <v>5</v>
      </c>
      <c r="E227" s="492">
        <v>2</v>
      </c>
      <c r="F227" s="492">
        <v>1</v>
      </c>
      <c r="G227" s="492">
        <v>1</v>
      </c>
      <c r="H227" s="492">
        <v>3</v>
      </c>
      <c r="I227" s="492">
        <v>3</v>
      </c>
      <c r="J227" s="492">
        <v>0</v>
      </c>
      <c r="K227" s="492">
        <v>0</v>
      </c>
      <c r="L227" s="492">
        <v>0</v>
      </c>
      <c r="M227" s="492">
        <v>0</v>
      </c>
      <c r="N227" s="492">
        <v>0</v>
      </c>
    </row>
    <row r="228" spans="1:14" ht="11.25">
      <c r="A228" s="326" t="s">
        <v>34</v>
      </c>
      <c r="B228" s="333"/>
      <c r="C228" s="494">
        <v>156</v>
      </c>
      <c r="D228" s="492">
        <v>37</v>
      </c>
      <c r="E228" s="492">
        <v>23</v>
      </c>
      <c r="F228" s="492">
        <v>25</v>
      </c>
      <c r="G228" s="492">
        <v>22</v>
      </c>
      <c r="H228" s="492">
        <v>34</v>
      </c>
      <c r="I228" s="492">
        <v>14</v>
      </c>
      <c r="J228" s="492">
        <v>0</v>
      </c>
      <c r="K228" s="492">
        <v>1</v>
      </c>
      <c r="L228" s="492">
        <v>0</v>
      </c>
      <c r="M228" s="492">
        <v>0</v>
      </c>
      <c r="N228" s="492">
        <v>0</v>
      </c>
    </row>
    <row r="229" spans="1:14" ht="11.25">
      <c r="A229" s="323" t="s">
        <v>255</v>
      </c>
      <c r="B229" s="324"/>
      <c r="C229" s="492">
        <v>34</v>
      </c>
      <c r="D229" s="492">
        <v>13</v>
      </c>
      <c r="E229" s="492">
        <v>10</v>
      </c>
      <c r="F229" s="492">
        <v>5</v>
      </c>
      <c r="G229" s="492">
        <v>0</v>
      </c>
      <c r="H229" s="492">
        <v>5</v>
      </c>
      <c r="I229" s="492">
        <v>0</v>
      </c>
      <c r="J229" s="492">
        <v>0</v>
      </c>
      <c r="K229" s="492">
        <v>1</v>
      </c>
      <c r="L229" s="492">
        <v>0</v>
      </c>
      <c r="M229" s="492">
        <v>0</v>
      </c>
      <c r="N229" s="492">
        <v>0</v>
      </c>
    </row>
    <row r="230" spans="1:14" ht="11.25">
      <c r="A230" s="323"/>
      <c r="B230" s="329"/>
      <c r="C230" s="492"/>
      <c r="D230" s="492"/>
      <c r="E230" s="492"/>
      <c r="F230" s="492"/>
      <c r="G230" s="492"/>
      <c r="H230" s="492"/>
      <c r="I230" s="492"/>
      <c r="J230" s="492"/>
      <c r="K230" s="492"/>
      <c r="L230" s="492"/>
      <c r="M230" s="492"/>
      <c r="N230" s="492"/>
    </row>
    <row r="231" spans="1:14" ht="11.25">
      <c r="A231" s="319" t="s">
        <v>250</v>
      </c>
      <c r="B231" s="319"/>
      <c r="C231" s="318"/>
      <c r="D231" s="318"/>
      <c r="E231" s="318"/>
      <c r="F231" s="318"/>
      <c r="G231" s="318"/>
      <c r="H231" s="318"/>
      <c r="I231" s="318"/>
      <c r="J231" s="318"/>
      <c r="K231" s="318"/>
      <c r="L231" s="318"/>
      <c r="M231" s="318"/>
      <c r="N231" s="318"/>
    </row>
    <row r="232" spans="1:14" ht="11.25">
      <c r="A232" s="322" t="s">
        <v>261</v>
      </c>
      <c r="B232" s="331"/>
      <c r="C232" s="328"/>
      <c r="D232" s="325"/>
      <c r="E232" s="325"/>
      <c r="F232" s="325"/>
      <c r="G232" s="325"/>
      <c r="H232" s="325"/>
      <c r="I232" s="325"/>
      <c r="J232" s="325"/>
      <c r="K232" s="325"/>
      <c r="L232" s="325"/>
      <c r="M232" s="325"/>
      <c r="N232" s="325"/>
    </row>
    <row r="233" spans="1:14" ht="11.25">
      <c r="A233" s="329" t="s">
        <v>262</v>
      </c>
      <c r="B233" s="324"/>
      <c r="C233" s="492">
        <v>182</v>
      </c>
      <c r="D233" s="522" t="s">
        <v>263</v>
      </c>
      <c r="E233" s="522" t="s">
        <v>263</v>
      </c>
      <c r="F233" s="522" t="s">
        <v>263</v>
      </c>
      <c r="G233" s="522" t="s">
        <v>263</v>
      </c>
      <c r="H233" s="522" t="s">
        <v>263</v>
      </c>
      <c r="I233" s="522" t="s">
        <v>263</v>
      </c>
      <c r="J233" s="522" t="s">
        <v>263</v>
      </c>
      <c r="K233" s="522" t="s">
        <v>263</v>
      </c>
      <c r="L233" s="522" t="s">
        <v>263</v>
      </c>
      <c r="M233" s="522" t="s">
        <v>263</v>
      </c>
      <c r="N233" s="522" t="s">
        <v>263</v>
      </c>
    </row>
    <row r="234" spans="1:22" ht="15" customHeight="1">
      <c r="A234" s="318"/>
      <c r="B234" s="318"/>
      <c r="C234" s="436"/>
      <c r="D234" s="436"/>
      <c r="E234" s="436"/>
      <c r="F234" s="436"/>
      <c r="G234" s="436"/>
      <c r="H234" s="436"/>
      <c r="I234" s="436"/>
      <c r="J234" s="436"/>
      <c r="K234" s="436"/>
      <c r="L234" s="436"/>
      <c r="M234" s="436"/>
      <c r="N234" s="436"/>
      <c r="O234" s="316"/>
      <c r="P234" s="316"/>
      <c r="Q234" s="316"/>
      <c r="R234" s="316"/>
      <c r="S234" s="316"/>
      <c r="T234" s="316"/>
      <c r="U234" s="316"/>
      <c r="V234" s="316"/>
    </row>
    <row r="235" spans="1:2" ht="11.25">
      <c r="A235" s="329"/>
      <c r="B235" s="329"/>
    </row>
    <row r="236" spans="1:14" ht="11.25">
      <c r="A236" s="886" t="s">
        <v>266</v>
      </c>
      <c r="B236" s="886"/>
      <c r="C236" s="886"/>
      <c r="D236" s="886"/>
      <c r="E236" s="886"/>
      <c r="F236" s="886"/>
      <c r="G236" s="886"/>
      <c r="H236" s="886"/>
      <c r="I236" s="886"/>
      <c r="J236" s="886"/>
      <c r="K236" s="886"/>
      <c r="L236" s="886"/>
      <c r="M236" s="886"/>
      <c r="N236" s="886"/>
    </row>
    <row r="237" spans="1:14" ht="11.25">
      <c r="A237" s="460"/>
      <c r="B237" s="460"/>
      <c r="C237" s="460"/>
      <c r="D237" s="460"/>
      <c r="E237" s="460"/>
      <c r="F237" s="460"/>
      <c r="G237" s="460"/>
      <c r="H237" s="460"/>
      <c r="I237" s="460"/>
      <c r="J237" s="460"/>
      <c r="K237" s="460"/>
      <c r="L237" s="460"/>
      <c r="M237" s="460"/>
      <c r="N237" s="460"/>
    </row>
    <row r="238" spans="1:14" ht="11.25">
      <c r="A238" s="319" t="s">
        <v>250</v>
      </c>
      <c r="B238" s="319"/>
      <c r="C238" s="460"/>
      <c r="D238" s="460"/>
      <c r="E238" s="460"/>
      <c r="F238" s="460"/>
      <c r="G238" s="460"/>
      <c r="H238" s="460"/>
      <c r="I238" s="460"/>
      <c r="J238" s="460"/>
      <c r="K238" s="460"/>
      <c r="L238" s="460"/>
      <c r="M238" s="460"/>
      <c r="N238" s="460"/>
    </row>
    <row r="239" spans="1:14" ht="11.25">
      <c r="A239" s="321" t="s">
        <v>234</v>
      </c>
      <c r="B239" s="322"/>
      <c r="C239" s="325"/>
      <c r="D239" s="325"/>
      <c r="E239" s="325"/>
      <c r="F239" s="325"/>
      <c r="G239" s="325"/>
      <c r="H239" s="325"/>
      <c r="I239" s="325"/>
      <c r="J239" s="325"/>
      <c r="K239" s="325"/>
      <c r="L239" s="325"/>
      <c r="M239" s="325"/>
      <c r="N239" s="325"/>
    </row>
    <row r="240" spans="1:14" ht="11.25">
      <c r="A240" s="320"/>
      <c r="B240" s="320"/>
      <c r="C240" s="325"/>
      <c r="D240" s="325"/>
      <c r="E240" s="325"/>
      <c r="F240" s="325"/>
      <c r="G240" s="325"/>
      <c r="H240" s="325"/>
      <c r="I240" s="325"/>
      <c r="J240" s="325"/>
      <c r="K240" s="325"/>
      <c r="L240" s="325"/>
      <c r="M240" s="325"/>
      <c r="N240" s="325"/>
    </row>
    <row r="241" spans="1:14" ht="11.25">
      <c r="A241" s="323" t="s">
        <v>251</v>
      </c>
      <c r="B241" s="324"/>
      <c r="C241" s="494">
        <v>7</v>
      </c>
      <c r="D241" s="492">
        <v>1</v>
      </c>
      <c r="E241" s="492">
        <v>0</v>
      </c>
      <c r="F241" s="492">
        <v>1</v>
      </c>
      <c r="G241" s="492">
        <v>1</v>
      </c>
      <c r="H241" s="492">
        <v>0</v>
      </c>
      <c r="I241" s="492">
        <v>2</v>
      </c>
      <c r="J241" s="492">
        <v>2</v>
      </c>
      <c r="K241" s="492">
        <v>0</v>
      </c>
      <c r="L241" s="492">
        <v>0</v>
      </c>
      <c r="M241" s="492">
        <v>0</v>
      </c>
      <c r="N241" s="492">
        <v>0</v>
      </c>
    </row>
    <row r="242" spans="1:14" ht="11.25">
      <c r="A242" s="323" t="s">
        <v>252</v>
      </c>
      <c r="B242" s="324"/>
      <c r="C242" s="492">
        <v>2</v>
      </c>
      <c r="D242" s="492">
        <v>0</v>
      </c>
      <c r="E242" s="492">
        <v>0</v>
      </c>
      <c r="F242" s="492">
        <v>0</v>
      </c>
      <c r="G242" s="492">
        <v>0</v>
      </c>
      <c r="H242" s="492">
        <v>1</v>
      </c>
      <c r="I242" s="492">
        <v>0</v>
      </c>
      <c r="J242" s="492">
        <v>1</v>
      </c>
      <c r="K242" s="492">
        <v>0</v>
      </c>
      <c r="L242" s="492">
        <v>0</v>
      </c>
      <c r="M242" s="492">
        <v>0</v>
      </c>
      <c r="N242" s="492">
        <v>0</v>
      </c>
    </row>
    <row r="243" spans="1:14" ht="11.25">
      <c r="A243" s="323" t="s">
        <v>253</v>
      </c>
      <c r="B243" s="324"/>
      <c r="C243" s="494">
        <v>0</v>
      </c>
      <c r="D243" s="492">
        <v>0</v>
      </c>
      <c r="E243" s="492">
        <v>0</v>
      </c>
      <c r="F243" s="492">
        <v>0</v>
      </c>
      <c r="G243" s="492">
        <v>0</v>
      </c>
      <c r="H243" s="492">
        <v>0</v>
      </c>
      <c r="I243" s="492">
        <v>0</v>
      </c>
      <c r="J243" s="492">
        <v>0</v>
      </c>
      <c r="K243" s="492">
        <v>0</v>
      </c>
      <c r="L243" s="492">
        <v>0</v>
      </c>
      <c r="M243" s="492">
        <v>0</v>
      </c>
      <c r="N243" s="492">
        <v>0</v>
      </c>
    </row>
    <row r="244" spans="1:14" ht="11.25">
      <c r="A244" s="323" t="s">
        <v>254</v>
      </c>
      <c r="B244" s="324"/>
      <c r="C244" s="492">
        <v>5</v>
      </c>
      <c r="D244" s="492">
        <v>0</v>
      </c>
      <c r="E244" s="492">
        <v>1</v>
      </c>
      <c r="F244" s="492">
        <v>0</v>
      </c>
      <c r="G244" s="492">
        <v>0</v>
      </c>
      <c r="H244" s="492">
        <v>0</v>
      </c>
      <c r="I244" s="492">
        <v>1</v>
      </c>
      <c r="J244" s="492">
        <v>2</v>
      </c>
      <c r="K244" s="492">
        <v>1</v>
      </c>
      <c r="L244" s="492">
        <v>0</v>
      </c>
      <c r="M244" s="492">
        <v>0</v>
      </c>
      <c r="N244" s="492">
        <v>0</v>
      </c>
    </row>
    <row r="245" spans="1:14" ht="11.25">
      <c r="A245" s="326" t="s">
        <v>34</v>
      </c>
      <c r="B245" s="333"/>
      <c r="C245" s="494">
        <v>19</v>
      </c>
      <c r="D245" s="492">
        <v>1</v>
      </c>
      <c r="E245" s="492">
        <v>1</v>
      </c>
      <c r="F245" s="492">
        <v>2</v>
      </c>
      <c r="G245" s="492">
        <v>3</v>
      </c>
      <c r="H245" s="492">
        <v>2</v>
      </c>
      <c r="I245" s="492">
        <v>3</v>
      </c>
      <c r="J245" s="492">
        <v>5</v>
      </c>
      <c r="K245" s="492">
        <v>1</v>
      </c>
      <c r="L245" s="492">
        <v>1</v>
      </c>
      <c r="M245" s="492">
        <v>0</v>
      </c>
      <c r="N245" s="492">
        <v>0</v>
      </c>
    </row>
    <row r="246" spans="1:14" ht="11.25">
      <c r="A246" s="323" t="s">
        <v>255</v>
      </c>
      <c r="B246" s="324"/>
      <c r="C246" s="492">
        <v>5</v>
      </c>
      <c r="D246" s="492">
        <v>0</v>
      </c>
      <c r="E246" s="492">
        <v>0</v>
      </c>
      <c r="F246" s="492">
        <v>1</v>
      </c>
      <c r="G246" s="492">
        <v>2</v>
      </c>
      <c r="H246" s="492">
        <v>1</v>
      </c>
      <c r="I246" s="492">
        <v>0</v>
      </c>
      <c r="J246" s="492">
        <v>0</v>
      </c>
      <c r="K246" s="492">
        <v>0</v>
      </c>
      <c r="L246" s="492">
        <v>1</v>
      </c>
      <c r="M246" s="492">
        <v>0</v>
      </c>
      <c r="N246" s="492">
        <v>0</v>
      </c>
    </row>
    <row r="247" spans="1:14" ht="11.25">
      <c r="A247" s="320"/>
      <c r="B247" s="320"/>
      <c r="C247" s="436"/>
      <c r="D247" s="436"/>
      <c r="E247" s="436"/>
      <c r="F247" s="436"/>
      <c r="G247" s="436"/>
      <c r="H247" s="436"/>
      <c r="I247" s="436"/>
      <c r="J247" s="436"/>
      <c r="K247" s="436"/>
      <c r="L247" s="436"/>
      <c r="M247" s="436"/>
      <c r="N247" s="436"/>
    </row>
    <row r="248" spans="1:14" ht="11.25">
      <c r="A248" s="321" t="s">
        <v>240</v>
      </c>
      <c r="B248" s="322"/>
      <c r="C248" s="325"/>
      <c r="D248" s="325"/>
      <c r="E248" s="325"/>
      <c r="F248" s="325"/>
      <c r="G248" s="325"/>
      <c r="H248" s="325"/>
      <c r="I248" s="325"/>
      <c r="J248" s="325"/>
      <c r="K248" s="325"/>
      <c r="L248" s="325"/>
      <c r="M248" s="325"/>
      <c r="N248" s="325"/>
    </row>
    <row r="249" spans="1:14" ht="11.25">
      <c r="A249" s="320"/>
      <c r="B249" s="320"/>
      <c r="C249" s="325"/>
      <c r="D249" s="325"/>
      <c r="E249" s="325"/>
      <c r="F249" s="325"/>
      <c r="G249" s="325"/>
      <c r="H249" s="325"/>
      <c r="I249" s="325"/>
      <c r="J249" s="325"/>
      <c r="K249" s="325"/>
      <c r="L249" s="325"/>
      <c r="M249" s="325"/>
      <c r="N249" s="325"/>
    </row>
    <row r="250" spans="1:14" ht="11.25">
      <c r="A250" s="323" t="s">
        <v>256</v>
      </c>
      <c r="B250" s="324"/>
      <c r="C250" s="494">
        <v>9</v>
      </c>
      <c r="D250" s="492">
        <v>0</v>
      </c>
      <c r="E250" s="492">
        <v>0</v>
      </c>
      <c r="F250" s="492">
        <v>2</v>
      </c>
      <c r="G250" s="492">
        <v>1</v>
      </c>
      <c r="H250" s="492">
        <v>1</v>
      </c>
      <c r="I250" s="492">
        <v>1</v>
      </c>
      <c r="J250" s="492">
        <v>3</v>
      </c>
      <c r="K250" s="492">
        <v>1</v>
      </c>
      <c r="L250" s="492">
        <v>0</v>
      </c>
      <c r="M250" s="492">
        <v>0</v>
      </c>
      <c r="N250" s="492">
        <v>0</v>
      </c>
    </row>
    <row r="251" spans="1:14" ht="11.25">
      <c r="A251" s="323" t="s">
        <v>257</v>
      </c>
      <c r="B251" s="324"/>
      <c r="C251" s="492">
        <v>3</v>
      </c>
      <c r="D251" s="492">
        <v>0</v>
      </c>
      <c r="E251" s="492">
        <v>0</v>
      </c>
      <c r="F251" s="492">
        <v>0</v>
      </c>
      <c r="G251" s="492">
        <v>1</v>
      </c>
      <c r="H251" s="492">
        <v>0</v>
      </c>
      <c r="I251" s="492">
        <v>0</v>
      </c>
      <c r="J251" s="492">
        <v>2</v>
      </c>
      <c r="K251" s="492">
        <v>0</v>
      </c>
      <c r="L251" s="492">
        <v>0</v>
      </c>
      <c r="M251" s="492">
        <v>0</v>
      </c>
      <c r="N251" s="492">
        <v>0</v>
      </c>
    </row>
    <row r="252" spans="1:14" ht="11.25">
      <c r="A252" s="323" t="s">
        <v>258</v>
      </c>
      <c r="B252" s="324"/>
      <c r="C252" s="494">
        <v>0</v>
      </c>
      <c r="D252" s="492">
        <v>0</v>
      </c>
      <c r="E252" s="492">
        <v>0</v>
      </c>
      <c r="F252" s="492">
        <v>0</v>
      </c>
      <c r="G252" s="492">
        <v>0</v>
      </c>
      <c r="H252" s="492">
        <v>0</v>
      </c>
      <c r="I252" s="492">
        <v>0</v>
      </c>
      <c r="J252" s="492">
        <v>0</v>
      </c>
      <c r="K252" s="492">
        <v>0</v>
      </c>
      <c r="L252" s="492">
        <v>0</v>
      </c>
      <c r="M252" s="492">
        <v>0</v>
      </c>
      <c r="N252" s="492">
        <v>0</v>
      </c>
    </row>
    <row r="253" spans="1:14" ht="11.25">
      <c r="A253" s="323" t="s">
        <v>254</v>
      </c>
      <c r="B253" s="324"/>
      <c r="C253" s="492">
        <v>1</v>
      </c>
      <c r="D253" s="492">
        <v>0</v>
      </c>
      <c r="E253" s="492">
        <v>0</v>
      </c>
      <c r="F253" s="492">
        <v>0</v>
      </c>
      <c r="G253" s="492">
        <v>0</v>
      </c>
      <c r="H253" s="492">
        <v>0</v>
      </c>
      <c r="I253" s="492">
        <v>1</v>
      </c>
      <c r="J253" s="492">
        <v>0</v>
      </c>
      <c r="K253" s="492">
        <v>0</v>
      </c>
      <c r="L253" s="492">
        <v>0</v>
      </c>
      <c r="M253" s="492">
        <v>0</v>
      </c>
      <c r="N253" s="492">
        <v>0</v>
      </c>
    </row>
    <row r="254" spans="1:14" ht="11.25">
      <c r="A254" s="326" t="s">
        <v>34</v>
      </c>
      <c r="B254" s="333"/>
      <c r="C254" s="494">
        <v>19</v>
      </c>
      <c r="D254" s="492">
        <v>1</v>
      </c>
      <c r="E254" s="492">
        <v>1</v>
      </c>
      <c r="F254" s="492">
        <v>2</v>
      </c>
      <c r="G254" s="492">
        <v>3</v>
      </c>
      <c r="H254" s="492">
        <v>2</v>
      </c>
      <c r="I254" s="492">
        <v>3</v>
      </c>
      <c r="J254" s="492">
        <v>5</v>
      </c>
      <c r="K254" s="492">
        <v>1</v>
      </c>
      <c r="L254" s="492">
        <v>1</v>
      </c>
      <c r="M254" s="492">
        <v>0</v>
      </c>
      <c r="N254" s="492">
        <v>0</v>
      </c>
    </row>
    <row r="255" spans="1:14" ht="11.25">
      <c r="A255" s="323" t="s">
        <v>255</v>
      </c>
      <c r="B255" s="324"/>
      <c r="C255" s="492">
        <v>6</v>
      </c>
      <c r="D255" s="492">
        <v>1</v>
      </c>
      <c r="E255" s="492">
        <v>1</v>
      </c>
      <c r="F255" s="492">
        <v>0</v>
      </c>
      <c r="G255" s="492">
        <v>1</v>
      </c>
      <c r="H255" s="492">
        <v>1</v>
      </c>
      <c r="I255" s="492">
        <v>1</v>
      </c>
      <c r="J255" s="492">
        <v>0</v>
      </c>
      <c r="K255" s="492">
        <v>0</v>
      </c>
      <c r="L255" s="492">
        <v>1</v>
      </c>
      <c r="M255" s="492">
        <v>0</v>
      </c>
      <c r="N255" s="492">
        <v>0</v>
      </c>
    </row>
    <row r="256" spans="1:14" ht="11.25">
      <c r="A256" s="320"/>
      <c r="B256" s="320"/>
      <c r="C256" s="436"/>
      <c r="D256" s="436"/>
      <c r="E256" s="436"/>
      <c r="F256" s="436"/>
      <c r="G256" s="436"/>
      <c r="H256" s="436"/>
      <c r="I256" s="436"/>
      <c r="J256" s="436"/>
      <c r="K256" s="436"/>
      <c r="L256" s="436"/>
      <c r="M256" s="436"/>
      <c r="N256" s="436"/>
    </row>
    <row r="257" spans="1:14" ht="11.25">
      <c r="A257" s="319" t="s">
        <v>259</v>
      </c>
      <c r="B257" s="319"/>
      <c r="C257" s="325"/>
      <c r="D257" s="325"/>
      <c r="E257" s="325"/>
      <c r="F257" s="325"/>
      <c r="G257" s="325"/>
      <c r="H257" s="325"/>
      <c r="I257" s="325"/>
      <c r="J257" s="325"/>
      <c r="K257" s="325"/>
      <c r="L257" s="325"/>
      <c r="M257" s="325"/>
      <c r="N257" s="325"/>
    </row>
    <row r="258" spans="1:14" ht="11.25">
      <c r="A258" s="320"/>
      <c r="B258" s="320"/>
      <c r="C258" s="325"/>
      <c r="D258" s="325"/>
      <c r="E258" s="325"/>
      <c r="F258" s="325"/>
      <c r="G258" s="325"/>
      <c r="H258" s="325"/>
      <c r="I258" s="325"/>
      <c r="J258" s="325"/>
      <c r="K258" s="325"/>
      <c r="L258" s="325"/>
      <c r="M258" s="325"/>
      <c r="N258" s="325"/>
    </row>
    <row r="259" spans="1:14" ht="11.25">
      <c r="A259" s="323" t="s">
        <v>251</v>
      </c>
      <c r="B259" s="324"/>
      <c r="C259" s="494">
        <v>15</v>
      </c>
      <c r="D259" s="492">
        <v>0</v>
      </c>
      <c r="E259" s="492">
        <v>0</v>
      </c>
      <c r="F259" s="492">
        <v>1</v>
      </c>
      <c r="G259" s="492">
        <v>3</v>
      </c>
      <c r="H259" s="492">
        <v>6</v>
      </c>
      <c r="I259" s="492">
        <v>4</v>
      </c>
      <c r="J259" s="492">
        <v>1</v>
      </c>
      <c r="K259" s="492">
        <v>0</v>
      </c>
      <c r="L259" s="492">
        <v>0</v>
      </c>
      <c r="M259" s="492">
        <v>0</v>
      </c>
      <c r="N259" s="492">
        <v>0</v>
      </c>
    </row>
    <row r="260" spans="1:14" ht="11.25">
      <c r="A260" s="323" t="s">
        <v>252</v>
      </c>
      <c r="B260" s="324"/>
      <c r="C260" s="492">
        <v>2</v>
      </c>
      <c r="D260" s="492">
        <v>0</v>
      </c>
      <c r="E260" s="492">
        <v>0</v>
      </c>
      <c r="F260" s="492">
        <v>0</v>
      </c>
      <c r="G260" s="492">
        <v>0</v>
      </c>
      <c r="H260" s="492">
        <v>0</v>
      </c>
      <c r="I260" s="492">
        <v>1</v>
      </c>
      <c r="J260" s="492">
        <v>0</v>
      </c>
      <c r="K260" s="492">
        <v>0</v>
      </c>
      <c r="L260" s="492">
        <v>1</v>
      </c>
      <c r="M260" s="492">
        <v>0</v>
      </c>
      <c r="N260" s="492">
        <v>0</v>
      </c>
    </row>
    <row r="261" spans="1:14" ht="11.25">
      <c r="A261" s="323" t="s">
        <v>253</v>
      </c>
      <c r="B261" s="324"/>
      <c r="C261" s="494">
        <v>0</v>
      </c>
      <c r="D261" s="492">
        <v>0</v>
      </c>
      <c r="E261" s="492">
        <v>0</v>
      </c>
      <c r="F261" s="492">
        <v>0</v>
      </c>
      <c r="G261" s="492">
        <v>0</v>
      </c>
      <c r="H261" s="492">
        <v>0</v>
      </c>
      <c r="I261" s="492">
        <v>0</v>
      </c>
      <c r="J261" s="492">
        <v>0</v>
      </c>
      <c r="K261" s="492">
        <v>0</v>
      </c>
      <c r="L261" s="492">
        <v>0</v>
      </c>
      <c r="M261" s="492">
        <v>0</v>
      </c>
      <c r="N261" s="492">
        <v>0</v>
      </c>
    </row>
    <row r="262" spans="1:14" ht="11.25">
      <c r="A262" s="323" t="s">
        <v>254</v>
      </c>
      <c r="B262" s="324"/>
      <c r="C262" s="492">
        <v>0</v>
      </c>
      <c r="D262" s="492">
        <v>0</v>
      </c>
      <c r="E262" s="492">
        <v>0</v>
      </c>
      <c r="F262" s="492">
        <v>0</v>
      </c>
      <c r="G262" s="492">
        <v>0</v>
      </c>
      <c r="H262" s="492">
        <v>0</v>
      </c>
      <c r="I262" s="492">
        <v>0</v>
      </c>
      <c r="J262" s="492">
        <v>0</v>
      </c>
      <c r="K262" s="492">
        <v>0</v>
      </c>
      <c r="L262" s="492">
        <v>0</v>
      </c>
      <c r="M262" s="492">
        <v>0</v>
      </c>
      <c r="N262" s="492">
        <v>0</v>
      </c>
    </row>
    <row r="263" spans="1:14" ht="11.25">
      <c r="A263" s="326" t="s">
        <v>34</v>
      </c>
      <c r="B263" s="333"/>
      <c r="C263" s="494">
        <v>19</v>
      </c>
      <c r="D263" s="492">
        <v>1</v>
      </c>
      <c r="E263" s="492">
        <v>0</v>
      </c>
      <c r="F263" s="492">
        <v>1</v>
      </c>
      <c r="G263" s="492">
        <v>3</v>
      </c>
      <c r="H263" s="492">
        <v>7</v>
      </c>
      <c r="I263" s="492">
        <v>5</v>
      </c>
      <c r="J263" s="492">
        <v>1</v>
      </c>
      <c r="K263" s="492">
        <v>0</v>
      </c>
      <c r="L263" s="492">
        <v>1</v>
      </c>
      <c r="M263" s="492">
        <v>0</v>
      </c>
      <c r="N263" s="492">
        <v>0</v>
      </c>
    </row>
    <row r="264" spans="1:14" ht="11.25">
      <c r="A264" s="323" t="s">
        <v>255</v>
      </c>
      <c r="B264" s="324"/>
      <c r="C264" s="492">
        <v>2</v>
      </c>
      <c r="D264" s="492">
        <v>1</v>
      </c>
      <c r="E264" s="492">
        <v>0</v>
      </c>
      <c r="F264" s="492">
        <v>0</v>
      </c>
      <c r="G264" s="492">
        <v>0</v>
      </c>
      <c r="H264" s="492">
        <v>1</v>
      </c>
      <c r="I264" s="492">
        <v>0</v>
      </c>
      <c r="J264" s="492">
        <v>0</v>
      </c>
      <c r="K264" s="492">
        <v>0</v>
      </c>
      <c r="L264" s="492">
        <v>0</v>
      </c>
      <c r="M264" s="492">
        <v>0</v>
      </c>
      <c r="N264" s="492">
        <v>0</v>
      </c>
    </row>
    <row r="265" spans="1:14" ht="11.25">
      <c r="A265" s="323"/>
      <c r="B265" s="329"/>
      <c r="C265" s="436"/>
      <c r="D265" s="436"/>
      <c r="E265" s="436"/>
      <c r="F265" s="436"/>
      <c r="G265" s="436"/>
      <c r="H265" s="436"/>
      <c r="I265" s="436"/>
      <c r="J265" s="436"/>
      <c r="K265" s="436"/>
      <c r="L265" s="436"/>
      <c r="M265" s="436"/>
      <c r="N265" s="436"/>
    </row>
    <row r="266" spans="1:14" ht="11.25">
      <c r="A266" s="319" t="s">
        <v>260</v>
      </c>
      <c r="B266" s="319"/>
      <c r="C266" s="436"/>
      <c r="D266" s="436"/>
      <c r="E266" s="436"/>
      <c r="F266" s="436"/>
      <c r="G266" s="436"/>
      <c r="H266" s="436"/>
      <c r="I266" s="436"/>
      <c r="J266" s="436"/>
      <c r="K266" s="436"/>
      <c r="L266" s="436"/>
      <c r="M266" s="436"/>
      <c r="N266" s="436"/>
    </row>
    <row r="267" spans="1:14" ht="11.25">
      <c r="A267" s="320"/>
      <c r="B267" s="320"/>
      <c r="C267" s="325"/>
      <c r="D267" s="325"/>
      <c r="E267" s="325"/>
      <c r="F267" s="325"/>
      <c r="G267" s="325"/>
      <c r="H267" s="325"/>
      <c r="I267" s="325"/>
      <c r="J267" s="325"/>
      <c r="K267" s="325"/>
      <c r="L267" s="325"/>
      <c r="M267" s="325"/>
      <c r="N267" s="325"/>
    </row>
    <row r="268" spans="1:14" ht="11.25">
      <c r="A268" s="323" t="s">
        <v>256</v>
      </c>
      <c r="B268" s="324"/>
      <c r="C268" s="494">
        <v>5</v>
      </c>
      <c r="D268" s="492">
        <v>1</v>
      </c>
      <c r="E268" s="492">
        <v>0</v>
      </c>
      <c r="F268" s="492">
        <v>1</v>
      </c>
      <c r="G268" s="492">
        <v>1</v>
      </c>
      <c r="H268" s="492">
        <v>2</v>
      </c>
      <c r="I268" s="492">
        <v>0</v>
      </c>
      <c r="J268" s="492">
        <v>0</v>
      </c>
      <c r="K268" s="492">
        <v>0</v>
      </c>
      <c r="L268" s="492">
        <v>0</v>
      </c>
      <c r="M268" s="492">
        <v>0</v>
      </c>
      <c r="N268" s="492">
        <v>0</v>
      </c>
    </row>
    <row r="269" spans="1:14" ht="11.25">
      <c r="A269" s="323" t="s">
        <v>257</v>
      </c>
      <c r="B269" s="324"/>
      <c r="C269" s="492">
        <v>4</v>
      </c>
      <c r="D269" s="492">
        <v>0</v>
      </c>
      <c r="E269" s="492">
        <v>0</v>
      </c>
      <c r="F269" s="492">
        <v>1</v>
      </c>
      <c r="G269" s="492">
        <v>1</v>
      </c>
      <c r="H269" s="492">
        <v>2</v>
      </c>
      <c r="I269" s="492">
        <v>0</v>
      </c>
      <c r="J269" s="492">
        <v>0</v>
      </c>
      <c r="K269" s="492">
        <v>0</v>
      </c>
      <c r="L269" s="492">
        <v>0</v>
      </c>
      <c r="M269" s="492">
        <v>0</v>
      </c>
      <c r="N269" s="492">
        <v>0</v>
      </c>
    </row>
    <row r="270" spans="1:14" ht="11.25">
      <c r="A270" s="323" t="s">
        <v>258</v>
      </c>
      <c r="B270" s="324"/>
      <c r="C270" s="494">
        <v>0</v>
      </c>
      <c r="D270" s="492">
        <v>0</v>
      </c>
      <c r="E270" s="492">
        <v>0</v>
      </c>
      <c r="F270" s="492">
        <v>0</v>
      </c>
      <c r="G270" s="492">
        <v>0</v>
      </c>
      <c r="H270" s="492">
        <v>0</v>
      </c>
      <c r="I270" s="492">
        <v>0</v>
      </c>
      <c r="J270" s="492">
        <v>0</v>
      </c>
      <c r="K270" s="492">
        <v>0</v>
      </c>
      <c r="L270" s="492">
        <v>0</v>
      </c>
      <c r="M270" s="492">
        <v>0</v>
      </c>
      <c r="N270" s="492">
        <v>0</v>
      </c>
    </row>
    <row r="271" spans="1:14" ht="11.25">
      <c r="A271" s="323" t="s">
        <v>254</v>
      </c>
      <c r="B271" s="324"/>
      <c r="C271" s="492">
        <v>0</v>
      </c>
      <c r="D271" s="492">
        <v>0</v>
      </c>
      <c r="E271" s="492">
        <v>0</v>
      </c>
      <c r="F271" s="492">
        <v>0</v>
      </c>
      <c r="G271" s="492">
        <v>0</v>
      </c>
      <c r="H271" s="492">
        <v>0</v>
      </c>
      <c r="I271" s="492">
        <v>0</v>
      </c>
      <c r="J271" s="492">
        <v>0</v>
      </c>
      <c r="K271" s="492">
        <v>0</v>
      </c>
      <c r="L271" s="492">
        <v>0</v>
      </c>
      <c r="M271" s="492">
        <v>0</v>
      </c>
      <c r="N271" s="492">
        <v>0</v>
      </c>
    </row>
    <row r="272" spans="1:14" ht="11.25">
      <c r="A272" s="326" t="s">
        <v>34</v>
      </c>
      <c r="B272" s="333"/>
      <c r="C272" s="494">
        <v>13</v>
      </c>
      <c r="D272" s="492">
        <v>2</v>
      </c>
      <c r="E272" s="492">
        <v>1</v>
      </c>
      <c r="F272" s="492">
        <v>3</v>
      </c>
      <c r="G272" s="492">
        <v>2</v>
      </c>
      <c r="H272" s="492">
        <v>5</v>
      </c>
      <c r="I272" s="492">
        <v>0</v>
      </c>
      <c r="J272" s="492">
        <v>0</v>
      </c>
      <c r="K272" s="492">
        <v>0</v>
      </c>
      <c r="L272" s="492">
        <v>0</v>
      </c>
      <c r="M272" s="492">
        <v>0</v>
      </c>
      <c r="N272" s="492">
        <v>0</v>
      </c>
    </row>
    <row r="273" spans="1:14" ht="11.25">
      <c r="A273" s="323" t="s">
        <v>255</v>
      </c>
      <c r="B273" s="324"/>
      <c r="C273" s="492">
        <v>4</v>
      </c>
      <c r="D273" s="492">
        <v>1</v>
      </c>
      <c r="E273" s="492">
        <v>1</v>
      </c>
      <c r="F273" s="492">
        <v>1</v>
      </c>
      <c r="G273" s="492">
        <v>0</v>
      </c>
      <c r="H273" s="492">
        <v>1</v>
      </c>
      <c r="I273" s="492">
        <v>0</v>
      </c>
      <c r="J273" s="492">
        <v>0</v>
      </c>
      <c r="K273" s="492">
        <v>0</v>
      </c>
      <c r="L273" s="492">
        <v>0</v>
      </c>
      <c r="M273" s="492">
        <v>0</v>
      </c>
      <c r="N273" s="492">
        <v>0</v>
      </c>
    </row>
    <row r="275" spans="1:14" ht="11.25">
      <c r="A275" s="319" t="s">
        <v>250</v>
      </c>
      <c r="B275" s="319"/>
      <c r="C275" s="459"/>
      <c r="D275" s="459"/>
      <c r="E275" s="459"/>
      <c r="F275" s="459"/>
      <c r="G275" s="459"/>
      <c r="H275" s="459"/>
      <c r="I275" s="459"/>
      <c r="J275" s="459"/>
      <c r="K275" s="459"/>
      <c r="L275" s="459"/>
      <c r="M275" s="459"/>
      <c r="N275" s="459"/>
    </row>
    <row r="276" spans="1:14" ht="11.25">
      <c r="A276" s="322" t="s">
        <v>261</v>
      </c>
      <c r="B276" s="331"/>
      <c r="C276" s="328"/>
      <c r="D276" s="325"/>
      <c r="E276" s="325"/>
      <c r="F276" s="325"/>
      <c r="G276" s="325"/>
      <c r="H276" s="325"/>
      <c r="I276" s="325"/>
      <c r="J276" s="325"/>
      <c r="K276" s="325"/>
      <c r="L276" s="325"/>
      <c r="M276" s="325"/>
      <c r="N276" s="325"/>
    </row>
    <row r="277" spans="1:14" ht="11.25">
      <c r="A277" s="329" t="s">
        <v>262</v>
      </c>
      <c r="B277" s="324"/>
      <c r="C277" s="492">
        <v>36</v>
      </c>
      <c r="D277" s="522" t="s">
        <v>263</v>
      </c>
      <c r="E277" s="522" t="s">
        <v>263</v>
      </c>
      <c r="F277" s="522" t="s">
        <v>263</v>
      </c>
      <c r="G277" s="522" t="s">
        <v>263</v>
      </c>
      <c r="H277" s="522" t="s">
        <v>263</v>
      </c>
      <c r="I277" s="522" t="s">
        <v>263</v>
      </c>
      <c r="J277" s="522" t="s">
        <v>263</v>
      </c>
      <c r="K277" s="522" t="s">
        <v>263</v>
      </c>
      <c r="L277" s="522" t="s">
        <v>263</v>
      </c>
      <c r="M277" s="522" t="s">
        <v>263</v>
      </c>
      <c r="N277" s="522" t="s">
        <v>263</v>
      </c>
    </row>
    <row r="278" spans="1:14" ht="11.25">
      <c r="A278" s="329"/>
      <c r="B278" s="329"/>
      <c r="C278" s="436"/>
      <c r="D278" s="330"/>
      <c r="E278" s="330"/>
      <c r="F278" s="330"/>
      <c r="G278" s="330"/>
      <c r="H278" s="330"/>
      <c r="I278" s="330"/>
      <c r="J278" s="330"/>
      <c r="K278" s="330"/>
      <c r="L278" s="330"/>
      <c r="M278" s="330"/>
      <c r="N278" s="330"/>
    </row>
    <row r="279" spans="1:14" ht="11.25">
      <c r="A279" s="886" t="s">
        <v>267</v>
      </c>
      <c r="B279" s="886"/>
      <c r="C279" s="886"/>
      <c r="D279" s="886"/>
      <c r="E279" s="886"/>
      <c r="F279" s="886"/>
      <c r="G279" s="886"/>
      <c r="H279" s="886"/>
      <c r="I279" s="886"/>
      <c r="J279" s="886"/>
      <c r="K279" s="886"/>
      <c r="L279" s="886"/>
      <c r="M279" s="886"/>
      <c r="N279" s="886"/>
    </row>
    <row r="280" spans="1:14" ht="11.25">
      <c r="A280" s="460"/>
      <c r="B280" s="460"/>
      <c r="C280" s="460"/>
      <c r="D280" s="460"/>
      <c r="E280" s="460"/>
      <c r="F280" s="460"/>
      <c r="G280" s="460"/>
      <c r="H280" s="460"/>
      <c r="I280" s="460"/>
      <c r="J280" s="460"/>
      <c r="K280" s="460"/>
      <c r="L280" s="460"/>
      <c r="M280" s="460"/>
      <c r="N280" s="460"/>
    </row>
    <row r="281" spans="1:14" ht="11.25">
      <c r="A281" s="319" t="s">
        <v>250</v>
      </c>
      <c r="B281" s="319"/>
      <c r="C281" s="460"/>
      <c r="D281" s="460"/>
      <c r="E281" s="460"/>
      <c r="F281" s="460"/>
      <c r="G281" s="460"/>
      <c r="H281" s="460"/>
      <c r="I281" s="460"/>
      <c r="J281" s="460"/>
      <c r="K281" s="460"/>
      <c r="L281" s="460"/>
      <c r="M281" s="460"/>
      <c r="N281" s="460"/>
    </row>
    <row r="282" spans="1:22" ht="11.25">
      <c r="A282" s="321" t="s">
        <v>234</v>
      </c>
      <c r="B282" s="322"/>
      <c r="C282" s="320"/>
      <c r="D282" s="320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16"/>
      <c r="P282" s="316"/>
      <c r="Q282" s="316"/>
      <c r="R282" s="316"/>
      <c r="S282" s="316"/>
      <c r="T282" s="316"/>
      <c r="U282" s="316"/>
      <c r="V282" s="316"/>
    </row>
    <row r="283" spans="1:22" ht="11.25" customHeight="1">
      <c r="A283" s="320"/>
      <c r="B283" s="320"/>
      <c r="C283" s="320"/>
      <c r="D283" s="320"/>
      <c r="E283" s="320"/>
      <c r="F283" s="320"/>
      <c r="G283" s="320"/>
      <c r="H283" s="320"/>
      <c r="I283" s="320"/>
      <c r="J283" s="320"/>
      <c r="K283" s="320"/>
      <c r="L283" s="320"/>
      <c r="M283" s="320"/>
      <c r="N283" s="320"/>
      <c r="O283" s="316"/>
      <c r="P283" s="316"/>
      <c r="Q283" s="316"/>
      <c r="R283" s="316"/>
      <c r="S283" s="316"/>
      <c r="T283" s="316"/>
      <c r="U283" s="316"/>
      <c r="V283" s="316"/>
    </row>
    <row r="284" spans="1:22" ht="15" customHeight="1">
      <c r="A284" s="323" t="s">
        <v>251</v>
      </c>
      <c r="B284" s="324"/>
      <c r="C284" s="494">
        <v>587</v>
      </c>
      <c r="D284" s="492">
        <v>3</v>
      </c>
      <c r="E284" s="492">
        <v>14</v>
      </c>
      <c r="F284" s="492">
        <v>33</v>
      </c>
      <c r="G284" s="492">
        <v>36</v>
      </c>
      <c r="H284" s="492">
        <v>116</v>
      </c>
      <c r="I284" s="492">
        <v>195</v>
      </c>
      <c r="J284" s="492">
        <v>116</v>
      </c>
      <c r="K284" s="492">
        <v>50</v>
      </c>
      <c r="L284" s="492">
        <v>18</v>
      </c>
      <c r="M284" s="492">
        <v>2</v>
      </c>
      <c r="N284" s="492">
        <v>4</v>
      </c>
      <c r="O284" s="316"/>
      <c r="P284" s="316"/>
      <c r="Q284" s="316"/>
      <c r="R284" s="316"/>
      <c r="S284" s="316"/>
      <c r="T284" s="316"/>
      <c r="U284" s="316"/>
      <c r="V284" s="316"/>
    </row>
    <row r="285" spans="1:14" ht="11.25">
      <c r="A285" s="323" t="s">
        <v>252</v>
      </c>
      <c r="B285" s="324"/>
      <c r="C285" s="492">
        <v>227</v>
      </c>
      <c r="D285" s="492">
        <v>1</v>
      </c>
      <c r="E285" s="492">
        <v>2</v>
      </c>
      <c r="F285" s="492">
        <v>3</v>
      </c>
      <c r="G285" s="492">
        <v>7</v>
      </c>
      <c r="H285" s="492">
        <v>32</v>
      </c>
      <c r="I285" s="492">
        <v>61</v>
      </c>
      <c r="J285" s="492">
        <v>61</v>
      </c>
      <c r="K285" s="492">
        <v>31</v>
      </c>
      <c r="L285" s="492">
        <v>12</v>
      </c>
      <c r="M285" s="492">
        <v>6</v>
      </c>
      <c r="N285" s="492">
        <v>11</v>
      </c>
    </row>
    <row r="286" spans="1:14" ht="11.25">
      <c r="A286" s="323" t="s">
        <v>253</v>
      </c>
      <c r="B286" s="324"/>
      <c r="C286" s="494">
        <v>43</v>
      </c>
      <c r="D286" s="492">
        <v>0</v>
      </c>
      <c r="E286" s="492">
        <v>0</v>
      </c>
      <c r="F286" s="492">
        <v>0</v>
      </c>
      <c r="G286" s="492">
        <v>1</v>
      </c>
      <c r="H286" s="492">
        <v>4</v>
      </c>
      <c r="I286" s="492">
        <v>11</v>
      </c>
      <c r="J286" s="492">
        <v>14</v>
      </c>
      <c r="K286" s="492">
        <v>8</v>
      </c>
      <c r="L286" s="492">
        <v>1</v>
      </c>
      <c r="M286" s="492">
        <v>2</v>
      </c>
      <c r="N286" s="492">
        <v>2</v>
      </c>
    </row>
    <row r="287" spans="1:14" ht="11.25">
      <c r="A287" s="323" t="s">
        <v>254</v>
      </c>
      <c r="B287" s="324"/>
      <c r="C287" s="492">
        <v>171</v>
      </c>
      <c r="D287" s="492">
        <v>1</v>
      </c>
      <c r="E287" s="492">
        <v>7</v>
      </c>
      <c r="F287" s="492">
        <v>12</v>
      </c>
      <c r="G287" s="492">
        <v>12</v>
      </c>
      <c r="H287" s="492">
        <v>36</v>
      </c>
      <c r="I287" s="492">
        <v>39</v>
      </c>
      <c r="J287" s="492">
        <v>26</v>
      </c>
      <c r="K287" s="492">
        <v>21</v>
      </c>
      <c r="L287" s="492">
        <v>7</v>
      </c>
      <c r="M287" s="492">
        <v>4</v>
      </c>
      <c r="N287" s="492">
        <v>6</v>
      </c>
    </row>
    <row r="288" spans="1:14" ht="11.25">
      <c r="A288" s="326" t="s">
        <v>34</v>
      </c>
      <c r="B288" s="333"/>
      <c r="C288" s="494">
        <v>1258</v>
      </c>
      <c r="D288" s="492">
        <v>12</v>
      </c>
      <c r="E288" s="492">
        <v>36</v>
      </c>
      <c r="F288" s="492">
        <v>69</v>
      </c>
      <c r="G288" s="492">
        <v>77</v>
      </c>
      <c r="H288" s="492">
        <v>244</v>
      </c>
      <c r="I288" s="492">
        <v>366</v>
      </c>
      <c r="J288" s="492">
        <v>237</v>
      </c>
      <c r="K288" s="492">
        <v>130</v>
      </c>
      <c r="L288" s="492">
        <v>44</v>
      </c>
      <c r="M288" s="492">
        <v>20</v>
      </c>
      <c r="N288" s="492">
        <v>23</v>
      </c>
    </row>
    <row r="289" spans="1:14" ht="11.25">
      <c r="A289" s="323" t="s">
        <v>255</v>
      </c>
      <c r="B289" s="324"/>
      <c r="C289" s="492">
        <v>230</v>
      </c>
      <c r="D289" s="492">
        <v>7</v>
      </c>
      <c r="E289" s="492">
        <v>13</v>
      </c>
      <c r="F289" s="492">
        <v>21</v>
      </c>
      <c r="G289" s="492">
        <v>21</v>
      </c>
      <c r="H289" s="492">
        <v>56</v>
      </c>
      <c r="I289" s="492">
        <v>60</v>
      </c>
      <c r="J289" s="492">
        <v>20</v>
      </c>
      <c r="K289" s="492">
        <v>20</v>
      </c>
      <c r="L289" s="492">
        <v>6</v>
      </c>
      <c r="M289" s="492">
        <v>6</v>
      </c>
      <c r="N289" s="492">
        <v>0</v>
      </c>
    </row>
    <row r="290" spans="1:14" ht="11.25">
      <c r="A290" s="323"/>
      <c r="B290" s="329"/>
      <c r="C290" s="492"/>
      <c r="D290" s="492"/>
      <c r="E290" s="492"/>
      <c r="F290" s="492"/>
      <c r="G290" s="492"/>
      <c r="H290" s="492"/>
      <c r="I290" s="492"/>
      <c r="J290" s="492"/>
      <c r="K290" s="492"/>
      <c r="L290" s="492"/>
      <c r="M290" s="492"/>
      <c r="N290" s="492"/>
    </row>
    <row r="291" spans="1:14" ht="11.25">
      <c r="A291" s="323"/>
      <c r="B291" s="329"/>
      <c r="C291" s="492"/>
      <c r="D291" s="492"/>
      <c r="E291" s="492"/>
      <c r="F291" s="492"/>
      <c r="G291" s="492"/>
      <c r="H291" s="492"/>
      <c r="I291" s="492"/>
      <c r="J291" s="492"/>
      <c r="K291" s="492"/>
      <c r="L291" s="492"/>
      <c r="M291" s="492"/>
      <c r="N291" s="492"/>
    </row>
    <row r="292" spans="1:14" ht="11.25">
      <c r="A292" s="323"/>
      <c r="B292" s="329"/>
      <c r="C292" s="436"/>
      <c r="D292" s="436"/>
      <c r="E292" s="436"/>
      <c r="F292" s="436"/>
      <c r="G292" s="436"/>
      <c r="H292" s="436"/>
      <c r="I292" s="436"/>
      <c r="J292" s="436"/>
      <c r="K292" s="436"/>
      <c r="L292" s="436"/>
      <c r="M292" s="436"/>
      <c r="N292" s="436"/>
    </row>
    <row r="293" spans="1:14" ht="11.25">
      <c r="A293" s="321" t="s">
        <v>240</v>
      </c>
      <c r="B293" s="322"/>
      <c r="C293" s="325"/>
      <c r="D293" s="325"/>
      <c r="E293" s="325"/>
      <c r="F293" s="325"/>
      <c r="G293" s="325"/>
      <c r="H293" s="325"/>
      <c r="I293" s="325"/>
      <c r="J293" s="325"/>
      <c r="K293" s="325"/>
      <c r="L293" s="325"/>
      <c r="M293" s="325"/>
      <c r="N293" s="325"/>
    </row>
    <row r="294" spans="1:14" ht="11.25">
      <c r="A294" s="320"/>
      <c r="B294" s="320"/>
      <c r="C294" s="325"/>
      <c r="D294" s="325"/>
      <c r="E294" s="325"/>
      <c r="F294" s="325"/>
      <c r="G294" s="325"/>
      <c r="H294" s="325"/>
      <c r="I294" s="325"/>
      <c r="J294" s="325"/>
      <c r="K294" s="325"/>
      <c r="L294" s="325"/>
      <c r="M294" s="325"/>
      <c r="N294" s="325"/>
    </row>
    <row r="295" spans="1:14" ht="11.25">
      <c r="A295" s="323" t="s">
        <v>256</v>
      </c>
      <c r="B295" s="324"/>
      <c r="C295" s="494">
        <v>539</v>
      </c>
      <c r="D295" s="492">
        <v>4</v>
      </c>
      <c r="E295" s="492">
        <v>12</v>
      </c>
      <c r="F295" s="492">
        <v>32</v>
      </c>
      <c r="G295" s="492">
        <v>40</v>
      </c>
      <c r="H295" s="492">
        <v>114</v>
      </c>
      <c r="I295" s="492">
        <v>161</v>
      </c>
      <c r="J295" s="492">
        <v>102</v>
      </c>
      <c r="K295" s="492">
        <v>47</v>
      </c>
      <c r="L295" s="492">
        <v>18</v>
      </c>
      <c r="M295" s="492">
        <v>3</v>
      </c>
      <c r="N295" s="492">
        <v>6</v>
      </c>
    </row>
    <row r="296" spans="1:14" ht="11.25">
      <c r="A296" s="323" t="s">
        <v>257</v>
      </c>
      <c r="B296" s="324"/>
      <c r="C296" s="492">
        <v>385</v>
      </c>
      <c r="D296" s="492">
        <v>3</v>
      </c>
      <c r="E296" s="492">
        <v>7</v>
      </c>
      <c r="F296" s="492">
        <v>5</v>
      </c>
      <c r="G296" s="492">
        <v>16</v>
      </c>
      <c r="H296" s="492">
        <v>67</v>
      </c>
      <c r="I296" s="492">
        <v>119</v>
      </c>
      <c r="J296" s="492">
        <v>80</v>
      </c>
      <c r="K296" s="492">
        <v>48</v>
      </c>
      <c r="L296" s="492">
        <v>18</v>
      </c>
      <c r="M296" s="492">
        <v>9</v>
      </c>
      <c r="N296" s="492">
        <v>13</v>
      </c>
    </row>
    <row r="297" spans="1:14" ht="11.25">
      <c r="A297" s="323" t="s">
        <v>258</v>
      </c>
      <c r="B297" s="324"/>
      <c r="C297" s="494">
        <v>9</v>
      </c>
      <c r="D297" s="492">
        <v>0</v>
      </c>
      <c r="E297" s="492">
        <v>0</v>
      </c>
      <c r="F297" s="492">
        <v>0</v>
      </c>
      <c r="G297" s="492">
        <v>2</v>
      </c>
      <c r="H297" s="492">
        <v>1</v>
      </c>
      <c r="I297" s="492">
        <v>1</v>
      </c>
      <c r="J297" s="492">
        <v>3</v>
      </c>
      <c r="K297" s="492">
        <v>0</v>
      </c>
      <c r="L297" s="492">
        <v>1</v>
      </c>
      <c r="M297" s="492">
        <v>1</v>
      </c>
      <c r="N297" s="492">
        <v>0</v>
      </c>
    </row>
    <row r="298" spans="1:14" ht="11.25">
      <c r="A298" s="323" t="s">
        <v>254</v>
      </c>
      <c r="B298" s="324"/>
      <c r="C298" s="492">
        <v>111</v>
      </c>
      <c r="D298" s="492">
        <v>2</v>
      </c>
      <c r="E298" s="492">
        <v>4</v>
      </c>
      <c r="F298" s="492">
        <v>8</v>
      </c>
      <c r="G298" s="492">
        <v>6</v>
      </c>
      <c r="H298" s="492">
        <v>26</v>
      </c>
      <c r="I298" s="492">
        <v>24</v>
      </c>
      <c r="J298" s="492">
        <v>22</v>
      </c>
      <c r="K298" s="492">
        <v>15</v>
      </c>
      <c r="L298" s="492">
        <v>2</v>
      </c>
      <c r="M298" s="492">
        <v>1</v>
      </c>
      <c r="N298" s="492">
        <v>1</v>
      </c>
    </row>
    <row r="299" spans="1:14" ht="11.25">
      <c r="A299" s="326" t="s">
        <v>34</v>
      </c>
      <c r="B299" s="333"/>
      <c r="C299" s="494">
        <v>1258</v>
      </c>
      <c r="D299" s="492">
        <v>12</v>
      </c>
      <c r="E299" s="492">
        <v>36</v>
      </c>
      <c r="F299" s="492">
        <v>69</v>
      </c>
      <c r="G299" s="492">
        <v>77</v>
      </c>
      <c r="H299" s="492">
        <v>244</v>
      </c>
      <c r="I299" s="492">
        <v>366</v>
      </c>
      <c r="J299" s="492">
        <v>237</v>
      </c>
      <c r="K299" s="492">
        <v>130</v>
      </c>
      <c r="L299" s="492">
        <v>44</v>
      </c>
      <c r="M299" s="492">
        <v>20</v>
      </c>
      <c r="N299" s="492">
        <v>23</v>
      </c>
    </row>
    <row r="300" spans="1:14" ht="11.25">
      <c r="A300" s="323" t="s">
        <v>255</v>
      </c>
      <c r="B300" s="324"/>
      <c r="C300" s="492">
        <v>214</v>
      </c>
      <c r="D300" s="492">
        <v>3</v>
      </c>
      <c r="E300" s="492">
        <v>13</v>
      </c>
      <c r="F300" s="492">
        <v>24</v>
      </c>
      <c r="G300" s="492">
        <v>13</v>
      </c>
      <c r="H300" s="492">
        <v>36</v>
      </c>
      <c r="I300" s="492">
        <v>61</v>
      </c>
      <c r="J300" s="492">
        <v>30</v>
      </c>
      <c r="K300" s="492">
        <v>20</v>
      </c>
      <c r="L300" s="492">
        <v>5</v>
      </c>
      <c r="M300" s="492">
        <v>6</v>
      </c>
      <c r="N300" s="492">
        <v>3</v>
      </c>
    </row>
    <row r="301" spans="1:14" ht="11.25">
      <c r="A301" s="320"/>
      <c r="B301" s="320"/>
      <c r="C301" s="436"/>
      <c r="D301" s="436"/>
      <c r="E301" s="436"/>
      <c r="F301" s="436"/>
      <c r="G301" s="436"/>
      <c r="H301" s="436"/>
      <c r="I301" s="436"/>
      <c r="J301" s="436"/>
      <c r="K301" s="436"/>
      <c r="L301" s="436"/>
      <c r="M301" s="436"/>
      <c r="N301" s="436"/>
    </row>
    <row r="302" spans="1:14" ht="11.25">
      <c r="A302" s="319" t="s">
        <v>259</v>
      </c>
      <c r="B302" s="319"/>
      <c r="C302" s="325"/>
      <c r="D302" s="325"/>
      <c r="E302" s="325"/>
      <c r="F302" s="325"/>
      <c r="G302" s="325"/>
      <c r="H302" s="325"/>
      <c r="I302" s="325"/>
      <c r="J302" s="325"/>
      <c r="K302" s="325"/>
      <c r="L302" s="325"/>
      <c r="M302" s="325"/>
      <c r="N302" s="325"/>
    </row>
    <row r="303" spans="1:14" ht="11.25">
      <c r="A303" s="320"/>
      <c r="B303" s="320"/>
      <c r="C303" s="325"/>
      <c r="D303" s="325"/>
      <c r="E303" s="325"/>
      <c r="F303" s="325"/>
      <c r="G303" s="325"/>
      <c r="H303" s="325"/>
      <c r="I303" s="325"/>
      <c r="J303" s="325"/>
      <c r="K303" s="325"/>
      <c r="L303" s="325"/>
      <c r="M303" s="325"/>
      <c r="N303" s="325"/>
    </row>
    <row r="304" spans="1:14" ht="11.25">
      <c r="A304" s="323" t="s">
        <v>251</v>
      </c>
      <c r="B304" s="324"/>
      <c r="C304" s="494">
        <v>331</v>
      </c>
      <c r="D304" s="492">
        <v>11</v>
      </c>
      <c r="E304" s="492">
        <v>17</v>
      </c>
      <c r="F304" s="492">
        <v>20</v>
      </c>
      <c r="G304" s="492">
        <v>34</v>
      </c>
      <c r="H304" s="492">
        <v>105</v>
      </c>
      <c r="I304" s="492">
        <v>112</v>
      </c>
      <c r="J304" s="492">
        <v>29</v>
      </c>
      <c r="K304" s="492">
        <v>3</v>
      </c>
      <c r="L304" s="492">
        <v>0</v>
      </c>
      <c r="M304" s="492">
        <v>0</v>
      </c>
      <c r="N304" s="492">
        <v>0</v>
      </c>
    </row>
    <row r="305" spans="1:14" ht="11.25">
      <c r="A305" s="323" t="s">
        <v>252</v>
      </c>
      <c r="B305" s="324"/>
      <c r="C305" s="492">
        <v>103</v>
      </c>
      <c r="D305" s="492">
        <v>1</v>
      </c>
      <c r="E305" s="492">
        <v>1</v>
      </c>
      <c r="F305" s="492">
        <v>3</v>
      </c>
      <c r="G305" s="492">
        <v>5</v>
      </c>
      <c r="H305" s="492">
        <v>23</v>
      </c>
      <c r="I305" s="492">
        <v>29</v>
      </c>
      <c r="J305" s="492">
        <v>26</v>
      </c>
      <c r="K305" s="492">
        <v>8</v>
      </c>
      <c r="L305" s="492">
        <v>5</v>
      </c>
      <c r="M305" s="492">
        <v>1</v>
      </c>
      <c r="N305" s="492">
        <v>1</v>
      </c>
    </row>
    <row r="306" spans="1:14" ht="11.25">
      <c r="A306" s="323" t="s">
        <v>253</v>
      </c>
      <c r="B306" s="324"/>
      <c r="C306" s="494">
        <v>20</v>
      </c>
      <c r="D306" s="492">
        <v>0</v>
      </c>
      <c r="E306" s="492">
        <v>0</v>
      </c>
      <c r="F306" s="492">
        <v>1</v>
      </c>
      <c r="G306" s="492">
        <v>1</v>
      </c>
      <c r="H306" s="492">
        <v>4</v>
      </c>
      <c r="I306" s="492">
        <v>8</v>
      </c>
      <c r="J306" s="492">
        <v>4</v>
      </c>
      <c r="K306" s="492">
        <v>2</v>
      </c>
      <c r="L306" s="492">
        <v>0</v>
      </c>
      <c r="M306" s="492">
        <v>0</v>
      </c>
      <c r="N306" s="492">
        <v>0</v>
      </c>
    </row>
    <row r="307" spans="1:14" ht="11.25">
      <c r="A307" s="323" t="s">
        <v>254</v>
      </c>
      <c r="B307" s="324"/>
      <c r="C307" s="492">
        <v>65</v>
      </c>
      <c r="D307" s="492">
        <v>8</v>
      </c>
      <c r="E307" s="492">
        <v>7</v>
      </c>
      <c r="F307" s="492">
        <v>9</v>
      </c>
      <c r="G307" s="492">
        <v>5</v>
      </c>
      <c r="H307" s="492">
        <v>18</v>
      </c>
      <c r="I307" s="492">
        <v>8</v>
      </c>
      <c r="J307" s="492">
        <v>8</v>
      </c>
      <c r="K307" s="492">
        <v>1</v>
      </c>
      <c r="L307" s="492">
        <v>1</v>
      </c>
      <c r="M307" s="492">
        <v>0</v>
      </c>
      <c r="N307" s="492">
        <v>0</v>
      </c>
    </row>
    <row r="308" spans="1:14" ht="11.25">
      <c r="A308" s="326" t="s">
        <v>34</v>
      </c>
      <c r="B308" s="333"/>
      <c r="C308" s="494">
        <v>630</v>
      </c>
      <c r="D308" s="492">
        <v>42</v>
      </c>
      <c r="E308" s="492">
        <v>48</v>
      </c>
      <c r="F308" s="492">
        <v>46</v>
      </c>
      <c r="G308" s="492">
        <v>58</v>
      </c>
      <c r="H308" s="492">
        <v>173</v>
      </c>
      <c r="I308" s="492">
        <v>169</v>
      </c>
      <c r="J308" s="492">
        <v>68</v>
      </c>
      <c r="K308" s="492">
        <v>17</v>
      </c>
      <c r="L308" s="492">
        <v>6</v>
      </c>
      <c r="M308" s="492">
        <v>1</v>
      </c>
      <c r="N308" s="492">
        <v>2</v>
      </c>
    </row>
    <row r="309" spans="1:14" ht="11.25">
      <c r="A309" s="323" t="s">
        <v>255</v>
      </c>
      <c r="B309" s="324"/>
      <c r="C309" s="492">
        <v>111</v>
      </c>
      <c r="D309" s="492">
        <v>22</v>
      </c>
      <c r="E309" s="492">
        <v>23</v>
      </c>
      <c r="F309" s="492">
        <v>13</v>
      </c>
      <c r="G309" s="492">
        <v>13</v>
      </c>
      <c r="H309" s="492">
        <v>23</v>
      </c>
      <c r="I309" s="492">
        <v>12</v>
      </c>
      <c r="J309" s="492">
        <v>1</v>
      </c>
      <c r="K309" s="492">
        <v>3</v>
      </c>
      <c r="L309" s="492">
        <v>0</v>
      </c>
      <c r="M309" s="492">
        <v>0</v>
      </c>
      <c r="N309" s="492">
        <v>1</v>
      </c>
    </row>
    <row r="310" spans="1:14" ht="11.25">
      <c r="A310" s="323"/>
      <c r="B310" s="329"/>
      <c r="C310" s="436"/>
      <c r="D310" s="436"/>
      <c r="E310" s="436"/>
      <c r="F310" s="436"/>
      <c r="G310" s="436"/>
      <c r="H310" s="436"/>
      <c r="I310" s="436"/>
      <c r="J310" s="436"/>
      <c r="K310" s="436"/>
      <c r="L310" s="436"/>
      <c r="M310" s="436"/>
      <c r="N310" s="436"/>
    </row>
    <row r="311" spans="1:14" ht="11.25">
      <c r="A311" s="319" t="s">
        <v>260</v>
      </c>
      <c r="B311" s="319"/>
      <c r="C311" s="325"/>
      <c r="D311" s="325"/>
      <c r="E311" s="325"/>
      <c r="F311" s="325"/>
      <c r="G311" s="325"/>
      <c r="H311" s="325"/>
      <c r="I311" s="325"/>
      <c r="J311" s="325"/>
      <c r="K311" s="325"/>
      <c r="L311" s="325"/>
      <c r="M311" s="325"/>
      <c r="N311" s="325"/>
    </row>
    <row r="312" spans="1:14" ht="11.25">
      <c r="A312" s="320"/>
      <c r="B312" s="320"/>
      <c r="C312" s="325"/>
      <c r="D312" s="325"/>
      <c r="E312" s="325"/>
      <c r="F312" s="325"/>
      <c r="G312" s="325"/>
      <c r="H312" s="325"/>
      <c r="I312" s="325"/>
      <c r="J312" s="325"/>
      <c r="K312" s="325"/>
      <c r="L312" s="325"/>
      <c r="M312" s="325"/>
      <c r="N312" s="325"/>
    </row>
    <row r="313" spans="1:14" ht="11.25">
      <c r="A313" s="323" t="s">
        <v>256</v>
      </c>
      <c r="B313" s="324"/>
      <c r="C313" s="494">
        <v>168</v>
      </c>
      <c r="D313" s="492">
        <v>26</v>
      </c>
      <c r="E313" s="492">
        <v>34</v>
      </c>
      <c r="F313" s="492">
        <v>38</v>
      </c>
      <c r="G313" s="492">
        <v>35</v>
      </c>
      <c r="H313" s="492">
        <v>29</v>
      </c>
      <c r="I313" s="492">
        <v>5</v>
      </c>
      <c r="J313" s="492">
        <v>1</v>
      </c>
      <c r="K313" s="492">
        <v>0</v>
      </c>
      <c r="L313" s="492">
        <v>0</v>
      </c>
      <c r="M313" s="492">
        <v>0</v>
      </c>
      <c r="N313" s="492">
        <v>0</v>
      </c>
    </row>
    <row r="314" spans="1:14" ht="11.25">
      <c r="A314" s="323" t="s">
        <v>257</v>
      </c>
      <c r="B314" s="324"/>
      <c r="C314" s="492">
        <v>114</v>
      </c>
      <c r="D314" s="492">
        <v>5</v>
      </c>
      <c r="E314" s="492">
        <v>14</v>
      </c>
      <c r="F314" s="492">
        <v>21</v>
      </c>
      <c r="G314" s="492">
        <v>17</v>
      </c>
      <c r="H314" s="492">
        <v>36</v>
      </c>
      <c r="I314" s="492">
        <v>16</v>
      </c>
      <c r="J314" s="492">
        <v>5</v>
      </c>
      <c r="K314" s="492">
        <v>0</v>
      </c>
      <c r="L314" s="492">
        <v>0</v>
      </c>
      <c r="M314" s="492">
        <v>0</v>
      </c>
      <c r="N314" s="492">
        <v>0</v>
      </c>
    </row>
    <row r="315" spans="1:14" ht="11.25">
      <c r="A315" s="323" t="s">
        <v>258</v>
      </c>
      <c r="B315" s="324"/>
      <c r="C315" s="494">
        <v>10</v>
      </c>
      <c r="D315" s="492">
        <v>2</v>
      </c>
      <c r="E315" s="492">
        <v>1</v>
      </c>
      <c r="F315" s="492">
        <v>0</v>
      </c>
      <c r="G315" s="492">
        <v>0</v>
      </c>
      <c r="H315" s="492">
        <v>2</v>
      </c>
      <c r="I315" s="492">
        <v>3</v>
      </c>
      <c r="J315" s="492">
        <v>2</v>
      </c>
      <c r="K315" s="492">
        <v>0</v>
      </c>
      <c r="L315" s="492">
        <v>0</v>
      </c>
      <c r="M315" s="492">
        <v>0</v>
      </c>
      <c r="N315" s="492">
        <v>0</v>
      </c>
    </row>
    <row r="316" spans="1:14" ht="11.25">
      <c r="A316" s="323" t="s">
        <v>254</v>
      </c>
      <c r="B316" s="324"/>
      <c r="C316" s="492">
        <v>25</v>
      </c>
      <c r="D316" s="492">
        <v>10</v>
      </c>
      <c r="E316" s="492">
        <v>1</v>
      </c>
      <c r="F316" s="492">
        <v>4</v>
      </c>
      <c r="G316" s="492">
        <v>3</v>
      </c>
      <c r="H316" s="492">
        <v>4</v>
      </c>
      <c r="I316" s="492">
        <v>3</v>
      </c>
      <c r="J316" s="492">
        <v>0</v>
      </c>
      <c r="K316" s="492">
        <v>0</v>
      </c>
      <c r="L316" s="492">
        <v>0</v>
      </c>
      <c r="M316" s="492">
        <v>0</v>
      </c>
      <c r="N316" s="492">
        <v>0</v>
      </c>
    </row>
    <row r="317" spans="1:14" ht="11.25">
      <c r="A317" s="326" t="s">
        <v>34</v>
      </c>
      <c r="B317" s="333"/>
      <c r="C317" s="494">
        <v>411</v>
      </c>
      <c r="D317" s="492">
        <v>74</v>
      </c>
      <c r="E317" s="492">
        <v>76</v>
      </c>
      <c r="F317" s="492">
        <v>77</v>
      </c>
      <c r="G317" s="492">
        <v>64</v>
      </c>
      <c r="H317" s="492">
        <v>77</v>
      </c>
      <c r="I317" s="492">
        <v>34</v>
      </c>
      <c r="J317" s="492">
        <v>9</v>
      </c>
      <c r="K317" s="492">
        <v>0</v>
      </c>
      <c r="L317" s="492">
        <v>0</v>
      </c>
      <c r="M317" s="492">
        <v>0</v>
      </c>
      <c r="N317" s="492">
        <v>0</v>
      </c>
    </row>
    <row r="318" spans="1:22" ht="15" customHeight="1">
      <c r="A318" s="323" t="s">
        <v>255</v>
      </c>
      <c r="B318" s="324"/>
      <c r="C318" s="492">
        <v>94</v>
      </c>
      <c r="D318" s="492">
        <v>31</v>
      </c>
      <c r="E318" s="492">
        <v>26</v>
      </c>
      <c r="F318" s="492">
        <v>14</v>
      </c>
      <c r="G318" s="492">
        <v>9</v>
      </c>
      <c r="H318" s="492">
        <v>6</v>
      </c>
      <c r="I318" s="492">
        <v>7</v>
      </c>
      <c r="J318" s="492">
        <v>1</v>
      </c>
      <c r="K318" s="492">
        <v>0</v>
      </c>
      <c r="L318" s="492">
        <v>0</v>
      </c>
      <c r="M318" s="492">
        <v>0</v>
      </c>
      <c r="N318" s="492">
        <v>0</v>
      </c>
      <c r="O318" s="316"/>
      <c r="P318" s="316"/>
      <c r="Q318" s="316"/>
      <c r="R318" s="316"/>
      <c r="S318" s="316"/>
      <c r="T318" s="316"/>
      <c r="U318" s="316"/>
      <c r="V318" s="316"/>
    </row>
    <row r="319" spans="1:14" ht="11.25">
      <c r="A319" s="323"/>
      <c r="B319" s="329"/>
      <c r="C319" s="492"/>
      <c r="D319" s="492"/>
      <c r="E319" s="492"/>
      <c r="F319" s="492"/>
      <c r="G319" s="492"/>
      <c r="H319" s="492"/>
      <c r="I319" s="492"/>
      <c r="J319" s="492"/>
      <c r="K319" s="492"/>
      <c r="L319" s="492"/>
      <c r="M319" s="492"/>
      <c r="N319" s="492"/>
    </row>
    <row r="320" spans="1:14" ht="11.25">
      <c r="A320" s="320"/>
      <c r="B320" s="320"/>
      <c r="C320" s="436"/>
      <c r="D320" s="436"/>
      <c r="E320" s="436"/>
      <c r="F320" s="436"/>
      <c r="G320" s="436"/>
      <c r="H320" s="436"/>
      <c r="I320" s="436"/>
      <c r="J320" s="436"/>
      <c r="K320" s="436"/>
      <c r="L320" s="436"/>
      <c r="M320" s="436"/>
      <c r="N320" s="436"/>
    </row>
    <row r="321" spans="1:14" ht="11.25">
      <c r="A321" s="319" t="s">
        <v>250</v>
      </c>
      <c r="B321" s="319"/>
      <c r="C321" s="325"/>
      <c r="D321" s="325"/>
      <c r="E321" s="325"/>
      <c r="F321" s="325"/>
      <c r="G321" s="325"/>
      <c r="H321" s="325"/>
      <c r="I321" s="325"/>
      <c r="J321" s="325"/>
      <c r="K321" s="325"/>
      <c r="L321" s="325"/>
      <c r="M321" s="325"/>
      <c r="N321" s="325"/>
    </row>
    <row r="322" spans="1:14" ht="11.25">
      <c r="A322" s="322" t="s">
        <v>261</v>
      </c>
      <c r="B322" s="331"/>
      <c r="C322" s="328"/>
      <c r="D322" s="325"/>
      <c r="E322" s="325"/>
      <c r="F322" s="325"/>
      <c r="G322" s="325"/>
      <c r="H322" s="325"/>
      <c r="I322" s="325"/>
      <c r="J322" s="325"/>
      <c r="K322" s="325"/>
      <c r="L322" s="325"/>
      <c r="M322" s="325"/>
      <c r="N322" s="325"/>
    </row>
    <row r="323" spans="1:14" ht="11.25">
      <c r="A323" s="329" t="s">
        <v>262</v>
      </c>
      <c r="B323" s="324"/>
      <c r="C323" s="492">
        <v>532</v>
      </c>
      <c r="D323" s="522" t="s">
        <v>263</v>
      </c>
      <c r="E323" s="522" t="s">
        <v>263</v>
      </c>
      <c r="F323" s="522" t="s">
        <v>263</v>
      </c>
      <c r="G323" s="522" t="s">
        <v>263</v>
      </c>
      <c r="H323" s="522" t="s">
        <v>263</v>
      </c>
      <c r="I323" s="522" t="s">
        <v>263</v>
      </c>
      <c r="J323" s="522" t="s">
        <v>263</v>
      </c>
      <c r="K323" s="522" t="s">
        <v>263</v>
      </c>
      <c r="L323" s="522" t="s">
        <v>263</v>
      </c>
      <c r="M323" s="522" t="s">
        <v>263</v>
      </c>
      <c r="N323" s="522" t="s">
        <v>263</v>
      </c>
    </row>
    <row r="324" spans="1:2" ht="11.25">
      <c r="A324" s="329"/>
      <c r="B324" s="329"/>
    </row>
    <row r="325" spans="1:14" ht="11.25">
      <c r="A325" s="886" t="s">
        <v>268</v>
      </c>
      <c r="B325" s="886"/>
      <c r="C325" s="886"/>
      <c r="D325" s="886"/>
      <c r="E325" s="886"/>
      <c r="F325" s="886"/>
      <c r="G325" s="886"/>
      <c r="H325" s="886"/>
      <c r="I325" s="886"/>
      <c r="J325" s="886"/>
      <c r="K325" s="886"/>
      <c r="L325" s="886"/>
      <c r="M325" s="886"/>
      <c r="N325" s="886"/>
    </row>
    <row r="326" spans="1:14" ht="11.25">
      <c r="A326" s="460"/>
      <c r="B326" s="460"/>
      <c r="C326" s="460"/>
      <c r="D326" s="460"/>
      <c r="E326" s="460"/>
      <c r="F326" s="460"/>
      <c r="G326" s="460"/>
      <c r="H326" s="460"/>
      <c r="I326" s="460"/>
      <c r="J326" s="460"/>
      <c r="K326" s="460"/>
      <c r="L326" s="460"/>
      <c r="M326" s="460"/>
      <c r="N326" s="460"/>
    </row>
    <row r="327" spans="1:14" ht="11.25">
      <c r="A327" s="319" t="s">
        <v>250</v>
      </c>
      <c r="B327" s="319"/>
      <c r="C327" s="460"/>
      <c r="D327" s="460"/>
      <c r="E327" s="460"/>
      <c r="F327" s="460"/>
      <c r="G327" s="460"/>
      <c r="H327" s="460"/>
      <c r="I327" s="460"/>
      <c r="J327" s="460"/>
      <c r="K327" s="460"/>
      <c r="L327" s="460"/>
      <c r="M327" s="460"/>
      <c r="N327" s="460"/>
    </row>
    <row r="328" spans="1:14" ht="11.25">
      <c r="A328" s="321" t="s">
        <v>234</v>
      </c>
      <c r="B328" s="322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N328" s="325"/>
    </row>
    <row r="329" spans="1:14" ht="11.25">
      <c r="A329" s="320"/>
      <c r="B329" s="320"/>
      <c r="C329" s="325"/>
      <c r="D329" s="325"/>
      <c r="E329" s="325"/>
      <c r="F329" s="325"/>
      <c r="G329" s="325"/>
      <c r="H329" s="325"/>
      <c r="I329" s="325"/>
      <c r="J329" s="325"/>
      <c r="K329" s="325"/>
      <c r="L329" s="325"/>
      <c r="M329" s="325"/>
      <c r="N329" s="325"/>
    </row>
    <row r="330" spans="1:14" ht="11.25">
      <c r="A330" s="323" t="s">
        <v>251</v>
      </c>
      <c r="B330" s="324"/>
      <c r="C330" s="494">
        <v>97</v>
      </c>
      <c r="D330" s="492">
        <v>1</v>
      </c>
      <c r="E330" s="492">
        <v>3</v>
      </c>
      <c r="F330" s="492">
        <v>3</v>
      </c>
      <c r="G330" s="492">
        <v>3</v>
      </c>
      <c r="H330" s="492">
        <v>20</v>
      </c>
      <c r="I330" s="492">
        <v>33</v>
      </c>
      <c r="J330" s="492">
        <v>21</v>
      </c>
      <c r="K330" s="492">
        <v>12</v>
      </c>
      <c r="L330" s="492">
        <v>0</v>
      </c>
      <c r="M330" s="492">
        <v>1</v>
      </c>
      <c r="N330" s="492">
        <v>0</v>
      </c>
    </row>
    <row r="331" spans="1:14" ht="11.25">
      <c r="A331" s="323" t="s">
        <v>252</v>
      </c>
      <c r="B331" s="324"/>
      <c r="C331" s="492">
        <v>41</v>
      </c>
      <c r="D331" s="492">
        <v>0</v>
      </c>
      <c r="E331" s="492">
        <v>0</v>
      </c>
      <c r="F331" s="492">
        <v>1</v>
      </c>
      <c r="G331" s="492">
        <v>0</v>
      </c>
      <c r="H331" s="492">
        <v>4</v>
      </c>
      <c r="I331" s="492">
        <v>15</v>
      </c>
      <c r="J331" s="492">
        <v>6</v>
      </c>
      <c r="K331" s="492">
        <v>11</v>
      </c>
      <c r="L331" s="492">
        <v>2</v>
      </c>
      <c r="M331" s="492">
        <v>2</v>
      </c>
      <c r="N331" s="492">
        <v>0</v>
      </c>
    </row>
    <row r="332" spans="1:14" ht="11.25">
      <c r="A332" s="323" t="s">
        <v>253</v>
      </c>
      <c r="B332" s="324"/>
      <c r="C332" s="494">
        <v>14</v>
      </c>
      <c r="D332" s="492">
        <v>0</v>
      </c>
      <c r="E332" s="492">
        <v>0</v>
      </c>
      <c r="F332" s="492">
        <v>0</v>
      </c>
      <c r="G332" s="492">
        <v>1</v>
      </c>
      <c r="H332" s="492">
        <v>1</v>
      </c>
      <c r="I332" s="492">
        <v>3</v>
      </c>
      <c r="J332" s="492">
        <v>2</v>
      </c>
      <c r="K332" s="492">
        <v>5</v>
      </c>
      <c r="L332" s="492">
        <v>2</v>
      </c>
      <c r="M332" s="492">
        <v>0</v>
      </c>
      <c r="N332" s="492">
        <v>0</v>
      </c>
    </row>
    <row r="333" spans="1:14" ht="11.25">
      <c r="A333" s="323" t="s">
        <v>254</v>
      </c>
      <c r="B333" s="324"/>
      <c r="C333" s="492">
        <v>36</v>
      </c>
      <c r="D333" s="492">
        <v>0</v>
      </c>
      <c r="E333" s="492">
        <v>1</v>
      </c>
      <c r="F333" s="492">
        <v>1</v>
      </c>
      <c r="G333" s="492">
        <v>4</v>
      </c>
      <c r="H333" s="492">
        <v>12</v>
      </c>
      <c r="I333" s="492">
        <v>7</v>
      </c>
      <c r="J333" s="492">
        <v>7</v>
      </c>
      <c r="K333" s="492">
        <v>1</v>
      </c>
      <c r="L333" s="492">
        <v>1</v>
      </c>
      <c r="M333" s="492">
        <v>1</v>
      </c>
      <c r="N333" s="492">
        <v>1</v>
      </c>
    </row>
    <row r="334" spans="1:14" ht="11.25">
      <c r="A334" s="326" t="s">
        <v>34</v>
      </c>
      <c r="B334" s="333"/>
      <c r="C334" s="494">
        <v>211</v>
      </c>
      <c r="D334" s="492">
        <v>3</v>
      </c>
      <c r="E334" s="492">
        <v>6</v>
      </c>
      <c r="F334" s="492">
        <v>8</v>
      </c>
      <c r="G334" s="492">
        <v>12</v>
      </c>
      <c r="H334" s="492">
        <v>41</v>
      </c>
      <c r="I334" s="492">
        <v>62</v>
      </c>
      <c r="J334" s="492">
        <v>37</v>
      </c>
      <c r="K334" s="492">
        <v>31</v>
      </c>
      <c r="L334" s="492">
        <v>6</v>
      </c>
      <c r="M334" s="492">
        <v>4</v>
      </c>
      <c r="N334" s="492">
        <v>1</v>
      </c>
    </row>
    <row r="335" spans="1:14" ht="11.25">
      <c r="A335" s="323" t="s">
        <v>255</v>
      </c>
      <c r="B335" s="324"/>
      <c r="C335" s="492">
        <v>23</v>
      </c>
      <c r="D335" s="492">
        <v>2</v>
      </c>
      <c r="E335" s="492">
        <v>2</v>
      </c>
      <c r="F335" s="492">
        <v>3</v>
      </c>
      <c r="G335" s="492">
        <v>4</v>
      </c>
      <c r="H335" s="492">
        <v>4</v>
      </c>
      <c r="I335" s="492">
        <v>4</v>
      </c>
      <c r="J335" s="492">
        <v>1</v>
      </c>
      <c r="K335" s="492">
        <v>2</v>
      </c>
      <c r="L335" s="492">
        <v>1</v>
      </c>
      <c r="M335" s="492">
        <v>0</v>
      </c>
      <c r="N335" s="492">
        <v>0</v>
      </c>
    </row>
    <row r="336" spans="1:14" ht="11.25">
      <c r="A336" s="320"/>
      <c r="B336" s="320"/>
      <c r="C336" s="436"/>
      <c r="D336" s="436"/>
      <c r="E336" s="436"/>
      <c r="F336" s="436"/>
      <c r="G336" s="436"/>
      <c r="H336" s="436"/>
      <c r="I336" s="436"/>
      <c r="J336" s="436"/>
      <c r="K336" s="436"/>
      <c r="L336" s="436"/>
      <c r="M336" s="436"/>
      <c r="N336" s="436"/>
    </row>
    <row r="337" spans="1:14" ht="11.25">
      <c r="A337" s="321" t="s">
        <v>240</v>
      </c>
      <c r="B337" s="322"/>
      <c r="C337" s="325"/>
      <c r="D337" s="325"/>
      <c r="E337" s="325"/>
      <c r="F337" s="325"/>
      <c r="G337" s="325"/>
      <c r="H337" s="325"/>
      <c r="I337" s="325"/>
      <c r="J337" s="325"/>
      <c r="K337" s="325"/>
      <c r="L337" s="325"/>
      <c r="M337" s="325"/>
      <c r="N337" s="325"/>
    </row>
    <row r="338" spans="1:14" ht="11.25">
      <c r="A338" s="320"/>
      <c r="B338" s="320"/>
      <c r="C338" s="325"/>
      <c r="D338" s="325"/>
      <c r="E338" s="325"/>
      <c r="F338" s="325"/>
      <c r="G338" s="325"/>
      <c r="H338" s="325"/>
      <c r="I338" s="325"/>
      <c r="J338" s="325"/>
      <c r="K338" s="325"/>
      <c r="L338" s="325"/>
      <c r="M338" s="325"/>
      <c r="N338" s="325"/>
    </row>
    <row r="339" spans="1:14" ht="11.25">
      <c r="A339" s="323" t="s">
        <v>256</v>
      </c>
      <c r="B339" s="324"/>
      <c r="C339" s="494">
        <v>95</v>
      </c>
      <c r="D339" s="492">
        <v>3</v>
      </c>
      <c r="E339" s="492">
        <v>1</v>
      </c>
      <c r="F339" s="492">
        <v>5</v>
      </c>
      <c r="G339" s="492">
        <v>6</v>
      </c>
      <c r="H339" s="492">
        <v>20</v>
      </c>
      <c r="I339" s="492">
        <v>30</v>
      </c>
      <c r="J339" s="492">
        <v>20</v>
      </c>
      <c r="K339" s="492">
        <v>9</v>
      </c>
      <c r="L339" s="492">
        <v>1</v>
      </c>
      <c r="M339" s="492">
        <v>0</v>
      </c>
      <c r="N339" s="492">
        <v>0</v>
      </c>
    </row>
    <row r="340" spans="1:14" ht="11.25">
      <c r="A340" s="323" t="s">
        <v>257</v>
      </c>
      <c r="B340" s="324"/>
      <c r="C340" s="492">
        <v>74</v>
      </c>
      <c r="D340" s="492">
        <v>0</v>
      </c>
      <c r="E340" s="492">
        <v>1</v>
      </c>
      <c r="F340" s="492">
        <v>2</v>
      </c>
      <c r="G340" s="492">
        <v>2</v>
      </c>
      <c r="H340" s="492">
        <v>13</v>
      </c>
      <c r="I340" s="492">
        <v>22</v>
      </c>
      <c r="J340" s="492">
        <v>11</v>
      </c>
      <c r="K340" s="492">
        <v>13</v>
      </c>
      <c r="L340" s="492">
        <v>5</v>
      </c>
      <c r="M340" s="492">
        <v>4</v>
      </c>
      <c r="N340" s="492">
        <v>1</v>
      </c>
    </row>
    <row r="341" spans="1:14" ht="11.25">
      <c r="A341" s="323" t="s">
        <v>258</v>
      </c>
      <c r="B341" s="324"/>
      <c r="C341" s="494">
        <v>1</v>
      </c>
      <c r="D341" s="492">
        <v>0</v>
      </c>
      <c r="E341" s="492">
        <v>0</v>
      </c>
      <c r="F341" s="492">
        <v>0</v>
      </c>
      <c r="G341" s="492">
        <v>0</v>
      </c>
      <c r="H341" s="492">
        <v>0</v>
      </c>
      <c r="I341" s="492">
        <v>0</v>
      </c>
      <c r="J341" s="492">
        <v>0</v>
      </c>
      <c r="K341" s="492">
        <v>1</v>
      </c>
      <c r="L341" s="492">
        <v>0</v>
      </c>
      <c r="M341" s="492">
        <v>0</v>
      </c>
      <c r="N341" s="492">
        <v>0</v>
      </c>
    </row>
    <row r="342" spans="1:14" ht="11.25">
      <c r="A342" s="323" t="s">
        <v>254</v>
      </c>
      <c r="B342" s="324"/>
      <c r="C342" s="492">
        <v>16</v>
      </c>
      <c r="D342" s="492">
        <v>0</v>
      </c>
      <c r="E342" s="492">
        <v>2</v>
      </c>
      <c r="F342" s="492">
        <v>1</v>
      </c>
      <c r="G342" s="492">
        <v>2</v>
      </c>
      <c r="H342" s="492">
        <v>1</v>
      </c>
      <c r="I342" s="492">
        <v>4</v>
      </c>
      <c r="J342" s="492">
        <v>1</v>
      </c>
      <c r="K342" s="492">
        <v>5</v>
      </c>
      <c r="L342" s="492">
        <v>0</v>
      </c>
      <c r="M342" s="492">
        <v>0</v>
      </c>
      <c r="N342" s="492">
        <v>0</v>
      </c>
    </row>
    <row r="343" spans="1:14" ht="11.25">
      <c r="A343" s="326" t="s">
        <v>34</v>
      </c>
      <c r="B343" s="333"/>
      <c r="C343" s="494">
        <v>211</v>
      </c>
      <c r="D343" s="492">
        <v>3</v>
      </c>
      <c r="E343" s="492">
        <v>6</v>
      </c>
      <c r="F343" s="492">
        <v>8</v>
      </c>
      <c r="G343" s="492">
        <v>12</v>
      </c>
      <c r="H343" s="492">
        <v>41</v>
      </c>
      <c r="I343" s="492">
        <v>62</v>
      </c>
      <c r="J343" s="492">
        <v>37</v>
      </c>
      <c r="K343" s="492">
        <v>31</v>
      </c>
      <c r="L343" s="492">
        <v>6</v>
      </c>
      <c r="M343" s="492">
        <v>4</v>
      </c>
      <c r="N343" s="492">
        <v>1</v>
      </c>
    </row>
    <row r="344" spans="1:14" ht="11.25">
      <c r="A344" s="323" t="s">
        <v>255</v>
      </c>
      <c r="B344" s="324"/>
      <c r="C344" s="492">
        <v>25</v>
      </c>
      <c r="D344" s="492">
        <v>0</v>
      </c>
      <c r="E344" s="492">
        <v>2</v>
      </c>
      <c r="F344" s="492">
        <v>0</v>
      </c>
      <c r="G344" s="492">
        <v>2</v>
      </c>
      <c r="H344" s="492">
        <v>7</v>
      </c>
      <c r="I344" s="492">
        <v>6</v>
      </c>
      <c r="J344" s="492">
        <v>5</v>
      </c>
      <c r="K344" s="492">
        <v>3</v>
      </c>
      <c r="L344" s="492">
        <v>0</v>
      </c>
      <c r="M344" s="492">
        <v>0</v>
      </c>
      <c r="N344" s="492">
        <v>0</v>
      </c>
    </row>
    <row r="345" spans="1:14" ht="11.25">
      <c r="A345" s="459"/>
      <c r="B345" s="459"/>
      <c r="C345" s="436"/>
      <c r="D345" s="436"/>
      <c r="E345" s="436"/>
      <c r="F345" s="436"/>
      <c r="G345" s="436"/>
      <c r="H345" s="436"/>
      <c r="I345" s="436"/>
      <c r="J345" s="436"/>
      <c r="K345" s="436"/>
      <c r="L345" s="436"/>
      <c r="M345" s="436"/>
      <c r="N345" s="436"/>
    </row>
    <row r="346" spans="1:22" ht="11.25">
      <c r="A346" s="319" t="s">
        <v>259</v>
      </c>
      <c r="B346" s="319"/>
      <c r="C346" s="459"/>
      <c r="D346" s="459"/>
      <c r="E346" s="459"/>
      <c r="F346" s="459"/>
      <c r="G346" s="459"/>
      <c r="H346" s="459"/>
      <c r="I346" s="459"/>
      <c r="J346" s="459"/>
      <c r="K346" s="459"/>
      <c r="L346" s="459"/>
      <c r="M346" s="459"/>
      <c r="N346" s="459"/>
      <c r="O346" s="316"/>
      <c r="P346" s="316"/>
      <c r="Q346" s="316"/>
      <c r="R346" s="316"/>
      <c r="S346" s="316"/>
      <c r="T346" s="316"/>
      <c r="U346" s="316"/>
      <c r="V346" s="316"/>
    </row>
    <row r="347" spans="1:22" ht="15" customHeight="1">
      <c r="A347" s="320"/>
      <c r="B347" s="320"/>
      <c r="C347" s="325"/>
      <c r="D347" s="325"/>
      <c r="E347" s="325"/>
      <c r="F347" s="325"/>
      <c r="G347" s="325"/>
      <c r="H347" s="325"/>
      <c r="I347" s="325"/>
      <c r="J347" s="325"/>
      <c r="K347" s="325"/>
      <c r="L347" s="325"/>
      <c r="M347" s="325"/>
      <c r="N347" s="325"/>
      <c r="O347" s="316"/>
      <c r="P347" s="316"/>
      <c r="Q347" s="316"/>
      <c r="R347" s="316"/>
      <c r="S347" s="316"/>
      <c r="T347" s="316"/>
      <c r="U347" s="316"/>
      <c r="V347" s="316"/>
    </row>
    <row r="348" spans="1:14" ht="11.25">
      <c r="A348" s="323" t="s">
        <v>251</v>
      </c>
      <c r="B348" s="324"/>
      <c r="C348" s="494">
        <v>42</v>
      </c>
      <c r="D348" s="492">
        <v>2</v>
      </c>
      <c r="E348" s="492">
        <v>2</v>
      </c>
      <c r="F348" s="492">
        <v>1</v>
      </c>
      <c r="G348" s="492">
        <v>6</v>
      </c>
      <c r="H348" s="492">
        <v>13</v>
      </c>
      <c r="I348" s="492">
        <v>11</v>
      </c>
      <c r="J348" s="492">
        <v>7</v>
      </c>
      <c r="K348" s="492">
        <v>0</v>
      </c>
      <c r="L348" s="492">
        <v>0</v>
      </c>
      <c r="M348" s="492">
        <v>0</v>
      </c>
      <c r="N348" s="492">
        <v>0</v>
      </c>
    </row>
    <row r="349" spans="1:14" ht="11.25">
      <c r="A349" s="323" t="s">
        <v>252</v>
      </c>
      <c r="B349" s="324"/>
      <c r="C349" s="492">
        <v>15</v>
      </c>
      <c r="D349" s="492">
        <v>0</v>
      </c>
      <c r="E349" s="492">
        <v>0</v>
      </c>
      <c r="F349" s="492">
        <v>0</v>
      </c>
      <c r="G349" s="492">
        <v>1</v>
      </c>
      <c r="H349" s="492">
        <v>3</v>
      </c>
      <c r="I349" s="492">
        <v>5</v>
      </c>
      <c r="J349" s="492">
        <v>4</v>
      </c>
      <c r="K349" s="492">
        <v>1</v>
      </c>
      <c r="L349" s="492">
        <v>1</v>
      </c>
      <c r="M349" s="492">
        <v>0</v>
      </c>
      <c r="N349" s="492">
        <v>0</v>
      </c>
    </row>
    <row r="350" spans="1:14" ht="11.25">
      <c r="A350" s="323" t="s">
        <v>253</v>
      </c>
      <c r="B350" s="324"/>
      <c r="C350" s="494">
        <v>6</v>
      </c>
      <c r="D350" s="492">
        <v>0</v>
      </c>
      <c r="E350" s="492">
        <v>0</v>
      </c>
      <c r="F350" s="492">
        <v>0</v>
      </c>
      <c r="G350" s="492">
        <v>0</v>
      </c>
      <c r="H350" s="492">
        <v>0</v>
      </c>
      <c r="I350" s="492">
        <v>0</v>
      </c>
      <c r="J350" s="492">
        <v>1</v>
      </c>
      <c r="K350" s="492">
        <v>3</v>
      </c>
      <c r="L350" s="492">
        <v>0</v>
      </c>
      <c r="M350" s="492">
        <v>1</v>
      </c>
      <c r="N350" s="492">
        <v>1</v>
      </c>
    </row>
    <row r="351" spans="1:14" ht="11.25">
      <c r="A351" s="323"/>
      <c r="B351" s="329"/>
      <c r="C351" s="523"/>
      <c r="D351" s="492"/>
      <c r="E351" s="492"/>
      <c r="F351" s="492"/>
      <c r="G351" s="492"/>
      <c r="H351" s="492"/>
      <c r="I351" s="492"/>
      <c r="J351" s="492"/>
      <c r="K351" s="492"/>
      <c r="L351" s="492"/>
      <c r="M351" s="492"/>
      <c r="N351" s="492"/>
    </row>
    <row r="352" spans="1:14" ht="11.25">
      <c r="A352" s="323"/>
      <c r="B352" s="329"/>
      <c r="C352" s="523"/>
      <c r="D352" s="492"/>
      <c r="E352" s="492"/>
      <c r="F352" s="492"/>
      <c r="G352" s="492"/>
      <c r="H352" s="492"/>
      <c r="I352" s="492"/>
      <c r="J352" s="492"/>
      <c r="K352" s="492"/>
      <c r="L352" s="492"/>
      <c r="M352" s="492"/>
      <c r="N352" s="492"/>
    </row>
    <row r="353" spans="1:14" ht="11.25">
      <c r="A353" s="323" t="s">
        <v>254</v>
      </c>
      <c r="B353" s="324"/>
      <c r="C353" s="492">
        <v>9</v>
      </c>
      <c r="D353" s="492">
        <v>1</v>
      </c>
      <c r="E353" s="492">
        <v>0</v>
      </c>
      <c r="F353" s="492">
        <v>0</v>
      </c>
      <c r="G353" s="492">
        <v>2</v>
      </c>
      <c r="H353" s="492">
        <v>3</v>
      </c>
      <c r="I353" s="492">
        <v>1</v>
      </c>
      <c r="J353" s="492">
        <v>1</v>
      </c>
      <c r="K353" s="492">
        <v>0</v>
      </c>
      <c r="L353" s="492">
        <v>1</v>
      </c>
      <c r="M353" s="492">
        <v>0</v>
      </c>
      <c r="N353" s="492">
        <v>0</v>
      </c>
    </row>
    <row r="354" spans="1:14" ht="11.25">
      <c r="A354" s="326" t="s">
        <v>34</v>
      </c>
      <c r="B354" s="333"/>
      <c r="C354" s="494">
        <v>89</v>
      </c>
      <c r="D354" s="492">
        <v>3</v>
      </c>
      <c r="E354" s="492">
        <v>9</v>
      </c>
      <c r="F354" s="492">
        <v>3</v>
      </c>
      <c r="G354" s="492">
        <v>12</v>
      </c>
      <c r="H354" s="492">
        <v>20</v>
      </c>
      <c r="I354" s="492">
        <v>19</v>
      </c>
      <c r="J354" s="492">
        <v>15</v>
      </c>
      <c r="K354" s="492">
        <v>4</v>
      </c>
      <c r="L354" s="492">
        <v>2</v>
      </c>
      <c r="M354" s="492">
        <v>1</v>
      </c>
      <c r="N354" s="492">
        <v>1</v>
      </c>
    </row>
    <row r="355" spans="1:14" ht="11.25">
      <c r="A355" s="323" t="s">
        <v>255</v>
      </c>
      <c r="B355" s="324"/>
      <c r="C355" s="492">
        <v>17</v>
      </c>
      <c r="D355" s="492">
        <v>0</v>
      </c>
      <c r="E355" s="492">
        <v>7</v>
      </c>
      <c r="F355" s="492">
        <v>2</v>
      </c>
      <c r="G355" s="492">
        <v>3</v>
      </c>
      <c r="H355" s="492">
        <v>1</v>
      </c>
      <c r="I355" s="492">
        <v>2</v>
      </c>
      <c r="J355" s="492">
        <v>2</v>
      </c>
      <c r="K355" s="492">
        <v>0</v>
      </c>
      <c r="L355" s="492">
        <v>0</v>
      </c>
      <c r="M355" s="492">
        <v>0</v>
      </c>
      <c r="N355" s="492">
        <v>0</v>
      </c>
    </row>
    <row r="356" spans="1:14" ht="11.25">
      <c r="A356" s="320"/>
      <c r="B356" s="320"/>
      <c r="C356" s="436"/>
      <c r="D356" s="436"/>
      <c r="E356" s="436"/>
      <c r="F356" s="436"/>
      <c r="G356" s="436"/>
      <c r="H356" s="436"/>
      <c r="I356" s="436"/>
      <c r="J356" s="436"/>
      <c r="K356" s="436"/>
      <c r="L356" s="436"/>
      <c r="M356" s="436"/>
      <c r="N356" s="436"/>
    </row>
    <row r="357" spans="1:14" ht="11.25">
      <c r="A357" s="319" t="s">
        <v>260</v>
      </c>
      <c r="B357" s="319"/>
      <c r="C357" s="325"/>
      <c r="D357" s="325"/>
      <c r="E357" s="325"/>
      <c r="F357" s="325"/>
      <c r="G357" s="325"/>
      <c r="H357" s="325"/>
      <c r="I357" s="325"/>
      <c r="J357" s="325"/>
      <c r="K357" s="325"/>
      <c r="L357" s="325"/>
      <c r="M357" s="325"/>
      <c r="N357" s="325"/>
    </row>
    <row r="358" spans="1:14" ht="11.25">
      <c r="A358" s="320"/>
      <c r="B358" s="320"/>
      <c r="C358" s="325"/>
      <c r="D358" s="325"/>
      <c r="E358" s="325"/>
      <c r="F358" s="325"/>
      <c r="G358" s="325"/>
      <c r="H358" s="325"/>
      <c r="I358" s="325"/>
      <c r="J358" s="325"/>
      <c r="K358" s="325"/>
      <c r="L358" s="325"/>
      <c r="M358" s="325"/>
      <c r="N358" s="325"/>
    </row>
    <row r="359" spans="1:22" ht="15" customHeight="1">
      <c r="A359" s="323" t="s">
        <v>256</v>
      </c>
      <c r="B359" s="324"/>
      <c r="C359" s="494">
        <v>25</v>
      </c>
      <c r="D359" s="492">
        <v>2</v>
      </c>
      <c r="E359" s="492">
        <v>4</v>
      </c>
      <c r="F359" s="492">
        <v>7</v>
      </c>
      <c r="G359" s="492">
        <v>5</v>
      </c>
      <c r="H359" s="492">
        <v>5</v>
      </c>
      <c r="I359" s="492">
        <v>2</v>
      </c>
      <c r="J359" s="492">
        <v>0</v>
      </c>
      <c r="K359" s="492">
        <v>0</v>
      </c>
      <c r="L359" s="492">
        <v>0</v>
      </c>
      <c r="M359" s="492">
        <v>0</v>
      </c>
      <c r="N359" s="492">
        <v>0</v>
      </c>
      <c r="O359" s="316"/>
      <c r="P359" s="316"/>
      <c r="Q359" s="316"/>
      <c r="R359" s="316"/>
      <c r="S359" s="316"/>
      <c r="T359" s="316"/>
      <c r="U359" s="316"/>
      <c r="V359" s="316"/>
    </row>
    <row r="360" spans="1:14" ht="11.25">
      <c r="A360" s="323" t="s">
        <v>257</v>
      </c>
      <c r="B360" s="324"/>
      <c r="C360" s="492">
        <v>16</v>
      </c>
      <c r="D360" s="492">
        <v>1</v>
      </c>
      <c r="E360" s="492">
        <v>5</v>
      </c>
      <c r="F360" s="492">
        <v>0</v>
      </c>
      <c r="G360" s="492">
        <v>4</v>
      </c>
      <c r="H360" s="492">
        <v>6</v>
      </c>
      <c r="I360" s="492">
        <v>0</v>
      </c>
      <c r="J360" s="492">
        <v>0</v>
      </c>
      <c r="K360" s="492">
        <v>0</v>
      </c>
      <c r="L360" s="492">
        <v>0</v>
      </c>
      <c r="M360" s="492">
        <v>0</v>
      </c>
      <c r="N360" s="492">
        <v>0</v>
      </c>
    </row>
    <row r="361" spans="1:14" ht="11.25">
      <c r="A361" s="323" t="s">
        <v>258</v>
      </c>
      <c r="B361" s="324"/>
      <c r="C361" s="494">
        <v>1</v>
      </c>
      <c r="D361" s="492">
        <v>0</v>
      </c>
      <c r="E361" s="492">
        <v>0</v>
      </c>
      <c r="F361" s="492">
        <v>1</v>
      </c>
      <c r="G361" s="492">
        <v>0</v>
      </c>
      <c r="H361" s="492">
        <v>0</v>
      </c>
      <c r="I361" s="492">
        <v>0</v>
      </c>
      <c r="J361" s="492">
        <v>0</v>
      </c>
      <c r="K361" s="492">
        <v>0</v>
      </c>
      <c r="L361" s="492">
        <v>0</v>
      </c>
      <c r="M361" s="492">
        <v>0</v>
      </c>
      <c r="N361" s="492">
        <v>0</v>
      </c>
    </row>
    <row r="362" spans="1:14" ht="11.25">
      <c r="A362" s="323" t="s">
        <v>254</v>
      </c>
      <c r="B362" s="324"/>
      <c r="C362" s="492">
        <v>1</v>
      </c>
      <c r="D362" s="492">
        <v>0</v>
      </c>
      <c r="E362" s="492">
        <v>0</v>
      </c>
      <c r="F362" s="492">
        <v>0</v>
      </c>
      <c r="G362" s="492">
        <v>0</v>
      </c>
      <c r="H362" s="492">
        <v>0</v>
      </c>
      <c r="I362" s="492">
        <v>1</v>
      </c>
      <c r="J362" s="492">
        <v>0</v>
      </c>
      <c r="K362" s="492">
        <v>0</v>
      </c>
      <c r="L362" s="492">
        <v>0</v>
      </c>
      <c r="M362" s="492">
        <v>0</v>
      </c>
      <c r="N362" s="492">
        <v>0</v>
      </c>
    </row>
    <row r="363" spans="1:14" ht="11.25">
      <c r="A363" s="326" t="s">
        <v>34</v>
      </c>
      <c r="B363" s="333"/>
      <c r="C363" s="494">
        <v>51</v>
      </c>
      <c r="D363" s="492">
        <v>3</v>
      </c>
      <c r="E363" s="492">
        <v>12</v>
      </c>
      <c r="F363" s="492">
        <v>10</v>
      </c>
      <c r="G363" s="492">
        <v>9</v>
      </c>
      <c r="H363" s="492">
        <v>12</v>
      </c>
      <c r="I363" s="492">
        <v>4</v>
      </c>
      <c r="J363" s="492">
        <v>1</v>
      </c>
      <c r="K363" s="492">
        <v>0</v>
      </c>
      <c r="L363" s="492">
        <v>0</v>
      </c>
      <c r="M363" s="492">
        <v>0</v>
      </c>
      <c r="N363" s="492">
        <v>0</v>
      </c>
    </row>
    <row r="364" spans="1:14" ht="11.25">
      <c r="A364" s="323" t="s">
        <v>255</v>
      </c>
      <c r="B364" s="324"/>
      <c r="C364" s="492">
        <v>8</v>
      </c>
      <c r="D364" s="492">
        <v>0</v>
      </c>
      <c r="E364" s="492">
        <v>3</v>
      </c>
      <c r="F364" s="492">
        <v>2</v>
      </c>
      <c r="G364" s="492">
        <v>0</v>
      </c>
      <c r="H364" s="492">
        <v>1</v>
      </c>
      <c r="I364" s="492">
        <v>1</v>
      </c>
      <c r="J364" s="492">
        <v>1</v>
      </c>
      <c r="K364" s="492">
        <v>0</v>
      </c>
      <c r="L364" s="492">
        <v>0</v>
      </c>
      <c r="M364" s="492">
        <v>0</v>
      </c>
      <c r="N364" s="492">
        <v>0</v>
      </c>
    </row>
    <row r="365" spans="1:14" ht="11.25">
      <c r="A365" s="320"/>
      <c r="B365" s="320"/>
      <c r="C365" s="436"/>
      <c r="D365" s="436"/>
      <c r="E365" s="436"/>
      <c r="F365" s="436"/>
      <c r="G365" s="436"/>
      <c r="H365" s="436"/>
      <c r="I365" s="436"/>
      <c r="J365" s="436"/>
      <c r="K365" s="436"/>
      <c r="L365" s="436"/>
      <c r="M365" s="436"/>
      <c r="N365" s="436"/>
    </row>
    <row r="366" spans="1:14" ht="11.25">
      <c r="A366" s="319" t="s">
        <v>250</v>
      </c>
      <c r="B366" s="319"/>
      <c r="C366" s="325"/>
      <c r="D366" s="325"/>
      <c r="E366" s="325"/>
      <c r="F366" s="325"/>
      <c r="G366" s="325"/>
      <c r="H366" s="325"/>
      <c r="I366" s="325"/>
      <c r="J366" s="325"/>
      <c r="K366" s="325"/>
      <c r="L366" s="325"/>
      <c r="M366" s="325"/>
      <c r="N366" s="325"/>
    </row>
    <row r="367" spans="1:14" ht="11.25">
      <c r="A367" s="322" t="s">
        <v>261</v>
      </c>
      <c r="B367" s="331"/>
      <c r="C367" s="328"/>
      <c r="D367" s="325"/>
      <c r="E367" s="325"/>
      <c r="F367" s="325"/>
      <c r="G367" s="325"/>
      <c r="H367" s="325"/>
      <c r="I367" s="325"/>
      <c r="J367" s="325"/>
      <c r="K367" s="325"/>
      <c r="L367" s="325"/>
      <c r="M367" s="325"/>
      <c r="N367" s="325"/>
    </row>
    <row r="368" spans="1:14" ht="11.25">
      <c r="A368" s="329" t="s">
        <v>262</v>
      </c>
      <c r="B368" s="324"/>
      <c r="C368" s="492">
        <v>63</v>
      </c>
      <c r="D368" s="522" t="s">
        <v>263</v>
      </c>
      <c r="E368" s="522" t="s">
        <v>263</v>
      </c>
      <c r="F368" s="522" t="s">
        <v>263</v>
      </c>
      <c r="G368" s="522" t="s">
        <v>263</v>
      </c>
      <c r="H368" s="522" t="s">
        <v>263</v>
      </c>
      <c r="I368" s="522" t="s">
        <v>263</v>
      </c>
      <c r="J368" s="522" t="s">
        <v>263</v>
      </c>
      <c r="K368" s="522" t="s">
        <v>263</v>
      </c>
      <c r="L368" s="522" t="s">
        <v>263</v>
      </c>
      <c r="M368" s="522" t="s">
        <v>263</v>
      </c>
      <c r="N368" s="522" t="s">
        <v>263</v>
      </c>
    </row>
    <row r="369" spans="1:2" ht="11.25">
      <c r="A369" s="329"/>
      <c r="B369" s="329"/>
    </row>
    <row r="370" spans="1:14" ht="11.25">
      <c r="A370" s="886" t="s">
        <v>269</v>
      </c>
      <c r="B370" s="886"/>
      <c r="C370" s="886"/>
      <c r="D370" s="886"/>
      <c r="E370" s="886"/>
      <c r="F370" s="886"/>
      <c r="G370" s="886"/>
      <c r="H370" s="886"/>
      <c r="I370" s="886"/>
      <c r="J370" s="886"/>
      <c r="K370" s="886"/>
      <c r="L370" s="886"/>
      <c r="M370" s="886"/>
      <c r="N370" s="886"/>
    </row>
    <row r="371" spans="1:14" ht="11.25">
      <c r="A371" s="460"/>
      <c r="B371" s="460"/>
      <c r="C371" s="460"/>
      <c r="D371" s="460"/>
      <c r="E371" s="460"/>
      <c r="F371" s="460"/>
      <c r="G371" s="460"/>
      <c r="H371" s="460"/>
      <c r="I371" s="460"/>
      <c r="J371" s="460"/>
      <c r="K371" s="460"/>
      <c r="L371" s="460"/>
      <c r="M371" s="460"/>
      <c r="N371" s="460"/>
    </row>
    <row r="372" spans="1:14" ht="11.25">
      <c r="A372" s="319" t="s">
        <v>250</v>
      </c>
      <c r="B372" s="334"/>
      <c r="C372" s="460"/>
      <c r="D372" s="460"/>
      <c r="E372" s="460"/>
      <c r="F372" s="460"/>
      <c r="G372" s="460"/>
      <c r="H372" s="460"/>
      <c r="I372" s="460"/>
      <c r="J372" s="460"/>
      <c r="K372" s="460"/>
      <c r="L372" s="460"/>
      <c r="M372" s="460"/>
      <c r="N372" s="460"/>
    </row>
    <row r="373" spans="1:14" ht="9" customHeight="1">
      <c r="A373" s="321" t="s">
        <v>234</v>
      </c>
      <c r="B373" s="336"/>
      <c r="C373" s="335"/>
      <c r="D373" s="335"/>
      <c r="E373" s="335"/>
      <c r="F373" s="335"/>
      <c r="G373" s="335"/>
      <c r="H373" s="335"/>
      <c r="I373" s="335"/>
      <c r="J373" s="335"/>
      <c r="K373" s="335"/>
      <c r="L373" s="335"/>
      <c r="M373" s="335"/>
      <c r="N373" s="335"/>
    </row>
    <row r="374" spans="1:14" ht="9" customHeight="1">
      <c r="A374" s="320"/>
      <c r="B374" s="335"/>
      <c r="C374" s="335"/>
      <c r="D374" s="335"/>
      <c r="E374" s="335"/>
      <c r="F374" s="335"/>
      <c r="G374" s="335"/>
      <c r="H374" s="335"/>
      <c r="I374" s="335"/>
      <c r="J374" s="335"/>
      <c r="K374" s="335"/>
      <c r="L374" s="335"/>
      <c r="M374" s="335"/>
      <c r="N374" s="335"/>
    </row>
    <row r="375" spans="1:14" ht="11.25">
      <c r="A375" s="323" t="s">
        <v>251</v>
      </c>
      <c r="B375" s="337"/>
      <c r="C375" s="494">
        <v>1</v>
      </c>
      <c r="D375" s="492">
        <v>0</v>
      </c>
      <c r="E375" s="492">
        <v>0</v>
      </c>
      <c r="F375" s="492">
        <v>0</v>
      </c>
      <c r="G375" s="492">
        <v>0</v>
      </c>
      <c r="H375" s="492">
        <v>0</v>
      </c>
      <c r="I375" s="492">
        <v>0</v>
      </c>
      <c r="J375" s="492">
        <v>0</v>
      </c>
      <c r="K375" s="492">
        <v>1</v>
      </c>
      <c r="L375" s="492">
        <v>0</v>
      </c>
      <c r="M375" s="492">
        <v>0</v>
      </c>
      <c r="N375" s="492">
        <v>0</v>
      </c>
    </row>
    <row r="376" spans="1:14" ht="11.25">
      <c r="A376" s="323" t="s">
        <v>252</v>
      </c>
      <c r="B376" s="337"/>
      <c r="C376" s="492">
        <v>0</v>
      </c>
      <c r="D376" s="492">
        <v>0</v>
      </c>
      <c r="E376" s="492">
        <v>0</v>
      </c>
      <c r="F376" s="492">
        <v>0</v>
      </c>
      <c r="G376" s="492">
        <v>0</v>
      </c>
      <c r="H376" s="492">
        <v>0</v>
      </c>
      <c r="I376" s="492">
        <v>0</v>
      </c>
      <c r="J376" s="492">
        <v>0</v>
      </c>
      <c r="K376" s="492">
        <v>0</v>
      </c>
      <c r="L376" s="492">
        <v>0</v>
      </c>
      <c r="M376" s="492">
        <v>0</v>
      </c>
      <c r="N376" s="492">
        <v>0</v>
      </c>
    </row>
    <row r="377" spans="1:14" ht="11.25">
      <c r="A377" s="323" t="s">
        <v>253</v>
      </c>
      <c r="B377" s="337"/>
      <c r="C377" s="494">
        <v>0</v>
      </c>
      <c r="D377" s="492">
        <v>0</v>
      </c>
      <c r="E377" s="492">
        <v>0</v>
      </c>
      <c r="F377" s="492">
        <v>0</v>
      </c>
      <c r="G377" s="492">
        <v>0</v>
      </c>
      <c r="H377" s="492">
        <v>0</v>
      </c>
      <c r="I377" s="492">
        <v>0</v>
      </c>
      <c r="J377" s="492">
        <v>0</v>
      </c>
      <c r="K377" s="492">
        <v>0</v>
      </c>
      <c r="L377" s="492">
        <v>0</v>
      </c>
      <c r="M377" s="492">
        <v>0</v>
      </c>
      <c r="N377" s="492">
        <v>0</v>
      </c>
    </row>
    <row r="378" spans="1:14" ht="11.25">
      <c r="A378" s="323" t="s">
        <v>254</v>
      </c>
      <c r="B378" s="337"/>
      <c r="C378" s="492">
        <v>0</v>
      </c>
      <c r="D378" s="492">
        <v>0</v>
      </c>
      <c r="E378" s="492">
        <v>0</v>
      </c>
      <c r="F378" s="492">
        <v>0</v>
      </c>
      <c r="G378" s="492">
        <v>0</v>
      </c>
      <c r="H378" s="492">
        <v>0</v>
      </c>
      <c r="I378" s="492">
        <v>0</v>
      </c>
      <c r="J378" s="492">
        <v>0</v>
      </c>
      <c r="K378" s="492">
        <v>0</v>
      </c>
      <c r="L378" s="492">
        <v>0</v>
      </c>
      <c r="M378" s="492">
        <v>0</v>
      </c>
      <c r="N378" s="492">
        <v>0</v>
      </c>
    </row>
    <row r="379" spans="1:14" ht="11.25">
      <c r="A379" s="326" t="s">
        <v>34</v>
      </c>
      <c r="B379" s="338"/>
      <c r="C379" s="494">
        <v>1</v>
      </c>
      <c r="D379" s="492">
        <v>0</v>
      </c>
      <c r="E379" s="492">
        <v>0</v>
      </c>
      <c r="F379" s="492">
        <v>0</v>
      </c>
      <c r="G379" s="492">
        <v>0</v>
      </c>
      <c r="H379" s="492">
        <v>0</v>
      </c>
      <c r="I379" s="492">
        <v>0</v>
      </c>
      <c r="J379" s="492">
        <v>0</v>
      </c>
      <c r="K379" s="492">
        <v>1</v>
      </c>
      <c r="L379" s="492">
        <v>0</v>
      </c>
      <c r="M379" s="492">
        <v>0</v>
      </c>
      <c r="N379" s="492">
        <v>0</v>
      </c>
    </row>
    <row r="380" spans="1:14" ht="11.25">
      <c r="A380" s="323" t="s">
        <v>255</v>
      </c>
      <c r="B380" s="337"/>
      <c r="C380" s="492">
        <v>0</v>
      </c>
      <c r="D380" s="492">
        <v>0</v>
      </c>
      <c r="E380" s="492">
        <v>0</v>
      </c>
      <c r="F380" s="492">
        <v>0</v>
      </c>
      <c r="G380" s="492">
        <v>0</v>
      </c>
      <c r="H380" s="492">
        <v>0</v>
      </c>
      <c r="I380" s="492">
        <v>0</v>
      </c>
      <c r="J380" s="492">
        <v>0</v>
      </c>
      <c r="K380" s="492">
        <v>0</v>
      </c>
      <c r="L380" s="492">
        <v>0</v>
      </c>
      <c r="M380" s="492">
        <v>0</v>
      </c>
      <c r="N380" s="492">
        <v>0</v>
      </c>
    </row>
    <row r="381" spans="1:2" ht="9" customHeight="1">
      <c r="A381" s="320"/>
      <c r="B381" s="335"/>
    </row>
    <row r="382" spans="1:14" ht="11.25">
      <c r="A382" s="321" t="s">
        <v>240</v>
      </c>
      <c r="B382" s="336"/>
      <c r="C382" s="325"/>
      <c r="D382" s="325"/>
      <c r="E382" s="325"/>
      <c r="F382" s="325"/>
      <c r="G382" s="325"/>
      <c r="H382" s="325"/>
      <c r="I382" s="325"/>
      <c r="J382" s="325"/>
      <c r="K382" s="325"/>
      <c r="L382" s="325"/>
      <c r="M382" s="325"/>
      <c r="N382" s="325"/>
    </row>
    <row r="383" spans="1:14" ht="9" customHeight="1">
      <c r="A383" s="320"/>
      <c r="B383" s="335"/>
      <c r="C383" s="325"/>
      <c r="D383" s="325"/>
      <c r="E383" s="325"/>
      <c r="F383" s="325"/>
      <c r="G383" s="325"/>
      <c r="H383" s="325"/>
      <c r="I383" s="325"/>
      <c r="J383" s="325"/>
      <c r="K383" s="325"/>
      <c r="L383" s="325"/>
      <c r="M383" s="325"/>
      <c r="N383" s="325"/>
    </row>
    <row r="384" spans="1:14" ht="11.25">
      <c r="A384" s="323" t="s">
        <v>256</v>
      </c>
      <c r="B384" s="337"/>
      <c r="C384" s="494">
        <v>0</v>
      </c>
      <c r="D384" s="492">
        <v>0</v>
      </c>
      <c r="E384" s="492">
        <v>0</v>
      </c>
      <c r="F384" s="492">
        <v>0</v>
      </c>
      <c r="G384" s="492">
        <v>0</v>
      </c>
      <c r="H384" s="492">
        <v>0</v>
      </c>
      <c r="I384" s="492">
        <v>0</v>
      </c>
      <c r="J384" s="492">
        <v>0</v>
      </c>
      <c r="K384" s="492">
        <v>0</v>
      </c>
      <c r="L384" s="492">
        <v>0</v>
      </c>
      <c r="M384" s="492">
        <v>0</v>
      </c>
      <c r="N384" s="492">
        <v>0</v>
      </c>
    </row>
    <row r="385" spans="1:14" ht="11.25">
      <c r="A385" s="323" t="s">
        <v>257</v>
      </c>
      <c r="B385" s="337"/>
      <c r="C385" s="492">
        <v>0</v>
      </c>
      <c r="D385" s="492">
        <v>0</v>
      </c>
      <c r="E385" s="492">
        <v>0</v>
      </c>
      <c r="F385" s="492">
        <v>0</v>
      </c>
      <c r="G385" s="492">
        <v>0</v>
      </c>
      <c r="H385" s="492">
        <v>0</v>
      </c>
      <c r="I385" s="492">
        <v>0</v>
      </c>
      <c r="J385" s="492">
        <v>0</v>
      </c>
      <c r="K385" s="492">
        <v>0</v>
      </c>
      <c r="L385" s="492">
        <v>0</v>
      </c>
      <c r="M385" s="492">
        <v>0</v>
      </c>
      <c r="N385" s="492">
        <v>0</v>
      </c>
    </row>
    <row r="386" spans="1:14" ht="11.25">
      <c r="A386" s="323" t="s">
        <v>258</v>
      </c>
      <c r="B386" s="337"/>
      <c r="C386" s="494">
        <v>0</v>
      </c>
      <c r="D386" s="492">
        <v>0</v>
      </c>
      <c r="E386" s="492">
        <v>0</v>
      </c>
      <c r="F386" s="492">
        <v>0</v>
      </c>
      <c r="G386" s="492">
        <v>0</v>
      </c>
      <c r="H386" s="492">
        <v>0</v>
      </c>
      <c r="I386" s="492">
        <v>0</v>
      </c>
      <c r="J386" s="492">
        <v>0</v>
      </c>
      <c r="K386" s="492">
        <v>0</v>
      </c>
      <c r="L386" s="492">
        <v>0</v>
      </c>
      <c r="M386" s="492">
        <v>0</v>
      </c>
      <c r="N386" s="492">
        <v>0</v>
      </c>
    </row>
    <row r="387" spans="1:14" ht="11.25">
      <c r="A387" s="323" t="s">
        <v>254</v>
      </c>
      <c r="B387" s="337"/>
      <c r="C387" s="492">
        <v>0</v>
      </c>
      <c r="D387" s="492">
        <v>0</v>
      </c>
      <c r="E387" s="492">
        <v>0</v>
      </c>
      <c r="F387" s="492">
        <v>0</v>
      </c>
      <c r="G387" s="492">
        <v>0</v>
      </c>
      <c r="H387" s="492">
        <v>0</v>
      </c>
      <c r="I387" s="492">
        <v>0</v>
      </c>
      <c r="J387" s="492">
        <v>0</v>
      </c>
      <c r="K387" s="492">
        <v>0</v>
      </c>
      <c r="L387" s="492">
        <v>0</v>
      </c>
      <c r="M387" s="492">
        <v>0</v>
      </c>
      <c r="N387" s="492">
        <v>0</v>
      </c>
    </row>
    <row r="388" spans="1:14" ht="11.25">
      <c r="A388" s="326" t="s">
        <v>34</v>
      </c>
      <c r="B388" s="338"/>
      <c r="C388" s="494">
        <v>1</v>
      </c>
      <c r="D388" s="492">
        <v>0</v>
      </c>
      <c r="E388" s="492">
        <v>0</v>
      </c>
      <c r="F388" s="492">
        <v>0</v>
      </c>
      <c r="G388" s="492">
        <v>0</v>
      </c>
      <c r="H388" s="492">
        <v>0</v>
      </c>
      <c r="I388" s="492">
        <v>0</v>
      </c>
      <c r="J388" s="492">
        <v>0</v>
      </c>
      <c r="K388" s="492">
        <v>1</v>
      </c>
      <c r="L388" s="492">
        <v>0</v>
      </c>
      <c r="M388" s="492">
        <v>0</v>
      </c>
      <c r="N388" s="492">
        <v>0</v>
      </c>
    </row>
    <row r="389" spans="1:14" ht="11.25">
      <c r="A389" s="323" t="s">
        <v>255</v>
      </c>
      <c r="B389" s="337"/>
      <c r="C389" s="492">
        <v>1</v>
      </c>
      <c r="D389" s="492">
        <v>0</v>
      </c>
      <c r="E389" s="492">
        <v>0</v>
      </c>
      <c r="F389" s="492">
        <v>0</v>
      </c>
      <c r="G389" s="492">
        <v>0</v>
      </c>
      <c r="H389" s="492">
        <v>0</v>
      </c>
      <c r="I389" s="492">
        <v>0</v>
      </c>
      <c r="J389" s="492">
        <v>0</v>
      </c>
      <c r="K389" s="492">
        <v>1</v>
      </c>
      <c r="L389" s="492">
        <v>0</v>
      </c>
      <c r="M389" s="492">
        <v>0</v>
      </c>
      <c r="N389" s="492">
        <v>0</v>
      </c>
    </row>
    <row r="390" spans="1:2" ht="9" customHeight="1">
      <c r="A390" s="320"/>
      <c r="B390" s="335"/>
    </row>
    <row r="391" spans="1:14" ht="11.25">
      <c r="A391" s="319" t="s">
        <v>259</v>
      </c>
      <c r="B391" s="334"/>
      <c r="C391" s="325"/>
      <c r="D391" s="325"/>
      <c r="E391" s="325"/>
      <c r="F391" s="325"/>
      <c r="G391" s="325"/>
      <c r="H391" s="325"/>
      <c r="I391" s="325"/>
      <c r="J391" s="325"/>
      <c r="K391" s="325"/>
      <c r="L391" s="325"/>
      <c r="M391" s="325"/>
      <c r="N391" s="325"/>
    </row>
    <row r="392" spans="1:14" ht="9" customHeight="1">
      <c r="A392" s="320"/>
      <c r="B392" s="335"/>
      <c r="C392" s="325"/>
      <c r="D392" s="325"/>
      <c r="E392" s="325"/>
      <c r="F392" s="325"/>
      <c r="G392" s="325"/>
      <c r="H392" s="325"/>
      <c r="I392" s="325"/>
      <c r="J392" s="325"/>
      <c r="K392" s="325"/>
      <c r="L392" s="325"/>
      <c r="M392" s="325"/>
      <c r="N392" s="325"/>
    </row>
    <row r="393" spans="1:14" ht="11.25">
      <c r="A393" s="323" t="s">
        <v>251</v>
      </c>
      <c r="B393" s="337"/>
      <c r="C393" s="494">
        <v>0</v>
      </c>
      <c r="D393" s="492">
        <v>0</v>
      </c>
      <c r="E393" s="492">
        <v>0</v>
      </c>
      <c r="F393" s="492">
        <v>0</v>
      </c>
      <c r="G393" s="492">
        <v>0</v>
      </c>
      <c r="H393" s="492">
        <v>0</v>
      </c>
      <c r="I393" s="492">
        <v>0</v>
      </c>
      <c r="J393" s="492">
        <v>0</v>
      </c>
      <c r="K393" s="492">
        <v>0</v>
      </c>
      <c r="L393" s="492">
        <v>0</v>
      </c>
      <c r="M393" s="492">
        <v>0</v>
      </c>
      <c r="N393" s="492">
        <v>0</v>
      </c>
    </row>
    <row r="394" spans="1:14" ht="11.25">
      <c r="A394" s="323" t="s">
        <v>252</v>
      </c>
      <c r="B394" s="337"/>
      <c r="C394" s="492">
        <v>0</v>
      </c>
      <c r="D394" s="492">
        <v>0</v>
      </c>
      <c r="E394" s="492">
        <v>0</v>
      </c>
      <c r="F394" s="492">
        <v>0</v>
      </c>
      <c r="G394" s="492">
        <v>0</v>
      </c>
      <c r="H394" s="492">
        <v>0</v>
      </c>
      <c r="I394" s="492">
        <v>0</v>
      </c>
      <c r="J394" s="492">
        <v>0</v>
      </c>
      <c r="K394" s="492">
        <v>0</v>
      </c>
      <c r="L394" s="492">
        <v>0</v>
      </c>
      <c r="M394" s="492">
        <v>0</v>
      </c>
      <c r="N394" s="492">
        <v>0</v>
      </c>
    </row>
    <row r="395" spans="1:14" ht="11.25">
      <c r="A395" s="323" t="s">
        <v>253</v>
      </c>
      <c r="B395" s="337"/>
      <c r="C395" s="494">
        <v>0</v>
      </c>
      <c r="D395" s="492">
        <v>0</v>
      </c>
      <c r="E395" s="492">
        <v>0</v>
      </c>
      <c r="F395" s="492">
        <v>0</v>
      </c>
      <c r="G395" s="492">
        <v>0</v>
      </c>
      <c r="H395" s="492">
        <v>0</v>
      </c>
      <c r="I395" s="492">
        <v>0</v>
      </c>
      <c r="J395" s="492">
        <v>0</v>
      </c>
      <c r="K395" s="492">
        <v>0</v>
      </c>
      <c r="L395" s="492">
        <v>0</v>
      </c>
      <c r="M395" s="492">
        <v>0</v>
      </c>
      <c r="N395" s="492">
        <v>0</v>
      </c>
    </row>
    <row r="396" spans="1:14" ht="11.25">
      <c r="A396" s="323" t="s">
        <v>254</v>
      </c>
      <c r="B396" s="337"/>
      <c r="C396" s="492">
        <v>0</v>
      </c>
      <c r="D396" s="492">
        <v>0</v>
      </c>
      <c r="E396" s="492">
        <v>0</v>
      </c>
      <c r="F396" s="492">
        <v>0</v>
      </c>
      <c r="G396" s="492">
        <v>0</v>
      </c>
      <c r="H396" s="492">
        <v>0</v>
      </c>
      <c r="I396" s="492">
        <v>0</v>
      </c>
      <c r="J396" s="492">
        <v>0</v>
      </c>
      <c r="K396" s="492">
        <v>0</v>
      </c>
      <c r="L396" s="492">
        <v>0</v>
      </c>
      <c r="M396" s="492">
        <v>0</v>
      </c>
      <c r="N396" s="492">
        <v>0</v>
      </c>
    </row>
    <row r="397" spans="1:14" ht="11.25">
      <c r="A397" s="326" t="s">
        <v>34</v>
      </c>
      <c r="B397" s="338"/>
      <c r="C397" s="494">
        <v>0</v>
      </c>
      <c r="D397" s="492">
        <v>0</v>
      </c>
      <c r="E397" s="492">
        <v>0</v>
      </c>
      <c r="F397" s="492">
        <v>0</v>
      </c>
      <c r="G397" s="492">
        <v>0</v>
      </c>
      <c r="H397" s="492">
        <v>0</v>
      </c>
      <c r="I397" s="492">
        <v>0</v>
      </c>
      <c r="J397" s="492">
        <v>0</v>
      </c>
      <c r="K397" s="492">
        <v>0</v>
      </c>
      <c r="L397" s="492">
        <v>0</v>
      </c>
      <c r="M397" s="492">
        <v>0</v>
      </c>
      <c r="N397" s="492">
        <v>0</v>
      </c>
    </row>
    <row r="398" spans="1:22" ht="11.25">
      <c r="A398" s="323" t="s">
        <v>255</v>
      </c>
      <c r="B398" s="337"/>
      <c r="C398" s="492">
        <v>0</v>
      </c>
      <c r="D398" s="492">
        <v>0</v>
      </c>
      <c r="E398" s="492">
        <v>0</v>
      </c>
      <c r="F398" s="492">
        <v>0</v>
      </c>
      <c r="G398" s="492">
        <v>0</v>
      </c>
      <c r="H398" s="492">
        <v>0</v>
      </c>
      <c r="I398" s="492">
        <v>0</v>
      </c>
      <c r="J398" s="492">
        <v>0</v>
      </c>
      <c r="K398" s="492">
        <v>0</v>
      </c>
      <c r="L398" s="492">
        <v>0</v>
      </c>
      <c r="M398" s="492">
        <v>0</v>
      </c>
      <c r="N398" s="492">
        <v>0</v>
      </c>
      <c r="O398" s="316"/>
      <c r="P398" s="316"/>
      <c r="Q398" s="316"/>
      <c r="R398" s="316"/>
      <c r="S398" s="316"/>
      <c r="T398" s="316"/>
      <c r="U398" s="316"/>
      <c r="V398" s="316"/>
    </row>
    <row r="399" spans="1:22" ht="9" customHeight="1">
      <c r="A399" s="320"/>
      <c r="B399" s="335"/>
      <c r="O399" s="316"/>
      <c r="P399" s="316"/>
      <c r="Q399" s="316"/>
      <c r="R399" s="316"/>
      <c r="S399" s="316"/>
      <c r="T399" s="316"/>
      <c r="U399" s="316"/>
      <c r="V399" s="316"/>
    </row>
    <row r="400" spans="1:22" ht="15" customHeight="1">
      <c r="A400" s="319" t="s">
        <v>260</v>
      </c>
      <c r="B400" s="334"/>
      <c r="C400" s="325"/>
      <c r="D400" s="325"/>
      <c r="E400" s="325"/>
      <c r="F400" s="325"/>
      <c r="G400" s="325"/>
      <c r="H400" s="325"/>
      <c r="I400" s="325"/>
      <c r="J400" s="325"/>
      <c r="K400" s="325"/>
      <c r="L400" s="325"/>
      <c r="M400" s="325"/>
      <c r="N400" s="325"/>
      <c r="O400" s="316"/>
      <c r="P400" s="316"/>
      <c r="Q400" s="316"/>
      <c r="R400" s="316"/>
      <c r="S400" s="316"/>
      <c r="T400" s="316"/>
      <c r="U400" s="316"/>
      <c r="V400" s="316"/>
    </row>
    <row r="401" spans="1:14" ht="9" customHeight="1">
      <c r="A401" s="320"/>
      <c r="B401" s="335"/>
      <c r="C401" s="325"/>
      <c r="D401" s="325"/>
      <c r="E401" s="325"/>
      <c r="F401" s="325"/>
      <c r="G401" s="325"/>
      <c r="H401" s="325"/>
      <c r="I401" s="325"/>
      <c r="J401" s="325"/>
      <c r="K401" s="325"/>
      <c r="L401" s="325"/>
      <c r="M401" s="325"/>
      <c r="N401" s="325"/>
    </row>
    <row r="402" spans="1:14" ht="11.25">
      <c r="A402" s="323" t="s">
        <v>256</v>
      </c>
      <c r="B402" s="337"/>
      <c r="C402" s="494">
        <v>0</v>
      </c>
      <c r="D402" s="492">
        <v>0</v>
      </c>
      <c r="E402" s="492">
        <v>0</v>
      </c>
      <c r="F402" s="492">
        <v>0</v>
      </c>
      <c r="G402" s="492">
        <v>0</v>
      </c>
      <c r="H402" s="492">
        <v>0</v>
      </c>
      <c r="I402" s="492">
        <v>0</v>
      </c>
      <c r="J402" s="492">
        <v>0</v>
      </c>
      <c r="K402" s="492">
        <v>0</v>
      </c>
      <c r="L402" s="492">
        <v>0</v>
      </c>
      <c r="M402" s="492">
        <v>0</v>
      </c>
      <c r="N402" s="492">
        <v>0</v>
      </c>
    </row>
    <row r="403" spans="1:14" ht="11.25">
      <c r="A403" s="323" t="s">
        <v>257</v>
      </c>
      <c r="B403" s="337"/>
      <c r="C403" s="492">
        <v>0</v>
      </c>
      <c r="D403" s="492">
        <v>0</v>
      </c>
      <c r="E403" s="492">
        <v>0</v>
      </c>
      <c r="F403" s="492">
        <v>0</v>
      </c>
      <c r="G403" s="492">
        <v>0</v>
      </c>
      <c r="H403" s="492">
        <v>0</v>
      </c>
      <c r="I403" s="492">
        <v>0</v>
      </c>
      <c r="J403" s="492">
        <v>0</v>
      </c>
      <c r="K403" s="492">
        <v>0</v>
      </c>
      <c r="L403" s="492">
        <v>0</v>
      </c>
      <c r="M403" s="492">
        <v>0</v>
      </c>
      <c r="N403" s="492">
        <v>0</v>
      </c>
    </row>
    <row r="404" spans="1:14" ht="11.25">
      <c r="A404" s="323" t="s">
        <v>258</v>
      </c>
      <c r="B404" s="337"/>
      <c r="C404" s="494">
        <v>0</v>
      </c>
      <c r="D404" s="492">
        <v>0</v>
      </c>
      <c r="E404" s="492">
        <v>0</v>
      </c>
      <c r="F404" s="492">
        <v>0</v>
      </c>
      <c r="G404" s="492">
        <v>0</v>
      </c>
      <c r="H404" s="492">
        <v>0</v>
      </c>
      <c r="I404" s="492">
        <v>0</v>
      </c>
      <c r="J404" s="492">
        <v>0</v>
      </c>
      <c r="K404" s="492">
        <v>0</v>
      </c>
      <c r="L404" s="492">
        <v>0</v>
      </c>
      <c r="M404" s="492">
        <v>0</v>
      </c>
      <c r="N404" s="492">
        <v>0</v>
      </c>
    </row>
    <row r="405" spans="1:14" ht="11.25">
      <c r="A405" s="323" t="s">
        <v>254</v>
      </c>
      <c r="B405" s="337"/>
      <c r="C405" s="492">
        <v>0</v>
      </c>
      <c r="D405" s="492">
        <v>0</v>
      </c>
      <c r="E405" s="492">
        <v>0</v>
      </c>
      <c r="F405" s="492">
        <v>0</v>
      </c>
      <c r="G405" s="492">
        <v>0</v>
      </c>
      <c r="H405" s="492">
        <v>0</v>
      </c>
      <c r="I405" s="492">
        <v>0</v>
      </c>
      <c r="J405" s="492">
        <v>0</v>
      </c>
      <c r="K405" s="492">
        <v>0</v>
      </c>
      <c r="L405" s="492">
        <v>0</v>
      </c>
      <c r="M405" s="492">
        <v>0</v>
      </c>
      <c r="N405" s="492">
        <v>0</v>
      </c>
    </row>
    <row r="406" spans="1:14" ht="11.25">
      <c r="A406" s="326" t="s">
        <v>34</v>
      </c>
      <c r="B406" s="338"/>
      <c r="C406" s="494">
        <v>0</v>
      </c>
      <c r="D406" s="492">
        <v>0</v>
      </c>
      <c r="E406" s="492">
        <v>0</v>
      </c>
      <c r="F406" s="492">
        <v>0</v>
      </c>
      <c r="G406" s="492">
        <v>0</v>
      </c>
      <c r="H406" s="492">
        <v>0</v>
      </c>
      <c r="I406" s="492">
        <v>0</v>
      </c>
      <c r="J406" s="492">
        <v>0</v>
      </c>
      <c r="K406" s="492">
        <v>0</v>
      </c>
      <c r="L406" s="492">
        <v>0</v>
      </c>
      <c r="M406" s="492">
        <v>0</v>
      </c>
      <c r="N406" s="492">
        <v>0</v>
      </c>
    </row>
    <row r="407" spans="1:14" ht="11.25">
      <c r="A407" s="323" t="s">
        <v>255</v>
      </c>
      <c r="B407" s="337"/>
      <c r="C407" s="492">
        <v>0</v>
      </c>
      <c r="D407" s="492">
        <v>0</v>
      </c>
      <c r="E407" s="492">
        <v>0</v>
      </c>
      <c r="F407" s="492">
        <v>0</v>
      </c>
      <c r="G407" s="492">
        <v>0</v>
      </c>
      <c r="H407" s="492">
        <v>0</v>
      </c>
      <c r="I407" s="492">
        <v>0</v>
      </c>
      <c r="J407" s="492">
        <v>0</v>
      </c>
      <c r="K407" s="492">
        <v>0</v>
      </c>
      <c r="L407" s="492">
        <v>0</v>
      </c>
      <c r="M407" s="492">
        <v>0</v>
      </c>
      <c r="N407" s="492">
        <v>0</v>
      </c>
    </row>
    <row r="408" spans="1:14" ht="11.25">
      <c r="A408" s="323"/>
      <c r="B408" s="342"/>
      <c r="C408" s="492"/>
      <c r="D408" s="492"/>
      <c r="E408" s="492"/>
      <c r="F408" s="492"/>
      <c r="G408" s="492"/>
      <c r="H408" s="492"/>
      <c r="I408" s="492"/>
      <c r="J408" s="492"/>
      <c r="K408" s="492"/>
      <c r="L408" s="492"/>
      <c r="M408" s="492"/>
      <c r="N408" s="492"/>
    </row>
    <row r="409" spans="1:14" ht="11.25">
      <c r="A409" s="319" t="s">
        <v>250</v>
      </c>
      <c r="B409" s="342"/>
      <c r="C409" s="492"/>
      <c r="D409" s="492"/>
      <c r="E409" s="492"/>
      <c r="F409" s="492"/>
      <c r="G409" s="492"/>
      <c r="H409" s="492"/>
      <c r="I409" s="492"/>
      <c r="J409" s="492"/>
      <c r="K409" s="492"/>
      <c r="L409" s="492"/>
      <c r="M409" s="492"/>
      <c r="N409" s="492"/>
    </row>
    <row r="410" spans="1:14" ht="11.25">
      <c r="A410" s="322" t="s">
        <v>261</v>
      </c>
      <c r="B410" s="342"/>
      <c r="C410" s="328"/>
      <c r="D410" s="325"/>
      <c r="E410" s="325"/>
      <c r="F410" s="325"/>
      <c r="G410" s="325"/>
      <c r="H410" s="325"/>
      <c r="I410" s="325"/>
      <c r="J410" s="325"/>
      <c r="K410" s="325"/>
      <c r="L410" s="325"/>
      <c r="M410" s="325"/>
      <c r="N410" s="325"/>
    </row>
    <row r="411" spans="1:14" ht="11.25">
      <c r="A411" s="329" t="s">
        <v>262</v>
      </c>
      <c r="B411" s="335"/>
      <c r="C411" s="494">
        <v>15150</v>
      </c>
      <c r="D411" s="522" t="s">
        <v>263</v>
      </c>
      <c r="E411" s="522" t="s">
        <v>263</v>
      </c>
      <c r="F411" s="522" t="s">
        <v>263</v>
      </c>
      <c r="G411" s="522" t="s">
        <v>263</v>
      </c>
      <c r="H411" s="522" t="s">
        <v>263</v>
      </c>
      <c r="I411" s="522" t="s">
        <v>263</v>
      </c>
      <c r="J411" s="522" t="s">
        <v>263</v>
      </c>
      <c r="K411" s="522" t="s">
        <v>263</v>
      </c>
      <c r="L411" s="522" t="s">
        <v>263</v>
      </c>
      <c r="M411" s="522" t="s">
        <v>263</v>
      </c>
      <c r="N411" s="522" t="s">
        <v>263</v>
      </c>
    </row>
    <row r="412" spans="2:3" ht="11.25">
      <c r="B412" s="342"/>
      <c r="C412" s="29"/>
    </row>
    <row r="413" spans="1:2" ht="11.25">
      <c r="A413" s="329"/>
      <c r="B413" s="342"/>
    </row>
    <row r="414" spans="1:14" ht="11.25">
      <c r="A414" s="886" t="s">
        <v>270</v>
      </c>
      <c r="B414" s="886"/>
      <c r="C414" s="886"/>
      <c r="D414" s="886"/>
      <c r="E414" s="886"/>
      <c r="F414" s="886"/>
      <c r="G414" s="886"/>
      <c r="H414" s="886"/>
      <c r="I414" s="886"/>
      <c r="J414" s="886"/>
      <c r="K414" s="886"/>
      <c r="L414" s="886"/>
      <c r="M414" s="886"/>
      <c r="N414" s="886"/>
    </row>
    <row r="415" spans="1:14" ht="11.25">
      <c r="A415" s="460"/>
      <c r="B415" s="460"/>
      <c r="C415" s="460"/>
      <c r="D415" s="460"/>
      <c r="E415" s="460"/>
      <c r="F415" s="460"/>
      <c r="G415" s="460"/>
      <c r="H415" s="460"/>
      <c r="I415" s="460"/>
      <c r="J415" s="460"/>
      <c r="K415" s="460"/>
      <c r="L415" s="460"/>
      <c r="M415" s="460"/>
      <c r="N415" s="460"/>
    </row>
    <row r="416" spans="1:14" ht="11.25">
      <c r="A416" s="319" t="s">
        <v>250</v>
      </c>
      <c r="B416" s="334"/>
      <c r="C416" s="460"/>
      <c r="D416" s="460"/>
      <c r="E416" s="460"/>
      <c r="F416" s="460"/>
      <c r="G416" s="460"/>
      <c r="H416" s="460"/>
      <c r="I416" s="460"/>
      <c r="J416" s="460"/>
      <c r="K416" s="460"/>
      <c r="L416" s="460"/>
      <c r="M416" s="460"/>
      <c r="N416" s="460"/>
    </row>
    <row r="417" spans="1:14" ht="11.25">
      <c r="A417" s="321" t="s">
        <v>234</v>
      </c>
      <c r="B417" s="336"/>
      <c r="C417" s="325"/>
      <c r="D417" s="325"/>
      <c r="E417" s="325"/>
      <c r="F417" s="325"/>
      <c r="G417" s="325"/>
      <c r="H417" s="325"/>
      <c r="I417" s="325"/>
      <c r="J417" s="325"/>
      <c r="K417" s="325"/>
      <c r="L417" s="325"/>
      <c r="M417" s="325"/>
      <c r="N417" s="325"/>
    </row>
    <row r="418" spans="1:14" ht="11.25">
      <c r="A418" s="320"/>
      <c r="B418" s="335"/>
      <c r="C418" s="325"/>
      <c r="D418" s="325"/>
      <c r="E418" s="325"/>
      <c r="F418" s="325"/>
      <c r="G418" s="325"/>
      <c r="H418" s="325"/>
      <c r="I418" s="325"/>
      <c r="J418" s="325"/>
      <c r="K418" s="325"/>
      <c r="L418" s="325"/>
      <c r="M418" s="325"/>
      <c r="N418" s="325"/>
    </row>
    <row r="419" spans="1:14" ht="11.25">
      <c r="A419" s="323" t="s">
        <v>251</v>
      </c>
      <c r="B419" s="337"/>
      <c r="C419" s="494">
        <v>190</v>
      </c>
      <c r="D419" s="492">
        <v>2</v>
      </c>
      <c r="E419" s="492">
        <v>4</v>
      </c>
      <c r="F419" s="492">
        <v>4</v>
      </c>
      <c r="G419" s="492">
        <v>11</v>
      </c>
      <c r="H419" s="492">
        <v>55</v>
      </c>
      <c r="I419" s="492">
        <v>68</v>
      </c>
      <c r="J419" s="492">
        <v>33</v>
      </c>
      <c r="K419" s="492">
        <v>9</v>
      </c>
      <c r="L419" s="492">
        <v>4</v>
      </c>
      <c r="M419" s="492">
        <v>0</v>
      </c>
      <c r="N419" s="492">
        <v>0</v>
      </c>
    </row>
    <row r="420" spans="1:14" ht="11.25">
      <c r="A420" s="323" t="s">
        <v>252</v>
      </c>
      <c r="B420" s="337"/>
      <c r="C420" s="492">
        <v>68</v>
      </c>
      <c r="D420" s="492">
        <v>0</v>
      </c>
      <c r="E420" s="492">
        <v>1</v>
      </c>
      <c r="F420" s="492">
        <v>0</v>
      </c>
      <c r="G420" s="492">
        <v>3</v>
      </c>
      <c r="H420" s="492">
        <v>11</v>
      </c>
      <c r="I420" s="492">
        <v>16</v>
      </c>
      <c r="J420" s="492">
        <v>18</v>
      </c>
      <c r="K420" s="492">
        <v>10</v>
      </c>
      <c r="L420" s="492">
        <v>5</v>
      </c>
      <c r="M420" s="492">
        <v>3</v>
      </c>
      <c r="N420" s="492">
        <v>1</v>
      </c>
    </row>
    <row r="421" spans="1:14" ht="11.25">
      <c r="A421" s="323" t="s">
        <v>253</v>
      </c>
      <c r="B421" s="337"/>
      <c r="C421" s="494">
        <v>10</v>
      </c>
      <c r="D421" s="492">
        <v>0</v>
      </c>
      <c r="E421" s="492">
        <v>0</v>
      </c>
      <c r="F421" s="492">
        <v>0</v>
      </c>
      <c r="G421" s="492">
        <v>0</v>
      </c>
      <c r="H421" s="492">
        <v>0</v>
      </c>
      <c r="I421" s="492">
        <v>4</v>
      </c>
      <c r="J421" s="492">
        <v>4</v>
      </c>
      <c r="K421" s="492">
        <v>1</v>
      </c>
      <c r="L421" s="492">
        <v>1</v>
      </c>
      <c r="M421" s="492">
        <v>0</v>
      </c>
      <c r="N421" s="492">
        <v>0</v>
      </c>
    </row>
    <row r="422" spans="1:14" ht="11.25">
      <c r="A422" s="323" t="s">
        <v>254</v>
      </c>
      <c r="B422" s="337"/>
      <c r="C422" s="492">
        <v>187</v>
      </c>
      <c r="D422" s="492">
        <v>0</v>
      </c>
      <c r="E422" s="492">
        <v>10</v>
      </c>
      <c r="F422" s="492">
        <v>7</v>
      </c>
      <c r="G422" s="492">
        <v>13</v>
      </c>
      <c r="H422" s="492">
        <v>41</v>
      </c>
      <c r="I422" s="492">
        <v>57</v>
      </c>
      <c r="J422" s="492">
        <v>36</v>
      </c>
      <c r="K422" s="492">
        <v>10</v>
      </c>
      <c r="L422" s="492">
        <v>5</v>
      </c>
      <c r="M422" s="492">
        <v>4</v>
      </c>
      <c r="N422" s="492">
        <v>4</v>
      </c>
    </row>
    <row r="423" spans="1:14" ht="11.25">
      <c r="A423" s="326" t="s">
        <v>34</v>
      </c>
      <c r="B423" s="338"/>
      <c r="C423" s="494">
        <v>543</v>
      </c>
      <c r="D423" s="492">
        <v>3</v>
      </c>
      <c r="E423" s="492">
        <v>19</v>
      </c>
      <c r="F423" s="492">
        <v>24</v>
      </c>
      <c r="G423" s="492">
        <v>38</v>
      </c>
      <c r="H423" s="492">
        <v>131</v>
      </c>
      <c r="I423" s="492">
        <v>164</v>
      </c>
      <c r="J423" s="492">
        <v>100</v>
      </c>
      <c r="K423" s="492">
        <v>34</v>
      </c>
      <c r="L423" s="492">
        <v>16</v>
      </c>
      <c r="M423" s="492">
        <v>9</v>
      </c>
      <c r="N423" s="492">
        <v>5</v>
      </c>
    </row>
    <row r="424" spans="1:14" ht="11.25">
      <c r="A424" s="323" t="s">
        <v>255</v>
      </c>
      <c r="B424" s="337"/>
      <c r="C424" s="492">
        <v>88</v>
      </c>
      <c r="D424" s="492">
        <v>1</v>
      </c>
      <c r="E424" s="492">
        <v>4</v>
      </c>
      <c r="F424" s="492">
        <v>13</v>
      </c>
      <c r="G424" s="492">
        <v>11</v>
      </c>
      <c r="H424" s="492">
        <v>24</v>
      </c>
      <c r="I424" s="492">
        <v>19</v>
      </c>
      <c r="J424" s="492">
        <v>9</v>
      </c>
      <c r="K424" s="492">
        <v>4</v>
      </c>
      <c r="L424" s="492">
        <v>1</v>
      </c>
      <c r="M424" s="492">
        <v>2</v>
      </c>
      <c r="N424" s="492">
        <v>0</v>
      </c>
    </row>
    <row r="425" spans="1:14" ht="11.25">
      <c r="A425" s="323"/>
      <c r="B425" s="342"/>
      <c r="C425" s="436"/>
      <c r="D425" s="436"/>
      <c r="E425" s="436"/>
      <c r="F425" s="436"/>
      <c r="G425" s="436"/>
      <c r="H425" s="436"/>
      <c r="I425" s="436"/>
      <c r="J425" s="436"/>
      <c r="K425" s="436"/>
      <c r="L425" s="436"/>
      <c r="M425" s="436"/>
      <c r="N425" s="436"/>
    </row>
    <row r="426" spans="1:14" ht="11.25">
      <c r="A426" s="321" t="s">
        <v>240</v>
      </c>
      <c r="B426" s="336"/>
      <c r="C426" s="325"/>
      <c r="D426" s="325"/>
      <c r="E426" s="325"/>
      <c r="F426" s="325"/>
      <c r="G426" s="325"/>
      <c r="H426" s="325"/>
      <c r="I426" s="325"/>
      <c r="J426" s="325"/>
      <c r="K426" s="325"/>
      <c r="L426" s="325"/>
      <c r="M426" s="325"/>
      <c r="N426" s="325"/>
    </row>
    <row r="427" spans="1:14" ht="11.25">
      <c r="A427" s="320"/>
      <c r="B427" s="335"/>
      <c r="C427" s="325"/>
      <c r="D427" s="325"/>
      <c r="E427" s="325"/>
      <c r="F427" s="325"/>
      <c r="G427" s="325"/>
      <c r="H427" s="325"/>
      <c r="I427" s="325"/>
      <c r="J427" s="325"/>
      <c r="K427" s="325"/>
      <c r="L427" s="325"/>
      <c r="M427" s="325"/>
      <c r="N427" s="325"/>
    </row>
    <row r="428" spans="1:14" ht="11.25">
      <c r="A428" s="323" t="s">
        <v>256</v>
      </c>
      <c r="B428" s="337"/>
      <c r="C428" s="494">
        <v>181</v>
      </c>
      <c r="D428" s="492">
        <v>1</v>
      </c>
      <c r="E428" s="492">
        <v>5</v>
      </c>
      <c r="F428" s="492">
        <v>6</v>
      </c>
      <c r="G428" s="492">
        <v>14</v>
      </c>
      <c r="H428" s="492">
        <v>59</v>
      </c>
      <c r="I428" s="492">
        <v>51</v>
      </c>
      <c r="J428" s="492">
        <v>27</v>
      </c>
      <c r="K428" s="492">
        <v>11</v>
      </c>
      <c r="L428" s="492">
        <v>6</v>
      </c>
      <c r="M428" s="492">
        <v>1</v>
      </c>
      <c r="N428" s="492">
        <v>0</v>
      </c>
    </row>
    <row r="429" spans="1:14" ht="11.25">
      <c r="A429" s="323" t="s">
        <v>257</v>
      </c>
      <c r="B429" s="337"/>
      <c r="C429" s="492">
        <v>127</v>
      </c>
      <c r="D429" s="492">
        <v>0</v>
      </c>
      <c r="E429" s="492">
        <v>1</v>
      </c>
      <c r="F429" s="492">
        <v>5</v>
      </c>
      <c r="G429" s="492">
        <v>6</v>
      </c>
      <c r="H429" s="492">
        <v>19</v>
      </c>
      <c r="I429" s="492">
        <v>37</v>
      </c>
      <c r="J429" s="492">
        <v>35</v>
      </c>
      <c r="K429" s="492">
        <v>12</v>
      </c>
      <c r="L429" s="492">
        <v>6</v>
      </c>
      <c r="M429" s="492">
        <v>3</v>
      </c>
      <c r="N429" s="492">
        <v>3</v>
      </c>
    </row>
    <row r="430" spans="1:14" ht="11.25">
      <c r="A430" s="323" t="s">
        <v>258</v>
      </c>
      <c r="B430" s="337"/>
      <c r="C430" s="494">
        <v>4</v>
      </c>
      <c r="D430" s="492">
        <v>0</v>
      </c>
      <c r="E430" s="492">
        <v>0</v>
      </c>
      <c r="F430" s="492">
        <v>1</v>
      </c>
      <c r="G430" s="492">
        <v>0</v>
      </c>
      <c r="H430" s="492">
        <v>0</v>
      </c>
      <c r="I430" s="492">
        <v>0</v>
      </c>
      <c r="J430" s="492">
        <v>1</v>
      </c>
      <c r="K430" s="492">
        <v>0</v>
      </c>
      <c r="L430" s="492">
        <v>2</v>
      </c>
      <c r="M430" s="492">
        <v>0</v>
      </c>
      <c r="N430" s="492">
        <v>0</v>
      </c>
    </row>
    <row r="431" spans="1:14" ht="11.25">
      <c r="A431" s="323" t="s">
        <v>254</v>
      </c>
      <c r="B431" s="337"/>
      <c r="C431" s="492">
        <v>130</v>
      </c>
      <c r="D431" s="492">
        <v>0</v>
      </c>
      <c r="E431" s="492">
        <v>10</v>
      </c>
      <c r="F431" s="492">
        <v>2</v>
      </c>
      <c r="G431" s="492">
        <v>8</v>
      </c>
      <c r="H431" s="492">
        <v>28</v>
      </c>
      <c r="I431" s="492">
        <v>47</v>
      </c>
      <c r="J431" s="492">
        <v>23</v>
      </c>
      <c r="K431" s="492">
        <v>7</v>
      </c>
      <c r="L431" s="492">
        <v>1</v>
      </c>
      <c r="M431" s="492">
        <v>2</v>
      </c>
      <c r="N431" s="492">
        <v>2</v>
      </c>
    </row>
    <row r="432" spans="1:14" ht="11.25">
      <c r="A432" s="326" t="s">
        <v>34</v>
      </c>
      <c r="B432" s="338"/>
      <c r="C432" s="494">
        <v>543</v>
      </c>
      <c r="D432" s="492">
        <v>3</v>
      </c>
      <c r="E432" s="492">
        <v>19</v>
      </c>
      <c r="F432" s="492">
        <v>24</v>
      </c>
      <c r="G432" s="492">
        <v>38</v>
      </c>
      <c r="H432" s="492">
        <v>131</v>
      </c>
      <c r="I432" s="492">
        <v>164</v>
      </c>
      <c r="J432" s="492">
        <v>100</v>
      </c>
      <c r="K432" s="492">
        <v>34</v>
      </c>
      <c r="L432" s="492">
        <v>16</v>
      </c>
      <c r="M432" s="492">
        <v>9</v>
      </c>
      <c r="N432" s="492">
        <v>5</v>
      </c>
    </row>
    <row r="433" spans="1:14" ht="11.25">
      <c r="A433" s="323" t="s">
        <v>255</v>
      </c>
      <c r="B433" s="337"/>
      <c r="C433" s="492">
        <v>101</v>
      </c>
      <c r="D433" s="492">
        <v>2</v>
      </c>
      <c r="E433" s="492">
        <v>3</v>
      </c>
      <c r="F433" s="492">
        <v>10</v>
      </c>
      <c r="G433" s="492">
        <v>10</v>
      </c>
      <c r="H433" s="492">
        <v>25</v>
      </c>
      <c r="I433" s="492">
        <v>29</v>
      </c>
      <c r="J433" s="492">
        <v>14</v>
      </c>
      <c r="K433" s="492">
        <v>4</v>
      </c>
      <c r="L433" s="492">
        <v>1</v>
      </c>
      <c r="M433" s="492">
        <v>3</v>
      </c>
      <c r="N433" s="492">
        <v>0</v>
      </c>
    </row>
    <row r="434" spans="1:14" ht="11.25">
      <c r="A434" s="320"/>
      <c r="B434" s="335"/>
      <c r="C434" s="436"/>
      <c r="D434" s="436"/>
      <c r="E434" s="436"/>
      <c r="F434" s="436"/>
      <c r="G434" s="436"/>
      <c r="H434" s="436"/>
      <c r="I434" s="436"/>
      <c r="J434" s="436"/>
      <c r="K434" s="436"/>
      <c r="L434" s="436"/>
      <c r="M434" s="436"/>
      <c r="N434" s="436"/>
    </row>
    <row r="435" spans="1:14" ht="11.25">
      <c r="A435" s="319" t="s">
        <v>259</v>
      </c>
      <c r="B435" s="334"/>
      <c r="C435" s="325"/>
      <c r="D435" s="325"/>
      <c r="E435" s="325"/>
      <c r="F435" s="325"/>
      <c r="G435" s="325"/>
      <c r="H435" s="325"/>
      <c r="I435" s="325"/>
      <c r="J435" s="325"/>
      <c r="K435" s="325"/>
      <c r="L435" s="325"/>
      <c r="M435" s="325"/>
      <c r="N435" s="325"/>
    </row>
    <row r="436" spans="1:14" ht="11.25">
      <c r="A436" s="320"/>
      <c r="B436" s="335"/>
      <c r="C436" s="325"/>
      <c r="D436" s="325"/>
      <c r="E436" s="325"/>
      <c r="F436" s="325"/>
      <c r="G436" s="325"/>
      <c r="H436" s="325"/>
      <c r="I436" s="325"/>
      <c r="J436" s="325"/>
      <c r="K436" s="325"/>
      <c r="L436" s="325"/>
      <c r="M436" s="325"/>
      <c r="N436" s="325"/>
    </row>
    <row r="437" spans="1:14" ht="11.25">
      <c r="A437" s="323" t="s">
        <v>251</v>
      </c>
      <c r="B437" s="337"/>
      <c r="C437" s="494">
        <v>90</v>
      </c>
      <c r="D437" s="492">
        <v>4</v>
      </c>
      <c r="E437" s="492">
        <v>8</v>
      </c>
      <c r="F437" s="492">
        <v>4</v>
      </c>
      <c r="G437" s="492">
        <v>8</v>
      </c>
      <c r="H437" s="492">
        <v>33</v>
      </c>
      <c r="I437" s="492">
        <v>27</v>
      </c>
      <c r="J437" s="492">
        <v>4</v>
      </c>
      <c r="K437" s="492">
        <v>2</v>
      </c>
      <c r="L437" s="492">
        <v>0</v>
      </c>
      <c r="M437" s="492">
        <v>0</v>
      </c>
      <c r="N437" s="492">
        <v>0</v>
      </c>
    </row>
    <row r="438" spans="1:14" ht="11.25">
      <c r="A438" s="323" t="s">
        <v>252</v>
      </c>
      <c r="B438" s="337"/>
      <c r="C438" s="492">
        <v>26</v>
      </c>
      <c r="D438" s="492">
        <v>0</v>
      </c>
      <c r="E438" s="492">
        <v>0</v>
      </c>
      <c r="F438" s="492">
        <v>1</v>
      </c>
      <c r="G438" s="492">
        <v>3</v>
      </c>
      <c r="H438" s="492">
        <v>9</v>
      </c>
      <c r="I438" s="492">
        <v>8</v>
      </c>
      <c r="J438" s="492">
        <v>2</v>
      </c>
      <c r="K438" s="492">
        <v>1</v>
      </c>
      <c r="L438" s="492">
        <v>1</v>
      </c>
      <c r="M438" s="492">
        <v>1</v>
      </c>
      <c r="N438" s="492">
        <v>0</v>
      </c>
    </row>
    <row r="439" spans="1:14" ht="11.25">
      <c r="A439" s="323" t="s">
        <v>253</v>
      </c>
      <c r="B439" s="337"/>
      <c r="C439" s="494">
        <v>6</v>
      </c>
      <c r="D439" s="492">
        <v>0</v>
      </c>
      <c r="E439" s="492">
        <v>0</v>
      </c>
      <c r="F439" s="492">
        <v>0</v>
      </c>
      <c r="G439" s="492">
        <v>0</v>
      </c>
      <c r="H439" s="492">
        <v>0</v>
      </c>
      <c r="I439" s="492">
        <v>2</v>
      </c>
      <c r="J439" s="492">
        <v>1</v>
      </c>
      <c r="K439" s="492">
        <v>3</v>
      </c>
      <c r="L439" s="492">
        <v>0</v>
      </c>
      <c r="M439" s="492">
        <v>0</v>
      </c>
      <c r="N439" s="492">
        <v>0</v>
      </c>
    </row>
    <row r="440" spans="1:14" ht="11.25">
      <c r="A440" s="323" t="s">
        <v>254</v>
      </c>
      <c r="B440" s="337"/>
      <c r="C440" s="492">
        <v>108</v>
      </c>
      <c r="D440" s="492">
        <v>4</v>
      </c>
      <c r="E440" s="492">
        <v>10</v>
      </c>
      <c r="F440" s="492">
        <v>14</v>
      </c>
      <c r="G440" s="492">
        <v>14</v>
      </c>
      <c r="H440" s="492">
        <v>22</v>
      </c>
      <c r="I440" s="492">
        <v>24</v>
      </c>
      <c r="J440" s="492">
        <v>10</v>
      </c>
      <c r="K440" s="492">
        <v>8</v>
      </c>
      <c r="L440" s="492">
        <v>2</v>
      </c>
      <c r="M440" s="492">
        <v>0</v>
      </c>
      <c r="N440" s="492">
        <v>0</v>
      </c>
    </row>
    <row r="441" spans="1:14" ht="11.25">
      <c r="A441" s="326" t="s">
        <v>34</v>
      </c>
      <c r="B441" s="338"/>
      <c r="C441" s="494">
        <v>267</v>
      </c>
      <c r="D441" s="492">
        <v>15</v>
      </c>
      <c r="E441" s="492">
        <v>28</v>
      </c>
      <c r="F441" s="492">
        <v>21</v>
      </c>
      <c r="G441" s="492">
        <v>27</v>
      </c>
      <c r="H441" s="492">
        <v>69</v>
      </c>
      <c r="I441" s="492">
        <v>68</v>
      </c>
      <c r="J441" s="492">
        <v>20</v>
      </c>
      <c r="K441" s="492">
        <v>15</v>
      </c>
      <c r="L441" s="492">
        <v>3</v>
      </c>
      <c r="M441" s="492">
        <v>1</v>
      </c>
      <c r="N441" s="492">
        <v>0</v>
      </c>
    </row>
    <row r="442" spans="1:22" ht="15" customHeight="1">
      <c r="A442" s="323" t="s">
        <v>255</v>
      </c>
      <c r="B442" s="337"/>
      <c r="C442" s="492">
        <v>37</v>
      </c>
      <c r="D442" s="492">
        <v>7</v>
      </c>
      <c r="E442" s="492">
        <v>10</v>
      </c>
      <c r="F442" s="492">
        <v>2</v>
      </c>
      <c r="G442" s="492">
        <v>2</v>
      </c>
      <c r="H442" s="492">
        <v>5</v>
      </c>
      <c r="I442" s="492">
        <v>7</v>
      </c>
      <c r="J442" s="492">
        <v>3</v>
      </c>
      <c r="K442" s="492">
        <v>1</v>
      </c>
      <c r="L442" s="492">
        <v>0</v>
      </c>
      <c r="M442" s="492">
        <v>0</v>
      </c>
      <c r="N442" s="492">
        <v>0</v>
      </c>
      <c r="O442" s="316"/>
      <c r="P442" s="316"/>
      <c r="Q442" s="316"/>
      <c r="R442" s="316"/>
      <c r="S442" s="316"/>
      <c r="T442" s="316"/>
      <c r="U442" s="316"/>
      <c r="V442" s="316"/>
    </row>
    <row r="443" spans="1:14" ht="11.25">
      <c r="A443" s="320"/>
      <c r="B443" s="335"/>
      <c r="C443" s="436"/>
      <c r="D443" s="436"/>
      <c r="E443" s="436"/>
      <c r="F443" s="436"/>
      <c r="G443" s="436"/>
      <c r="H443" s="436"/>
      <c r="I443" s="436"/>
      <c r="J443" s="436"/>
      <c r="K443" s="436"/>
      <c r="L443" s="436"/>
      <c r="M443" s="436"/>
      <c r="N443" s="436"/>
    </row>
    <row r="444" spans="1:14" ht="11.25">
      <c r="A444" s="319" t="s">
        <v>260</v>
      </c>
      <c r="B444" s="334"/>
      <c r="C444" s="325"/>
      <c r="D444" s="325"/>
      <c r="E444" s="325"/>
      <c r="F444" s="325"/>
      <c r="G444" s="325"/>
      <c r="H444" s="325"/>
      <c r="I444" s="325"/>
      <c r="J444" s="325"/>
      <c r="K444" s="325"/>
      <c r="L444" s="325"/>
      <c r="M444" s="325"/>
      <c r="N444" s="325"/>
    </row>
    <row r="445" spans="1:14" ht="11.25">
      <c r="A445" s="320"/>
      <c r="B445" s="335"/>
      <c r="C445" s="325"/>
      <c r="D445" s="325"/>
      <c r="E445" s="325"/>
      <c r="F445" s="325"/>
      <c r="G445" s="325"/>
      <c r="H445" s="325"/>
      <c r="I445" s="325"/>
      <c r="J445" s="325"/>
      <c r="K445" s="325"/>
      <c r="L445" s="325"/>
      <c r="M445" s="325"/>
      <c r="N445" s="325"/>
    </row>
    <row r="446" spans="1:14" ht="11.25">
      <c r="A446" s="323" t="s">
        <v>256</v>
      </c>
      <c r="B446" s="337"/>
      <c r="C446" s="494">
        <v>44</v>
      </c>
      <c r="D446" s="492">
        <v>9</v>
      </c>
      <c r="E446" s="492">
        <v>10</v>
      </c>
      <c r="F446" s="492">
        <v>10</v>
      </c>
      <c r="G446" s="492">
        <v>6</v>
      </c>
      <c r="H446" s="492">
        <v>8</v>
      </c>
      <c r="I446" s="492">
        <v>1</v>
      </c>
      <c r="J446" s="492">
        <v>0</v>
      </c>
      <c r="K446" s="492">
        <v>0</v>
      </c>
      <c r="L446" s="492">
        <v>0</v>
      </c>
      <c r="M446" s="492">
        <v>0</v>
      </c>
      <c r="N446" s="492">
        <v>0</v>
      </c>
    </row>
    <row r="447" spans="1:14" ht="11.25">
      <c r="A447" s="323" t="s">
        <v>257</v>
      </c>
      <c r="B447" s="337"/>
      <c r="C447" s="492">
        <v>43</v>
      </c>
      <c r="D447" s="492">
        <v>1</v>
      </c>
      <c r="E447" s="492">
        <v>4</v>
      </c>
      <c r="F447" s="492">
        <v>8</v>
      </c>
      <c r="G447" s="492">
        <v>9</v>
      </c>
      <c r="H447" s="492">
        <v>18</v>
      </c>
      <c r="I447" s="492">
        <v>2</v>
      </c>
      <c r="J447" s="492">
        <v>1</v>
      </c>
      <c r="K447" s="492">
        <v>0</v>
      </c>
      <c r="L447" s="492">
        <v>0</v>
      </c>
      <c r="M447" s="492">
        <v>0</v>
      </c>
      <c r="N447" s="492">
        <v>0</v>
      </c>
    </row>
    <row r="448" spans="1:14" ht="11.25">
      <c r="A448" s="323" t="s">
        <v>258</v>
      </c>
      <c r="B448" s="337"/>
      <c r="C448" s="494">
        <v>0</v>
      </c>
      <c r="D448" s="492">
        <v>0</v>
      </c>
      <c r="E448" s="492">
        <v>0</v>
      </c>
      <c r="F448" s="492">
        <v>0</v>
      </c>
      <c r="G448" s="492">
        <v>0</v>
      </c>
      <c r="H448" s="492">
        <v>0</v>
      </c>
      <c r="I448" s="492">
        <v>0</v>
      </c>
      <c r="J448" s="492">
        <v>0</v>
      </c>
      <c r="K448" s="492">
        <v>0</v>
      </c>
      <c r="L448" s="492">
        <v>0</v>
      </c>
      <c r="M448" s="492">
        <v>0</v>
      </c>
      <c r="N448" s="492">
        <v>0</v>
      </c>
    </row>
    <row r="449" spans="1:14" ht="11.25">
      <c r="A449" s="323" t="s">
        <v>254</v>
      </c>
      <c r="B449" s="337"/>
      <c r="C449" s="492">
        <v>17</v>
      </c>
      <c r="D449" s="492">
        <v>3</v>
      </c>
      <c r="E449" s="492">
        <v>3</v>
      </c>
      <c r="F449" s="492">
        <v>2</v>
      </c>
      <c r="G449" s="492">
        <v>3</v>
      </c>
      <c r="H449" s="492">
        <v>3</v>
      </c>
      <c r="I449" s="492">
        <v>1</v>
      </c>
      <c r="J449" s="492">
        <v>2</v>
      </c>
      <c r="K449" s="492">
        <v>0</v>
      </c>
      <c r="L449" s="492">
        <v>0</v>
      </c>
      <c r="M449" s="492">
        <v>0</v>
      </c>
      <c r="N449" s="492">
        <v>0</v>
      </c>
    </row>
    <row r="450" spans="1:14" ht="11.25">
      <c r="A450" s="326" t="s">
        <v>34</v>
      </c>
      <c r="B450" s="338"/>
      <c r="C450" s="494">
        <v>139</v>
      </c>
      <c r="D450" s="492">
        <v>23</v>
      </c>
      <c r="E450" s="492">
        <v>24</v>
      </c>
      <c r="F450" s="492">
        <v>30</v>
      </c>
      <c r="G450" s="492">
        <v>21</v>
      </c>
      <c r="H450" s="492">
        <v>32</v>
      </c>
      <c r="I450" s="492">
        <v>6</v>
      </c>
      <c r="J450" s="492">
        <v>3</v>
      </c>
      <c r="K450" s="492">
        <v>0</v>
      </c>
      <c r="L450" s="492">
        <v>0</v>
      </c>
      <c r="M450" s="492">
        <v>0</v>
      </c>
      <c r="N450" s="492">
        <v>0</v>
      </c>
    </row>
    <row r="451" spans="1:14" ht="11.25">
      <c r="A451" s="323" t="s">
        <v>255</v>
      </c>
      <c r="B451" s="337"/>
      <c r="C451" s="492">
        <v>35</v>
      </c>
      <c r="D451" s="492">
        <v>10</v>
      </c>
      <c r="E451" s="492">
        <v>7</v>
      </c>
      <c r="F451" s="492">
        <v>10</v>
      </c>
      <c r="G451" s="492">
        <v>3</v>
      </c>
      <c r="H451" s="492">
        <v>3</v>
      </c>
      <c r="I451" s="492">
        <v>2</v>
      </c>
      <c r="J451" s="492">
        <v>0</v>
      </c>
      <c r="K451" s="492">
        <v>0</v>
      </c>
      <c r="L451" s="492">
        <v>0</v>
      </c>
      <c r="M451" s="492">
        <v>0</v>
      </c>
      <c r="N451" s="492">
        <v>0</v>
      </c>
    </row>
    <row r="452" spans="1:14" ht="11.25">
      <c r="A452" s="320"/>
      <c r="B452" s="335"/>
      <c r="C452" s="436"/>
      <c r="D452" s="436"/>
      <c r="E452" s="436"/>
      <c r="F452" s="436"/>
      <c r="G452" s="436"/>
      <c r="H452" s="436"/>
      <c r="I452" s="436"/>
      <c r="J452" s="436"/>
      <c r="K452" s="436"/>
      <c r="L452" s="436"/>
      <c r="M452" s="436"/>
      <c r="N452" s="436"/>
    </row>
    <row r="453" spans="1:14" ht="11.25">
      <c r="A453" s="319" t="s">
        <v>250</v>
      </c>
      <c r="B453" s="334"/>
      <c r="C453" s="325"/>
      <c r="D453" s="325"/>
      <c r="E453" s="325"/>
      <c r="F453" s="325"/>
      <c r="G453" s="325"/>
      <c r="H453" s="325"/>
      <c r="I453" s="325"/>
      <c r="J453" s="325"/>
      <c r="K453" s="325"/>
      <c r="L453" s="325"/>
      <c r="M453" s="325"/>
      <c r="N453" s="325"/>
    </row>
    <row r="454" spans="1:14" ht="11.25">
      <c r="A454" s="322" t="s">
        <v>261</v>
      </c>
      <c r="B454" s="339"/>
      <c r="C454" s="328"/>
      <c r="D454" s="325"/>
      <c r="E454" s="325"/>
      <c r="F454" s="325"/>
      <c r="G454" s="325"/>
      <c r="H454" s="325"/>
      <c r="I454" s="325"/>
      <c r="J454" s="325"/>
      <c r="K454" s="325"/>
      <c r="L454" s="325"/>
      <c r="M454" s="325"/>
      <c r="N454" s="325"/>
    </row>
    <row r="455" spans="1:14" ht="11.25">
      <c r="A455" s="329" t="s">
        <v>262</v>
      </c>
      <c r="B455" s="337"/>
      <c r="C455" s="492">
        <v>764</v>
      </c>
      <c r="D455" s="522" t="s">
        <v>263</v>
      </c>
      <c r="E455" s="522" t="s">
        <v>263</v>
      </c>
      <c r="F455" s="522" t="s">
        <v>263</v>
      </c>
      <c r="G455" s="522" t="s">
        <v>263</v>
      </c>
      <c r="H455" s="522" t="s">
        <v>263</v>
      </c>
      <c r="I455" s="522" t="s">
        <v>263</v>
      </c>
      <c r="J455" s="522" t="s">
        <v>263</v>
      </c>
      <c r="K455" s="522" t="s">
        <v>263</v>
      </c>
      <c r="L455" s="522" t="s">
        <v>263</v>
      </c>
      <c r="M455" s="522" t="s">
        <v>263</v>
      </c>
      <c r="N455" s="522" t="s">
        <v>263</v>
      </c>
    </row>
    <row r="456" spans="1:14" ht="11.25">
      <c r="A456" s="329"/>
      <c r="B456" s="342"/>
      <c r="C456" s="436"/>
      <c r="D456" s="330"/>
      <c r="E456" s="330"/>
      <c r="F456" s="330"/>
      <c r="G456" s="330"/>
      <c r="H456" s="330"/>
      <c r="I456" s="330"/>
      <c r="J456" s="330"/>
      <c r="K456" s="330"/>
      <c r="L456" s="330"/>
      <c r="M456" s="330"/>
      <c r="N456" s="330"/>
    </row>
    <row r="457" spans="1:14" ht="11.25">
      <c r="A457" s="886" t="s">
        <v>105</v>
      </c>
      <c r="B457" s="886"/>
      <c r="C457" s="886"/>
      <c r="D457" s="886"/>
      <c r="E457" s="886"/>
      <c r="F457" s="886"/>
      <c r="G457" s="886"/>
      <c r="H457" s="886"/>
      <c r="I457" s="886"/>
      <c r="J457" s="886"/>
      <c r="K457" s="886"/>
      <c r="L457" s="886"/>
      <c r="M457" s="886"/>
      <c r="N457" s="886"/>
    </row>
    <row r="458" spans="1:14" ht="11.25">
      <c r="A458" s="460"/>
      <c r="B458" s="460"/>
      <c r="C458" s="460"/>
      <c r="D458" s="460"/>
      <c r="E458" s="460"/>
      <c r="F458" s="460"/>
      <c r="G458" s="460"/>
      <c r="H458" s="460"/>
      <c r="I458" s="460"/>
      <c r="J458" s="460"/>
      <c r="K458" s="460"/>
      <c r="L458" s="460"/>
      <c r="M458" s="460"/>
      <c r="N458" s="460"/>
    </row>
    <row r="459" spans="1:14" ht="11.25">
      <c r="A459" s="319" t="s">
        <v>250</v>
      </c>
      <c r="B459" s="334"/>
      <c r="C459" s="460"/>
      <c r="D459" s="460"/>
      <c r="E459" s="460"/>
      <c r="F459" s="460"/>
      <c r="G459" s="460"/>
      <c r="H459" s="460"/>
      <c r="I459" s="460"/>
      <c r="J459" s="460"/>
      <c r="K459" s="460"/>
      <c r="L459" s="460"/>
      <c r="M459" s="460"/>
      <c r="N459" s="460"/>
    </row>
    <row r="460" spans="1:14" ht="11.25">
      <c r="A460" s="321" t="s">
        <v>234</v>
      </c>
      <c r="B460" s="336"/>
      <c r="C460" s="335"/>
      <c r="D460" s="335"/>
      <c r="E460" s="335"/>
      <c r="F460" s="335"/>
      <c r="G460" s="335"/>
      <c r="H460" s="335"/>
      <c r="I460" s="335"/>
      <c r="J460" s="335"/>
      <c r="K460" s="335"/>
      <c r="L460" s="335"/>
      <c r="M460" s="335"/>
      <c r="N460" s="335"/>
    </row>
    <row r="461" spans="1:14" ht="11.25">
      <c r="A461" s="320"/>
      <c r="B461" s="335"/>
      <c r="C461" s="335"/>
      <c r="D461" s="335"/>
      <c r="E461" s="335"/>
      <c r="F461" s="335"/>
      <c r="G461" s="335"/>
      <c r="H461" s="335"/>
      <c r="I461" s="335"/>
      <c r="J461" s="335"/>
      <c r="K461" s="335"/>
      <c r="L461" s="335"/>
      <c r="M461" s="335"/>
      <c r="N461" s="335"/>
    </row>
    <row r="462" spans="1:22" ht="11.25">
      <c r="A462" s="323" t="s">
        <v>251</v>
      </c>
      <c r="B462" s="337"/>
      <c r="C462" s="494">
        <v>11</v>
      </c>
      <c r="D462" s="492">
        <v>0</v>
      </c>
      <c r="E462" s="492">
        <v>0</v>
      </c>
      <c r="F462" s="492">
        <v>0</v>
      </c>
      <c r="G462" s="492">
        <v>1</v>
      </c>
      <c r="H462" s="492">
        <v>1</v>
      </c>
      <c r="I462" s="492">
        <v>2</v>
      </c>
      <c r="J462" s="492">
        <v>3</v>
      </c>
      <c r="K462" s="492">
        <v>2</v>
      </c>
      <c r="L462" s="492">
        <v>2</v>
      </c>
      <c r="M462" s="492">
        <v>0</v>
      </c>
      <c r="N462" s="492">
        <v>0</v>
      </c>
      <c r="O462" s="316"/>
      <c r="P462" s="316"/>
      <c r="Q462" s="316"/>
      <c r="R462" s="316"/>
      <c r="S462" s="316"/>
      <c r="T462" s="316"/>
      <c r="U462" s="316"/>
      <c r="V462" s="316"/>
    </row>
    <row r="463" spans="1:22" ht="11.25">
      <c r="A463" s="323" t="s">
        <v>252</v>
      </c>
      <c r="B463" s="337"/>
      <c r="C463" s="492">
        <v>17</v>
      </c>
      <c r="D463" s="492">
        <v>0</v>
      </c>
      <c r="E463" s="492">
        <v>0</v>
      </c>
      <c r="F463" s="492">
        <v>1</v>
      </c>
      <c r="G463" s="492">
        <v>0</v>
      </c>
      <c r="H463" s="492">
        <v>2</v>
      </c>
      <c r="I463" s="492">
        <v>2</v>
      </c>
      <c r="J463" s="492">
        <v>3</v>
      </c>
      <c r="K463" s="492">
        <v>4</v>
      </c>
      <c r="L463" s="492">
        <v>3</v>
      </c>
      <c r="M463" s="492">
        <v>1</v>
      </c>
      <c r="N463" s="492">
        <v>1</v>
      </c>
      <c r="O463" s="316"/>
      <c r="P463" s="316"/>
      <c r="Q463" s="316"/>
      <c r="R463" s="316"/>
      <c r="S463" s="316"/>
      <c r="T463" s="316"/>
      <c r="U463" s="316"/>
      <c r="V463" s="316"/>
    </row>
    <row r="464" spans="1:14" ht="11.25">
      <c r="A464" s="323" t="s">
        <v>253</v>
      </c>
      <c r="B464" s="337"/>
      <c r="C464" s="494">
        <v>4</v>
      </c>
      <c r="D464" s="492">
        <v>0</v>
      </c>
      <c r="E464" s="492">
        <v>0</v>
      </c>
      <c r="F464" s="492">
        <v>0</v>
      </c>
      <c r="G464" s="492">
        <v>0</v>
      </c>
      <c r="H464" s="492">
        <v>0</v>
      </c>
      <c r="I464" s="492">
        <v>1</v>
      </c>
      <c r="J464" s="492">
        <v>0</v>
      </c>
      <c r="K464" s="492">
        <v>1</v>
      </c>
      <c r="L464" s="492">
        <v>2</v>
      </c>
      <c r="M464" s="492">
        <v>0</v>
      </c>
      <c r="N464" s="492">
        <v>0</v>
      </c>
    </row>
    <row r="465" spans="1:14" ht="11.25">
      <c r="A465" s="323" t="s">
        <v>254</v>
      </c>
      <c r="B465" s="337"/>
      <c r="C465" s="492">
        <v>10</v>
      </c>
      <c r="D465" s="492">
        <v>0</v>
      </c>
      <c r="E465" s="492">
        <v>0</v>
      </c>
      <c r="F465" s="492">
        <v>1</v>
      </c>
      <c r="G465" s="492">
        <v>0</v>
      </c>
      <c r="H465" s="492">
        <v>1</v>
      </c>
      <c r="I465" s="492">
        <v>2</v>
      </c>
      <c r="J465" s="492">
        <v>2</v>
      </c>
      <c r="K465" s="492">
        <v>1</v>
      </c>
      <c r="L465" s="492">
        <v>2</v>
      </c>
      <c r="M465" s="492">
        <v>0</v>
      </c>
      <c r="N465" s="492">
        <v>1</v>
      </c>
    </row>
    <row r="466" spans="1:14" ht="11.25">
      <c r="A466" s="326" t="s">
        <v>34</v>
      </c>
      <c r="B466" s="338"/>
      <c r="C466" s="494">
        <v>47</v>
      </c>
      <c r="D466" s="492">
        <v>0</v>
      </c>
      <c r="E466" s="492">
        <v>1</v>
      </c>
      <c r="F466" s="492">
        <v>2</v>
      </c>
      <c r="G466" s="492">
        <v>1</v>
      </c>
      <c r="H466" s="492">
        <v>4</v>
      </c>
      <c r="I466" s="492">
        <v>9</v>
      </c>
      <c r="J466" s="492">
        <v>10</v>
      </c>
      <c r="K466" s="492">
        <v>8</v>
      </c>
      <c r="L466" s="492">
        <v>9</v>
      </c>
      <c r="M466" s="492">
        <v>1</v>
      </c>
      <c r="N466" s="492">
        <v>2</v>
      </c>
    </row>
    <row r="467" spans="1:14" ht="11.25">
      <c r="A467" s="323" t="s">
        <v>255</v>
      </c>
      <c r="B467" s="337"/>
      <c r="C467" s="492">
        <v>5</v>
      </c>
      <c r="D467" s="492">
        <v>0</v>
      </c>
      <c r="E467" s="492">
        <v>1</v>
      </c>
      <c r="F467" s="492">
        <v>0</v>
      </c>
      <c r="G467" s="492">
        <v>0</v>
      </c>
      <c r="H467" s="492">
        <v>0</v>
      </c>
      <c r="I467" s="492">
        <v>2</v>
      </c>
      <c r="J467" s="492">
        <v>2</v>
      </c>
      <c r="K467" s="492">
        <v>0</v>
      </c>
      <c r="L467" s="492">
        <v>0</v>
      </c>
      <c r="M467" s="492">
        <v>0</v>
      </c>
      <c r="N467" s="492">
        <v>0</v>
      </c>
    </row>
    <row r="468" spans="1:14" ht="11.25">
      <c r="A468" s="326"/>
      <c r="B468" s="528"/>
      <c r="C468" s="523"/>
      <c r="D468" s="492"/>
      <c r="E468" s="492"/>
      <c r="F468" s="492"/>
      <c r="G468" s="492"/>
      <c r="H468" s="492"/>
      <c r="I468" s="492"/>
      <c r="J468" s="492"/>
      <c r="K468" s="492"/>
      <c r="L468" s="492"/>
      <c r="M468" s="492"/>
      <c r="N468" s="492"/>
    </row>
    <row r="469" spans="1:14" ht="11.25">
      <c r="A469" s="320"/>
      <c r="B469" s="335"/>
      <c r="C469" s="436"/>
      <c r="D469" s="436"/>
      <c r="E469" s="436"/>
      <c r="F469" s="436"/>
      <c r="G469" s="436"/>
      <c r="H469" s="436"/>
      <c r="I469" s="436"/>
      <c r="J469" s="436"/>
      <c r="K469" s="436"/>
      <c r="L469" s="436"/>
      <c r="M469" s="436"/>
      <c r="N469" s="436"/>
    </row>
    <row r="470" spans="1:14" ht="11.25">
      <c r="A470" s="321" t="s">
        <v>240</v>
      </c>
      <c r="B470" s="336"/>
      <c r="C470" s="325"/>
      <c r="D470" s="325"/>
      <c r="E470" s="325"/>
      <c r="F470" s="325"/>
      <c r="G470" s="325"/>
      <c r="H470" s="325"/>
      <c r="I470" s="325"/>
      <c r="J470" s="325"/>
      <c r="K470" s="325"/>
      <c r="L470" s="325"/>
      <c r="M470" s="325"/>
      <c r="N470" s="325"/>
    </row>
    <row r="471" spans="1:14" ht="11.25">
      <c r="A471" s="320"/>
      <c r="B471" s="335"/>
      <c r="C471" s="325"/>
      <c r="D471" s="325"/>
      <c r="E471" s="325"/>
      <c r="F471" s="325"/>
      <c r="G471" s="325"/>
      <c r="H471" s="325"/>
      <c r="I471" s="325"/>
      <c r="J471" s="325"/>
      <c r="K471" s="325"/>
      <c r="L471" s="325"/>
      <c r="M471" s="325"/>
      <c r="N471" s="325"/>
    </row>
    <row r="472" spans="1:14" ht="11.25">
      <c r="A472" s="323" t="s">
        <v>256</v>
      </c>
      <c r="B472" s="337"/>
      <c r="C472" s="494">
        <v>13</v>
      </c>
      <c r="D472" s="492">
        <v>0</v>
      </c>
      <c r="E472" s="492">
        <v>0</v>
      </c>
      <c r="F472" s="492">
        <v>1</v>
      </c>
      <c r="G472" s="492">
        <v>1</v>
      </c>
      <c r="H472" s="492">
        <v>2</v>
      </c>
      <c r="I472" s="492">
        <v>0</v>
      </c>
      <c r="J472" s="492">
        <v>1</v>
      </c>
      <c r="K472" s="492">
        <v>4</v>
      </c>
      <c r="L472" s="492">
        <v>4</v>
      </c>
      <c r="M472" s="492">
        <v>0</v>
      </c>
      <c r="N472" s="492">
        <v>0</v>
      </c>
    </row>
    <row r="473" spans="1:14" ht="11.25">
      <c r="A473" s="323" t="s">
        <v>257</v>
      </c>
      <c r="B473" s="337"/>
      <c r="C473" s="492">
        <v>15</v>
      </c>
      <c r="D473" s="492">
        <v>0</v>
      </c>
      <c r="E473" s="492">
        <v>1</v>
      </c>
      <c r="F473" s="492">
        <v>0</v>
      </c>
      <c r="G473" s="492">
        <v>0</v>
      </c>
      <c r="H473" s="492">
        <v>0</v>
      </c>
      <c r="I473" s="492">
        <v>4</v>
      </c>
      <c r="J473" s="492">
        <v>1</v>
      </c>
      <c r="K473" s="492">
        <v>4</v>
      </c>
      <c r="L473" s="492">
        <v>3</v>
      </c>
      <c r="M473" s="492">
        <v>1</v>
      </c>
      <c r="N473" s="492">
        <v>1</v>
      </c>
    </row>
    <row r="474" spans="1:14" ht="11.25">
      <c r="A474" s="323" t="s">
        <v>258</v>
      </c>
      <c r="B474" s="337"/>
      <c r="C474" s="494">
        <v>0</v>
      </c>
      <c r="D474" s="492">
        <v>0</v>
      </c>
      <c r="E474" s="492">
        <v>0</v>
      </c>
      <c r="F474" s="492">
        <v>0</v>
      </c>
      <c r="G474" s="492">
        <v>0</v>
      </c>
      <c r="H474" s="492">
        <v>0</v>
      </c>
      <c r="I474" s="492">
        <v>0</v>
      </c>
      <c r="J474" s="492">
        <v>0</v>
      </c>
      <c r="K474" s="492">
        <v>0</v>
      </c>
      <c r="L474" s="492">
        <v>0</v>
      </c>
      <c r="M474" s="492">
        <v>0</v>
      </c>
      <c r="N474" s="492">
        <v>0</v>
      </c>
    </row>
    <row r="475" spans="1:14" ht="11.25">
      <c r="A475" s="323" t="s">
        <v>254</v>
      </c>
      <c r="B475" s="337"/>
      <c r="C475" s="492">
        <v>11</v>
      </c>
      <c r="D475" s="492">
        <v>0</v>
      </c>
      <c r="E475" s="492">
        <v>0</v>
      </c>
      <c r="F475" s="492">
        <v>0</v>
      </c>
      <c r="G475" s="492">
        <v>0</v>
      </c>
      <c r="H475" s="492">
        <v>2</v>
      </c>
      <c r="I475" s="492">
        <v>2</v>
      </c>
      <c r="J475" s="492">
        <v>5</v>
      </c>
      <c r="K475" s="492">
        <v>0</v>
      </c>
      <c r="L475" s="492">
        <v>1</v>
      </c>
      <c r="M475" s="492">
        <v>0</v>
      </c>
      <c r="N475" s="492">
        <v>1</v>
      </c>
    </row>
    <row r="476" spans="1:14" ht="11.25">
      <c r="A476" s="326" t="s">
        <v>34</v>
      </c>
      <c r="B476" s="338"/>
      <c r="C476" s="494">
        <v>47</v>
      </c>
      <c r="D476" s="492">
        <v>0</v>
      </c>
      <c r="E476" s="492">
        <v>1</v>
      </c>
      <c r="F476" s="492">
        <v>2</v>
      </c>
      <c r="G476" s="492">
        <v>1</v>
      </c>
      <c r="H476" s="492">
        <v>4</v>
      </c>
      <c r="I476" s="492">
        <v>9</v>
      </c>
      <c r="J476" s="492">
        <v>10</v>
      </c>
      <c r="K476" s="492">
        <v>8</v>
      </c>
      <c r="L476" s="492">
        <v>9</v>
      </c>
      <c r="M476" s="492">
        <v>1</v>
      </c>
      <c r="N476" s="492">
        <v>2</v>
      </c>
    </row>
    <row r="477" spans="1:14" ht="11.25">
      <c r="A477" s="323" t="s">
        <v>255</v>
      </c>
      <c r="B477" s="337"/>
      <c r="C477" s="492">
        <v>8</v>
      </c>
      <c r="D477" s="492">
        <v>0</v>
      </c>
      <c r="E477" s="492">
        <v>0</v>
      </c>
      <c r="F477" s="492">
        <v>1</v>
      </c>
      <c r="G477" s="492">
        <v>0</v>
      </c>
      <c r="H477" s="492">
        <v>0</v>
      </c>
      <c r="I477" s="492">
        <v>3</v>
      </c>
      <c r="J477" s="492">
        <v>3</v>
      </c>
      <c r="K477" s="492">
        <v>0</v>
      </c>
      <c r="L477" s="492">
        <v>1</v>
      </c>
      <c r="M477" s="492">
        <v>0</v>
      </c>
      <c r="N477" s="492">
        <v>0</v>
      </c>
    </row>
    <row r="478" spans="1:14" ht="11.25">
      <c r="A478" s="323"/>
      <c r="B478" s="342"/>
      <c r="C478" s="436"/>
      <c r="D478" s="436"/>
      <c r="E478" s="436"/>
      <c r="F478" s="436"/>
      <c r="G478" s="436"/>
      <c r="H478" s="436"/>
      <c r="I478" s="436"/>
      <c r="J478" s="436"/>
      <c r="K478" s="436"/>
      <c r="L478" s="436"/>
      <c r="M478" s="436"/>
      <c r="N478" s="436"/>
    </row>
    <row r="479" spans="1:14" ht="11.25">
      <c r="A479" s="319" t="s">
        <v>259</v>
      </c>
      <c r="B479" s="334"/>
      <c r="C479" s="436"/>
      <c r="D479" s="436"/>
      <c r="E479" s="436"/>
      <c r="F479" s="436"/>
      <c r="G479" s="436"/>
      <c r="H479" s="436"/>
      <c r="I479" s="436"/>
      <c r="J479" s="436"/>
      <c r="K479" s="436"/>
      <c r="L479" s="436"/>
      <c r="M479" s="436"/>
      <c r="N479" s="436"/>
    </row>
    <row r="480" spans="1:14" ht="11.25">
      <c r="A480" s="320"/>
      <c r="B480" s="335"/>
      <c r="C480" s="325"/>
      <c r="D480" s="325"/>
      <c r="E480" s="325"/>
      <c r="F480" s="325"/>
      <c r="G480" s="325"/>
      <c r="H480" s="325"/>
      <c r="I480" s="325"/>
      <c r="J480" s="325"/>
      <c r="K480" s="325"/>
      <c r="L480" s="325"/>
      <c r="M480" s="325"/>
      <c r="N480" s="325"/>
    </row>
    <row r="481" spans="1:14" ht="11.25">
      <c r="A481" s="323" t="s">
        <v>251</v>
      </c>
      <c r="B481" s="337"/>
      <c r="C481" s="494">
        <v>7</v>
      </c>
      <c r="D481" s="492">
        <v>0</v>
      </c>
      <c r="E481" s="492">
        <v>1</v>
      </c>
      <c r="F481" s="492">
        <v>1</v>
      </c>
      <c r="G481" s="492">
        <v>0</v>
      </c>
      <c r="H481" s="492">
        <v>3</v>
      </c>
      <c r="I481" s="492">
        <v>2</v>
      </c>
      <c r="J481" s="492">
        <v>0</v>
      </c>
      <c r="K481" s="492">
        <v>0</v>
      </c>
      <c r="L481" s="492">
        <v>0</v>
      </c>
      <c r="M481" s="492">
        <v>0</v>
      </c>
      <c r="N481" s="492">
        <v>0</v>
      </c>
    </row>
    <row r="482" spans="1:14" ht="11.25">
      <c r="A482" s="323" t="s">
        <v>252</v>
      </c>
      <c r="B482" s="337"/>
      <c r="C482" s="492">
        <v>4</v>
      </c>
      <c r="D482" s="492">
        <v>0</v>
      </c>
      <c r="E482" s="492">
        <v>0</v>
      </c>
      <c r="F482" s="492">
        <v>0</v>
      </c>
      <c r="G482" s="492">
        <v>0</v>
      </c>
      <c r="H482" s="492">
        <v>0</v>
      </c>
      <c r="I482" s="492">
        <v>1</v>
      </c>
      <c r="J482" s="492">
        <v>3</v>
      </c>
      <c r="K482" s="492">
        <v>0</v>
      </c>
      <c r="L482" s="492">
        <v>0</v>
      </c>
      <c r="M482" s="492">
        <v>0</v>
      </c>
      <c r="N482" s="492">
        <v>0</v>
      </c>
    </row>
    <row r="483" spans="1:14" ht="11.25">
      <c r="A483" s="323" t="s">
        <v>253</v>
      </c>
      <c r="B483" s="337"/>
      <c r="C483" s="494">
        <v>4</v>
      </c>
      <c r="D483" s="492">
        <v>0</v>
      </c>
      <c r="E483" s="492">
        <v>0</v>
      </c>
      <c r="F483" s="492">
        <v>0</v>
      </c>
      <c r="G483" s="492">
        <v>0</v>
      </c>
      <c r="H483" s="492">
        <v>0</v>
      </c>
      <c r="I483" s="492">
        <v>1</v>
      </c>
      <c r="J483" s="492">
        <v>0</v>
      </c>
      <c r="K483" s="492">
        <v>1</v>
      </c>
      <c r="L483" s="492">
        <v>1</v>
      </c>
      <c r="M483" s="492">
        <v>1</v>
      </c>
      <c r="N483" s="492">
        <v>0</v>
      </c>
    </row>
    <row r="484" spans="1:22" ht="15" customHeight="1">
      <c r="A484" s="323" t="s">
        <v>254</v>
      </c>
      <c r="B484" s="337"/>
      <c r="C484" s="492">
        <v>2</v>
      </c>
      <c r="D484" s="492">
        <v>0</v>
      </c>
      <c r="E484" s="492">
        <v>1</v>
      </c>
      <c r="F484" s="492">
        <v>1</v>
      </c>
      <c r="G484" s="492">
        <v>0</v>
      </c>
      <c r="H484" s="492">
        <v>0</v>
      </c>
      <c r="I484" s="492">
        <v>0</v>
      </c>
      <c r="J484" s="492">
        <v>0</v>
      </c>
      <c r="K484" s="492">
        <v>0</v>
      </c>
      <c r="L484" s="492">
        <v>0</v>
      </c>
      <c r="M484" s="492">
        <v>0</v>
      </c>
      <c r="N484" s="492">
        <v>0</v>
      </c>
      <c r="O484" s="316"/>
      <c r="P484" s="316"/>
      <c r="Q484" s="316"/>
      <c r="R484" s="316"/>
      <c r="S484" s="316"/>
      <c r="T484" s="316"/>
      <c r="U484" s="316"/>
      <c r="V484" s="316"/>
    </row>
    <row r="485" spans="1:14" ht="11.25">
      <c r="A485" s="326" t="s">
        <v>34</v>
      </c>
      <c r="B485" s="338"/>
      <c r="C485" s="494">
        <v>22</v>
      </c>
      <c r="D485" s="492">
        <v>1</v>
      </c>
      <c r="E485" s="492">
        <v>2</v>
      </c>
      <c r="F485" s="492">
        <v>2</v>
      </c>
      <c r="G485" s="492">
        <v>0</v>
      </c>
      <c r="H485" s="492">
        <v>4</v>
      </c>
      <c r="I485" s="492">
        <v>6</v>
      </c>
      <c r="J485" s="492">
        <v>4</v>
      </c>
      <c r="K485" s="492">
        <v>1</v>
      </c>
      <c r="L485" s="492">
        <v>1</v>
      </c>
      <c r="M485" s="492">
        <v>1</v>
      </c>
      <c r="N485" s="492">
        <v>0</v>
      </c>
    </row>
    <row r="486" spans="1:14" ht="11.25">
      <c r="A486" s="323" t="s">
        <v>255</v>
      </c>
      <c r="B486" s="337"/>
      <c r="C486" s="492">
        <v>5</v>
      </c>
      <c r="D486" s="492">
        <v>1</v>
      </c>
      <c r="E486" s="492">
        <v>0</v>
      </c>
      <c r="F486" s="492">
        <v>0</v>
      </c>
      <c r="G486" s="492">
        <v>0</v>
      </c>
      <c r="H486" s="492">
        <v>1</v>
      </c>
      <c r="I486" s="492">
        <v>2</v>
      </c>
      <c r="J486" s="492">
        <v>1</v>
      </c>
      <c r="K486" s="492">
        <v>0</v>
      </c>
      <c r="L486" s="492">
        <v>0</v>
      </c>
      <c r="M486" s="492">
        <v>0</v>
      </c>
      <c r="N486" s="492">
        <v>0</v>
      </c>
    </row>
    <row r="487" spans="1:14" ht="11.25">
      <c r="A487" s="320"/>
      <c r="B487" s="335"/>
      <c r="C487" s="436"/>
      <c r="D487" s="436"/>
      <c r="E487" s="436"/>
      <c r="F487" s="436"/>
      <c r="G487" s="436"/>
      <c r="H487" s="436"/>
      <c r="I487" s="436"/>
      <c r="J487" s="436"/>
      <c r="K487" s="436"/>
      <c r="L487" s="436"/>
      <c r="M487" s="436"/>
      <c r="N487" s="436"/>
    </row>
    <row r="488" spans="1:14" ht="11.25">
      <c r="A488" s="319" t="s">
        <v>260</v>
      </c>
      <c r="B488" s="334"/>
      <c r="C488" s="325"/>
      <c r="D488" s="325"/>
      <c r="E488" s="325"/>
      <c r="F488" s="325"/>
      <c r="G488" s="325"/>
      <c r="H488" s="325"/>
      <c r="I488" s="325"/>
      <c r="J488" s="325"/>
      <c r="K488" s="325"/>
      <c r="L488" s="325"/>
      <c r="M488" s="325"/>
      <c r="N488" s="325"/>
    </row>
    <row r="489" spans="1:14" ht="11.25">
      <c r="A489" s="320"/>
      <c r="B489" s="335"/>
      <c r="C489" s="325"/>
      <c r="D489" s="325"/>
      <c r="E489" s="325"/>
      <c r="F489" s="325"/>
      <c r="G489" s="325"/>
      <c r="H489" s="325"/>
      <c r="I489" s="325"/>
      <c r="J489" s="325"/>
      <c r="K489" s="325"/>
      <c r="L489" s="325"/>
      <c r="M489" s="325"/>
      <c r="N489" s="325"/>
    </row>
    <row r="490" spans="1:14" ht="11.25">
      <c r="A490" s="323" t="s">
        <v>256</v>
      </c>
      <c r="B490" s="337"/>
      <c r="C490" s="494">
        <v>2</v>
      </c>
      <c r="D490" s="492">
        <v>1</v>
      </c>
      <c r="E490" s="492">
        <v>1</v>
      </c>
      <c r="F490" s="492">
        <v>0</v>
      </c>
      <c r="G490" s="492">
        <v>0</v>
      </c>
      <c r="H490" s="492">
        <v>0</v>
      </c>
      <c r="I490" s="492">
        <v>0</v>
      </c>
      <c r="J490" s="492">
        <v>0</v>
      </c>
      <c r="K490" s="492">
        <v>0</v>
      </c>
      <c r="L490" s="492">
        <v>0</v>
      </c>
      <c r="M490" s="492">
        <v>0</v>
      </c>
      <c r="N490" s="492">
        <v>0</v>
      </c>
    </row>
    <row r="491" spans="1:14" ht="11.25">
      <c r="A491" s="323" t="s">
        <v>257</v>
      </c>
      <c r="B491" s="337"/>
      <c r="C491" s="492">
        <v>5</v>
      </c>
      <c r="D491" s="492">
        <v>0</v>
      </c>
      <c r="E491" s="492">
        <v>0</v>
      </c>
      <c r="F491" s="492">
        <v>1</v>
      </c>
      <c r="G491" s="492">
        <v>0</v>
      </c>
      <c r="H491" s="492">
        <v>1</v>
      </c>
      <c r="I491" s="492">
        <v>2</v>
      </c>
      <c r="J491" s="492">
        <v>0</v>
      </c>
      <c r="K491" s="492">
        <v>1</v>
      </c>
      <c r="L491" s="492">
        <v>0</v>
      </c>
      <c r="M491" s="492">
        <v>0</v>
      </c>
      <c r="N491" s="492">
        <v>0</v>
      </c>
    </row>
    <row r="492" spans="1:14" ht="11.25">
      <c r="A492" s="323" t="s">
        <v>258</v>
      </c>
      <c r="B492" s="337"/>
      <c r="C492" s="494">
        <v>0</v>
      </c>
      <c r="D492" s="492">
        <v>0</v>
      </c>
      <c r="E492" s="492">
        <v>0</v>
      </c>
      <c r="F492" s="492">
        <v>0</v>
      </c>
      <c r="G492" s="492">
        <v>0</v>
      </c>
      <c r="H492" s="492">
        <v>0</v>
      </c>
      <c r="I492" s="492">
        <v>0</v>
      </c>
      <c r="J492" s="492">
        <v>0</v>
      </c>
      <c r="K492" s="492">
        <v>0</v>
      </c>
      <c r="L492" s="492">
        <v>0</v>
      </c>
      <c r="M492" s="492">
        <v>0</v>
      </c>
      <c r="N492" s="492">
        <v>0</v>
      </c>
    </row>
    <row r="493" spans="1:14" ht="11.25">
      <c r="A493" s="323" t="s">
        <v>254</v>
      </c>
      <c r="B493" s="337"/>
      <c r="C493" s="492">
        <v>0</v>
      </c>
      <c r="D493" s="492">
        <v>0</v>
      </c>
      <c r="E493" s="492">
        <v>0</v>
      </c>
      <c r="F493" s="492">
        <v>0</v>
      </c>
      <c r="G493" s="492">
        <v>0</v>
      </c>
      <c r="H493" s="492">
        <v>0</v>
      </c>
      <c r="I493" s="492">
        <v>0</v>
      </c>
      <c r="J493" s="492">
        <v>0</v>
      </c>
      <c r="K493" s="492">
        <v>0</v>
      </c>
      <c r="L493" s="492">
        <v>0</v>
      </c>
      <c r="M493" s="492">
        <v>0</v>
      </c>
      <c r="N493" s="492">
        <v>0</v>
      </c>
    </row>
    <row r="494" spans="1:14" ht="11.25">
      <c r="A494" s="326" t="s">
        <v>34</v>
      </c>
      <c r="B494" s="338"/>
      <c r="C494" s="494">
        <v>8</v>
      </c>
      <c r="D494" s="492">
        <v>1</v>
      </c>
      <c r="E494" s="492">
        <v>1</v>
      </c>
      <c r="F494" s="492">
        <v>1</v>
      </c>
      <c r="G494" s="492">
        <v>1</v>
      </c>
      <c r="H494" s="492">
        <v>1</v>
      </c>
      <c r="I494" s="492">
        <v>2</v>
      </c>
      <c r="J494" s="492">
        <v>0</v>
      </c>
      <c r="K494" s="492">
        <v>1</v>
      </c>
      <c r="L494" s="492">
        <v>0</v>
      </c>
      <c r="M494" s="492">
        <v>0</v>
      </c>
      <c r="N494" s="492">
        <v>0</v>
      </c>
    </row>
    <row r="495" spans="1:14" ht="11.25">
      <c r="A495" s="323" t="s">
        <v>255</v>
      </c>
      <c r="B495" s="337"/>
      <c r="C495" s="492">
        <v>1</v>
      </c>
      <c r="D495" s="492">
        <v>0</v>
      </c>
      <c r="E495" s="492">
        <v>0</v>
      </c>
      <c r="F495" s="492">
        <v>0</v>
      </c>
      <c r="G495" s="492">
        <v>1</v>
      </c>
      <c r="H495" s="492">
        <v>0</v>
      </c>
      <c r="I495" s="492">
        <v>0</v>
      </c>
      <c r="J495" s="492">
        <v>0</v>
      </c>
      <c r="K495" s="492">
        <v>0</v>
      </c>
      <c r="L495" s="492">
        <v>0</v>
      </c>
      <c r="M495" s="492">
        <v>0</v>
      </c>
      <c r="N495" s="492">
        <v>0</v>
      </c>
    </row>
    <row r="496" spans="1:14" ht="11.25">
      <c r="A496" s="320"/>
      <c r="B496" s="335"/>
      <c r="C496" s="436"/>
      <c r="D496" s="436"/>
      <c r="E496" s="436"/>
      <c r="F496" s="436"/>
      <c r="G496" s="436"/>
      <c r="H496" s="436"/>
      <c r="I496" s="436"/>
      <c r="J496" s="436"/>
      <c r="K496" s="436"/>
      <c r="L496" s="436"/>
      <c r="M496" s="436"/>
      <c r="N496" s="436"/>
    </row>
    <row r="497" spans="1:14" ht="11.25">
      <c r="A497" s="319" t="s">
        <v>250</v>
      </c>
      <c r="B497" s="334"/>
      <c r="C497" s="325"/>
      <c r="D497" s="325"/>
      <c r="E497" s="325"/>
      <c r="F497" s="325"/>
      <c r="G497" s="325"/>
      <c r="H497" s="325"/>
      <c r="I497" s="325"/>
      <c r="J497" s="325"/>
      <c r="K497" s="325"/>
      <c r="L497" s="325"/>
      <c r="M497" s="325"/>
      <c r="N497" s="325"/>
    </row>
    <row r="498" spans="1:14" ht="11.25">
      <c r="A498" s="322" t="s">
        <v>261</v>
      </c>
      <c r="B498" s="339"/>
      <c r="C498" s="328"/>
      <c r="D498" s="325"/>
      <c r="E498" s="325"/>
      <c r="F498" s="325"/>
      <c r="G498" s="325"/>
      <c r="H498" s="325"/>
      <c r="I498" s="325"/>
      <c r="J498" s="325"/>
      <c r="K498" s="325"/>
      <c r="L498" s="325"/>
      <c r="M498" s="325"/>
      <c r="N498" s="325"/>
    </row>
    <row r="499" spans="1:14" ht="11.25">
      <c r="A499" s="329" t="s">
        <v>262</v>
      </c>
      <c r="B499" s="337"/>
      <c r="C499" s="492">
        <v>25</v>
      </c>
      <c r="D499" s="522" t="s">
        <v>263</v>
      </c>
      <c r="E499" s="522" t="s">
        <v>263</v>
      </c>
      <c r="F499" s="522" t="s">
        <v>263</v>
      </c>
      <c r="G499" s="522" t="s">
        <v>263</v>
      </c>
      <c r="H499" s="522" t="s">
        <v>263</v>
      </c>
      <c r="I499" s="522" t="s">
        <v>263</v>
      </c>
      <c r="J499" s="522" t="s">
        <v>263</v>
      </c>
      <c r="K499" s="522" t="s">
        <v>263</v>
      </c>
      <c r="L499" s="522" t="s">
        <v>263</v>
      </c>
      <c r="M499" s="522" t="s">
        <v>263</v>
      </c>
      <c r="N499" s="522" t="s">
        <v>263</v>
      </c>
    </row>
    <row r="500" spans="1:2" ht="11.25">
      <c r="A500" s="329"/>
      <c r="B500" s="342"/>
    </row>
    <row r="501" spans="1:14" ht="11.25">
      <c r="A501" s="886" t="s">
        <v>120</v>
      </c>
      <c r="B501" s="886"/>
      <c r="C501" s="886"/>
      <c r="D501" s="886"/>
      <c r="E501" s="886"/>
      <c r="F501" s="886"/>
      <c r="G501" s="886"/>
      <c r="H501" s="886"/>
      <c r="I501" s="886"/>
      <c r="J501" s="886"/>
      <c r="K501" s="886"/>
      <c r="L501" s="886"/>
      <c r="M501" s="886"/>
      <c r="N501" s="886"/>
    </row>
    <row r="502" spans="1:14" ht="11.25">
      <c r="A502" s="460"/>
      <c r="B502" s="460"/>
      <c r="C502" s="460"/>
      <c r="D502" s="460"/>
      <c r="E502" s="460"/>
      <c r="F502" s="460"/>
      <c r="G502" s="460"/>
      <c r="H502" s="460"/>
      <c r="I502" s="460"/>
      <c r="J502" s="460"/>
      <c r="K502" s="460"/>
      <c r="L502" s="460"/>
      <c r="M502" s="460"/>
      <c r="N502" s="460"/>
    </row>
    <row r="503" spans="1:14" ht="11.25">
      <c r="A503" s="319" t="s">
        <v>250</v>
      </c>
      <c r="B503" s="334"/>
      <c r="C503" s="460"/>
      <c r="D503" s="460"/>
      <c r="E503" s="460"/>
      <c r="F503" s="460"/>
      <c r="G503" s="460"/>
      <c r="H503" s="460"/>
      <c r="I503" s="460"/>
      <c r="J503" s="460"/>
      <c r="K503" s="460"/>
      <c r="L503" s="460"/>
      <c r="M503" s="460"/>
      <c r="N503" s="460"/>
    </row>
    <row r="504" spans="1:14" ht="11.25">
      <c r="A504" s="321" t="s">
        <v>234</v>
      </c>
      <c r="B504" s="336"/>
      <c r="C504" s="325"/>
      <c r="D504" s="325"/>
      <c r="E504" s="325"/>
      <c r="F504" s="325"/>
      <c r="G504" s="325"/>
      <c r="H504" s="325"/>
      <c r="I504" s="325"/>
      <c r="J504" s="325"/>
      <c r="K504" s="325"/>
      <c r="L504" s="325"/>
      <c r="M504" s="325"/>
      <c r="N504" s="325"/>
    </row>
    <row r="505" spans="1:14" ht="11.25">
      <c r="A505" s="320"/>
      <c r="B505" s="340"/>
      <c r="C505" s="325"/>
      <c r="D505" s="325"/>
      <c r="E505" s="325"/>
      <c r="F505" s="325"/>
      <c r="G505" s="325"/>
      <c r="H505" s="325"/>
      <c r="I505" s="325"/>
      <c r="J505" s="325"/>
      <c r="K505" s="325"/>
      <c r="L505" s="325"/>
      <c r="M505" s="325"/>
      <c r="N505" s="325"/>
    </row>
    <row r="506" spans="1:14" ht="11.25">
      <c r="A506" s="323" t="s">
        <v>251</v>
      </c>
      <c r="B506" s="337"/>
      <c r="C506" s="494">
        <v>440</v>
      </c>
      <c r="D506" s="492">
        <v>3</v>
      </c>
      <c r="E506" s="492">
        <v>8</v>
      </c>
      <c r="F506" s="492">
        <v>12</v>
      </c>
      <c r="G506" s="492">
        <v>19</v>
      </c>
      <c r="H506" s="492">
        <v>122</v>
      </c>
      <c r="I506" s="492">
        <v>153</v>
      </c>
      <c r="J506" s="492">
        <v>85</v>
      </c>
      <c r="K506" s="492">
        <v>30</v>
      </c>
      <c r="L506" s="492">
        <v>6</v>
      </c>
      <c r="M506" s="492">
        <v>1</v>
      </c>
      <c r="N506" s="492">
        <v>1</v>
      </c>
    </row>
    <row r="507" spans="1:14" ht="11.25">
      <c r="A507" s="323" t="s">
        <v>252</v>
      </c>
      <c r="B507" s="337"/>
      <c r="C507" s="492">
        <v>245</v>
      </c>
      <c r="D507" s="492">
        <v>1</v>
      </c>
      <c r="E507" s="492">
        <v>3</v>
      </c>
      <c r="F507" s="492">
        <v>9</v>
      </c>
      <c r="G507" s="492">
        <v>9</v>
      </c>
      <c r="H507" s="492">
        <v>29</v>
      </c>
      <c r="I507" s="492">
        <v>60</v>
      </c>
      <c r="J507" s="492">
        <v>73</v>
      </c>
      <c r="K507" s="492">
        <v>38</v>
      </c>
      <c r="L507" s="492">
        <v>15</v>
      </c>
      <c r="M507" s="492">
        <v>6</v>
      </c>
      <c r="N507" s="492">
        <v>2</v>
      </c>
    </row>
    <row r="508" spans="1:14" ht="11.25">
      <c r="A508" s="323" t="s">
        <v>253</v>
      </c>
      <c r="B508" s="337"/>
      <c r="C508" s="494">
        <v>36</v>
      </c>
      <c r="D508" s="492">
        <v>0</v>
      </c>
      <c r="E508" s="492">
        <v>0</v>
      </c>
      <c r="F508" s="492">
        <v>0</v>
      </c>
      <c r="G508" s="492">
        <v>0</v>
      </c>
      <c r="H508" s="492">
        <v>0</v>
      </c>
      <c r="I508" s="492">
        <v>7</v>
      </c>
      <c r="J508" s="492">
        <v>14</v>
      </c>
      <c r="K508" s="492">
        <v>6</v>
      </c>
      <c r="L508" s="492">
        <v>2</v>
      </c>
      <c r="M508" s="492">
        <v>5</v>
      </c>
      <c r="N508" s="492">
        <v>2</v>
      </c>
    </row>
    <row r="509" spans="1:14" ht="11.25">
      <c r="A509" s="323" t="s">
        <v>254</v>
      </c>
      <c r="B509" s="337"/>
      <c r="C509" s="492">
        <v>187</v>
      </c>
      <c r="D509" s="492">
        <v>1</v>
      </c>
      <c r="E509" s="492">
        <v>4</v>
      </c>
      <c r="F509" s="492">
        <v>14</v>
      </c>
      <c r="G509" s="492">
        <v>21</v>
      </c>
      <c r="H509" s="492">
        <v>52</v>
      </c>
      <c r="I509" s="492">
        <v>47</v>
      </c>
      <c r="J509" s="492">
        <v>22</v>
      </c>
      <c r="K509" s="492">
        <v>15</v>
      </c>
      <c r="L509" s="492">
        <v>6</v>
      </c>
      <c r="M509" s="492">
        <v>3</v>
      </c>
      <c r="N509" s="492">
        <v>2</v>
      </c>
    </row>
    <row r="510" spans="1:14" ht="11.25">
      <c r="A510" s="326" t="s">
        <v>34</v>
      </c>
      <c r="B510" s="338"/>
      <c r="C510" s="494">
        <v>1205</v>
      </c>
      <c r="D510" s="492">
        <v>9</v>
      </c>
      <c r="E510" s="492">
        <v>35</v>
      </c>
      <c r="F510" s="492">
        <v>56</v>
      </c>
      <c r="G510" s="492">
        <v>84</v>
      </c>
      <c r="H510" s="492">
        <v>282</v>
      </c>
      <c r="I510" s="492">
        <v>331</v>
      </c>
      <c r="J510" s="492">
        <v>241</v>
      </c>
      <c r="K510" s="492">
        <v>105</v>
      </c>
      <c r="L510" s="492">
        <v>39</v>
      </c>
      <c r="M510" s="492">
        <v>16</v>
      </c>
      <c r="N510" s="492">
        <v>7</v>
      </c>
    </row>
    <row r="511" spans="1:14" ht="11.25">
      <c r="A511" s="323" t="s">
        <v>255</v>
      </c>
      <c r="B511" s="337"/>
      <c r="C511" s="492">
        <v>297</v>
      </c>
      <c r="D511" s="492">
        <v>4</v>
      </c>
      <c r="E511" s="492">
        <v>20</v>
      </c>
      <c r="F511" s="492">
        <v>21</v>
      </c>
      <c r="G511" s="492">
        <v>35</v>
      </c>
      <c r="H511" s="492">
        <v>79</v>
      </c>
      <c r="I511" s="492">
        <v>64</v>
      </c>
      <c r="J511" s="492">
        <v>47</v>
      </c>
      <c r="K511" s="492">
        <v>16</v>
      </c>
      <c r="L511" s="492">
        <v>10</v>
      </c>
      <c r="M511" s="492">
        <v>1</v>
      </c>
      <c r="N511" s="492">
        <v>0</v>
      </c>
    </row>
    <row r="512" spans="1:14" ht="11.25">
      <c r="A512" s="320"/>
      <c r="B512" s="335"/>
      <c r="C512" s="436"/>
      <c r="D512" s="436"/>
      <c r="E512" s="436"/>
      <c r="F512" s="436"/>
      <c r="G512" s="436"/>
      <c r="H512" s="436"/>
      <c r="I512" s="436"/>
      <c r="J512" s="436"/>
      <c r="K512" s="436"/>
      <c r="L512" s="436"/>
      <c r="M512" s="436"/>
      <c r="N512" s="436"/>
    </row>
    <row r="513" spans="1:14" ht="11.25">
      <c r="A513" s="321" t="s">
        <v>240</v>
      </c>
      <c r="B513" s="336"/>
      <c r="C513" s="325"/>
      <c r="D513" s="325"/>
      <c r="E513" s="325"/>
      <c r="F513" s="325"/>
      <c r="G513" s="325"/>
      <c r="H513" s="325"/>
      <c r="I513" s="325"/>
      <c r="J513" s="325"/>
      <c r="K513" s="325"/>
      <c r="L513" s="325"/>
      <c r="M513" s="325"/>
      <c r="N513" s="325"/>
    </row>
    <row r="514" spans="1:14" ht="11.25">
      <c r="A514" s="320"/>
      <c r="B514" s="335"/>
      <c r="C514" s="325"/>
      <c r="D514" s="325"/>
      <c r="E514" s="325"/>
      <c r="F514" s="325"/>
      <c r="G514" s="325"/>
      <c r="H514" s="325"/>
      <c r="I514" s="325"/>
      <c r="J514" s="325"/>
      <c r="K514" s="325"/>
      <c r="L514" s="325"/>
      <c r="M514" s="325"/>
      <c r="N514" s="325"/>
    </row>
    <row r="515" spans="1:14" ht="11.25">
      <c r="A515" s="323" t="s">
        <v>256</v>
      </c>
      <c r="B515" s="337"/>
      <c r="C515" s="494">
        <v>387</v>
      </c>
      <c r="D515" s="492">
        <v>3</v>
      </c>
      <c r="E515" s="492">
        <v>11</v>
      </c>
      <c r="F515" s="492">
        <v>16</v>
      </c>
      <c r="G515" s="492">
        <v>22</v>
      </c>
      <c r="H515" s="492">
        <v>106</v>
      </c>
      <c r="I515" s="492">
        <v>124</v>
      </c>
      <c r="J515" s="492">
        <v>73</v>
      </c>
      <c r="K515" s="492">
        <v>25</v>
      </c>
      <c r="L515" s="492">
        <v>6</v>
      </c>
      <c r="M515" s="492">
        <v>1</v>
      </c>
      <c r="N515" s="492">
        <v>0</v>
      </c>
    </row>
    <row r="516" spans="1:14" ht="11.25">
      <c r="A516" s="323" t="s">
        <v>257</v>
      </c>
      <c r="B516" s="337"/>
      <c r="C516" s="492">
        <v>397</v>
      </c>
      <c r="D516" s="492">
        <v>1</v>
      </c>
      <c r="E516" s="492">
        <v>5</v>
      </c>
      <c r="F516" s="492">
        <v>9</v>
      </c>
      <c r="G516" s="492">
        <v>22</v>
      </c>
      <c r="H516" s="492">
        <v>80</v>
      </c>
      <c r="I516" s="492">
        <v>107</v>
      </c>
      <c r="J516" s="492">
        <v>92</v>
      </c>
      <c r="K516" s="492">
        <v>48</v>
      </c>
      <c r="L516" s="492">
        <v>18</v>
      </c>
      <c r="M516" s="492">
        <v>9</v>
      </c>
      <c r="N516" s="492">
        <v>6</v>
      </c>
    </row>
    <row r="517" spans="1:14" ht="11.25">
      <c r="A517" s="323" t="s">
        <v>258</v>
      </c>
      <c r="B517" s="337"/>
      <c r="C517" s="494">
        <v>20</v>
      </c>
      <c r="D517" s="492">
        <v>0</v>
      </c>
      <c r="E517" s="492">
        <v>0</v>
      </c>
      <c r="F517" s="492">
        <v>1</v>
      </c>
      <c r="G517" s="492">
        <v>0</v>
      </c>
      <c r="H517" s="492">
        <v>1</v>
      </c>
      <c r="I517" s="492">
        <v>6</v>
      </c>
      <c r="J517" s="492">
        <v>6</v>
      </c>
      <c r="K517" s="492">
        <v>3</v>
      </c>
      <c r="L517" s="492">
        <v>1</v>
      </c>
      <c r="M517" s="492">
        <v>2</v>
      </c>
      <c r="N517" s="492">
        <v>0</v>
      </c>
    </row>
    <row r="518" spans="1:14" ht="11.25">
      <c r="A518" s="323" t="s">
        <v>254</v>
      </c>
      <c r="B518" s="337"/>
      <c r="C518" s="492">
        <v>99</v>
      </c>
      <c r="D518" s="492">
        <v>0</v>
      </c>
      <c r="E518" s="492">
        <v>2</v>
      </c>
      <c r="F518" s="492">
        <v>10</v>
      </c>
      <c r="G518" s="492">
        <v>12</v>
      </c>
      <c r="H518" s="492">
        <v>24</v>
      </c>
      <c r="I518" s="492">
        <v>27</v>
      </c>
      <c r="J518" s="492">
        <v>12</v>
      </c>
      <c r="K518" s="492">
        <v>4</v>
      </c>
      <c r="L518" s="492">
        <v>5</v>
      </c>
      <c r="M518" s="492">
        <v>2</v>
      </c>
      <c r="N518" s="492">
        <v>1</v>
      </c>
    </row>
    <row r="519" spans="1:14" ht="11.25">
      <c r="A519" s="326" t="s">
        <v>34</v>
      </c>
      <c r="B519" s="338"/>
      <c r="C519" s="494">
        <v>1205</v>
      </c>
      <c r="D519" s="492">
        <v>9</v>
      </c>
      <c r="E519" s="492">
        <v>35</v>
      </c>
      <c r="F519" s="492">
        <v>56</v>
      </c>
      <c r="G519" s="492">
        <v>84</v>
      </c>
      <c r="H519" s="492">
        <v>282</v>
      </c>
      <c r="I519" s="492">
        <v>331</v>
      </c>
      <c r="J519" s="492">
        <v>241</v>
      </c>
      <c r="K519" s="492">
        <v>105</v>
      </c>
      <c r="L519" s="492">
        <v>39</v>
      </c>
      <c r="M519" s="492">
        <v>16</v>
      </c>
      <c r="N519" s="492">
        <v>7</v>
      </c>
    </row>
    <row r="520" spans="1:14" ht="11.25">
      <c r="A520" s="323" t="s">
        <v>255</v>
      </c>
      <c r="B520" s="337"/>
      <c r="C520" s="492">
        <v>302</v>
      </c>
      <c r="D520" s="492">
        <v>5</v>
      </c>
      <c r="E520" s="492">
        <v>17</v>
      </c>
      <c r="F520" s="492">
        <v>20</v>
      </c>
      <c r="G520" s="492">
        <v>28</v>
      </c>
      <c r="H520" s="492">
        <v>71</v>
      </c>
      <c r="I520" s="492">
        <v>67</v>
      </c>
      <c r="J520" s="492">
        <v>58</v>
      </c>
      <c r="K520" s="492">
        <v>25</v>
      </c>
      <c r="L520" s="492">
        <v>9</v>
      </c>
      <c r="M520" s="492">
        <v>2</v>
      </c>
      <c r="N520" s="492">
        <v>0</v>
      </c>
    </row>
    <row r="521" spans="1:22" ht="11.25">
      <c r="A521" s="320"/>
      <c r="B521" s="335"/>
      <c r="C521" s="436"/>
      <c r="D521" s="436"/>
      <c r="E521" s="436"/>
      <c r="F521" s="436"/>
      <c r="G521" s="436"/>
      <c r="H521" s="436"/>
      <c r="I521" s="436"/>
      <c r="J521" s="436"/>
      <c r="K521" s="436"/>
      <c r="L521" s="436"/>
      <c r="M521" s="436"/>
      <c r="N521" s="436"/>
      <c r="O521" s="316"/>
      <c r="P521" s="316"/>
      <c r="Q521" s="316"/>
      <c r="R521" s="316"/>
      <c r="S521" s="316"/>
      <c r="T521" s="316"/>
      <c r="U521" s="316"/>
      <c r="V521" s="316"/>
    </row>
    <row r="522" spans="1:22" ht="15" customHeight="1">
      <c r="A522" s="319" t="s">
        <v>259</v>
      </c>
      <c r="B522" s="334"/>
      <c r="C522" s="325"/>
      <c r="D522" s="325"/>
      <c r="E522" s="325"/>
      <c r="F522" s="325"/>
      <c r="G522" s="325"/>
      <c r="H522" s="325"/>
      <c r="I522" s="325"/>
      <c r="J522" s="325"/>
      <c r="K522" s="325"/>
      <c r="L522" s="325"/>
      <c r="M522" s="325"/>
      <c r="N522" s="325"/>
      <c r="O522" s="316"/>
      <c r="P522" s="316"/>
      <c r="Q522" s="316"/>
      <c r="R522" s="316"/>
      <c r="S522" s="316"/>
      <c r="T522" s="316"/>
      <c r="U522" s="316"/>
      <c r="V522" s="316"/>
    </row>
    <row r="523" spans="1:14" ht="11.25">
      <c r="A523" s="320"/>
      <c r="B523" s="335"/>
      <c r="C523" s="325"/>
      <c r="D523" s="325"/>
      <c r="E523" s="325"/>
      <c r="F523" s="325"/>
      <c r="G523" s="325"/>
      <c r="H523" s="325"/>
      <c r="I523" s="325"/>
      <c r="J523" s="325"/>
      <c r="K523" s="325"/>
      <c r="L523" s="325"/>
      <c r="M523" s="325"/>
      <c r="N523" s="325"/>
    </row>
    <row r="524" spans="1:14" ht="11.25">
      <c r="A524" s="323" t="s">
        <v>251</v>
      </c>
      <c r="B524" s="337"/>
      <c r="C524" s="494">
        <v>247</v>
      </c>
      <c r="D524" s="492">
        <v>14</v>
      </c>
      <c r="E524" s="492">
        <v>10</v>
      </c>
      <c r="F524" s="492">
        <v>11</v>
      </c>
      <c r="G524" s="492">
        <v>21</v>
      </c>
      <c r="H524" s="492">
        <v>80</v>
      </c>
      <c r="I524" s="492">
        <v>87</v>
      </c>
      <c r="J524" s="492">
        <v>23</v>
      </c>
      <c r="K524" s="492">
        <v>1</v>
      </c>
      <c r="L524" s="492">
        <v>0</v>
      </c>
      <c r="M524" s="492">
        <v>0</v>
      </c>
      <c r="N524" s="492">
        <v>0</v>
      </c>
    </row>
    <row r="525" spans="1:14" ht="11.25">
      <c r="A525" s="323" t="s">
        <v>252</v>
      </c>
      <c r="B525" s="337"/>
      <c r="C525" s="492">
        <v>100</v>
      </c>
      <c r="D525" s="492">
        <v>8</v>
      </c>
      <c r="E525" s="492">
        <v>6</v>
      </c>
      <c r="F525" s="492">
        <v>3</v>
      </c>
      <c r="G525" s="492">
        <v>6</v>
      </c>
      <c r="H525" s="492">
        <v>20</v>
      </c>
      <c r="I525" s="492">
        <v>32</v>
      </c>
      <c r="J525" s="492">
        <v>14</v>
      </c>
      <c r="K525" s="492">
        <v>7</v>
      </c>
      <c r="L525" s="492">
        <v>3</v>
      </c>
      <c r="M525" s="492">
        <v>1</v>
      </c>
      <c r="N525" s="492">
        <v>0</v>
      </c>
    </row>
    <row r="526" spans="1:14" ht="11.25">
      <c r="A526" s="323"/>
      <c r="B526" s="342"/>
      <c r="C526" s="492"/>
      <c r="D526" s="492"/>
      <c r="E526" s="492"/>
      <c r="F526" s="492"/>
      <c r="G526" s="492"/>
      <c r="H526" s="492"/>
      <c r="I526" s="492"/>
      <c r="J526" s="492"/>
      <c r="K526" s="492"/>
      <c r="L526" s="492"/>
      <c r="M526" s="492"/>
      <c r="N526" s="492"/>
    </row>
    <row r="527" spans="1:14" ht="11.25">
      <c r="A527" s="323"/>
      <c r="B527" s="342"/>
      <c r="C527" s="492"/>
      <c r="D527" s="492"/>
      <c r="E527" s="492"/>
      <c r="F527" s="492"/>
      <c r="G527" s="492"/>
      <c r="H527" s="492"/>
      <c r="I527" s="492"/>
      <c r="J527" s="492"/>
      <c r="K527" s="492"/>
      <c r="L527" s="492"/>
      <c r="M527" s="492"/>
      <c r="N527" s="492"/>
    </row>
    <row r="528" spans="1:14" ht="11.25">
      <c r="A528" s="323" t="s">
        <v>253</v>
      </c>
      <c r="B528" s="337"/>
      <c r="C528" s="494">
        <v>20</v>
      </c>
      <c r="D528" s="492">
        <v>0</v>
      </c>
      <c r="E528" s="492">
        <v>0</v>
      </c>
      <c r="F528" s="492">
        <v>0</v>
      </c>
      <c r="G528" s="492">
        <v>1</v>
      </c>
      <c r="H528" s="492">
        <v>2</v>
      </c>
      <c r="I528" s="492">
        <v>9</v>
      </c>
      <c r="J528" s="492">
        <v>6</v>
      </c>
      <c r="K528" s="492">
        <v>2</v>
      </c>
      <c r="L528" s="492">
        <v>0</v>
      </c>
      <c r="M528" s="492">
        <v>0</v>
      </c>
      <c r="N528" s="492">
        <v>0</v>
      </c>
    </row>
    <row r="529" spans="1:14" ht="11.25">
      <c r="A529" s="323" t="s">
        <v>254</v>
      </c>
      <c r="B529" s="337"/>
      <c r="C529" s="492">
        <v>50</v>
      </c>
      <c r="D529" s="492">
        <v>3</v>
      </c>
      <c r="E529" s="492">
        <v>6</v>
      </c>
      <c r="F529" s="492">
        <v>5</v>
      </c>
      <c r="G529" s="492">
        <v>8</v>
      </c>
      <c r="H529" s="492">
        <v>13</v>
      </c>
      <c r="I529" s="492">
        <v>9</v>
      </c>
      <c r="J529" s="492">
        <v>5</v>
      </c>
      <c r="K529" s="492">
        <v>1</v>
      </c>
      <c r="L529" s="492">
        <v>0</v>
      </c>
      <c r="M529" s="492">
        <v>0</v>
      </c>
      <c r="N529" s="492">
        <v>0</v>
      </c>
    </row>
    <row r="530" spans="1:14" ht="11.25">
      <c r="A530" s="326" t="s">
        <v>34</v>
      </c>
      <c r="B530" s="338"/>
      <c r="C530" s="494">
        <v>532</v>
      </c>
      <c r="D530" s="492">
        <v>39</v>
      </c>
      <c r="E530" s="492">
        <v>44</v>
      </c>
      <c r="F530" s="492">
        <v>35</v>
      </c>
      <c r="G530" s="492">
        <v>45</v>
      </c>
      <c r="H530" s="492">
        <v>132</v>
      </c>
      <c r="I530" s="492">
        <v>158</v>
      </c>
      <c r="J530" s="492">
        <v>58</v>
      </c>
      <c r="K530" s="492">
        <v>14</v>
      </c>
      <c r="L530" s="492">
        <v>6</v>
      </c>
      <c r="M530" s="492">
        <v>1</v>
      </c>
      <c r="N530" s="492">
        <v>0</v>
      </c>
    </row>
    <row r="531" spans="1:14" ht="11.25">
      <c r="A531" s="323" t="s">
        <v>255</v>
      </c>
      <c r="B531" s="337"/>
      <c r="C531" s="492">
        <v>115</v>
      </c>
      <c r="D531" s="492">
        <v>14</v>
      </c>
      <c r="E531" s="492">
        <v>22</v>
      </c>
      <c r="F531" s="492">
        <v>16</v>
      </c>
      <c r="G531" s="492">
        <v>9</v>
      </c>
      <c r="H531" s="492">
        <v>17</v>
      </c>
      <c r="I531" s="492">
        <v>21</v>
      </c>
      <c r="J531" s="492">
        <v>10</v>
      </c>
      <c r="K531" s="492">
        <v>3</v>
      </c>
      <c r="L531" s="492">
        <v>3</v>
      </c>
      <c r="M531" s="492">
        <v>0</v>
      </c>
      <c r="N531" s="492">
        <v>0</v>
      </c>
    </row>
    <row r="532" spans="1:14" ht="11.25">
      <c r="A532" s="320"/>
      <c r="B532" s="341"/>
      <c r="C532" s="436"/>
      <c r="D532" s="436"/>
      <c r="E532" s="436"/>
      <c r="F532" s="436"/>
      <c r="G532" s="436"/>
      <c r="H532" s="436"/>
      <c r="I532" s="436"/>
      <c r="J532" s="436"/>
      <c r="K532" s="436"/>
      <c r="L532" s="436"/>
      <c r="M532" s="436"/>
      <c r="N532" s="436"/>
    </row>
    <row r="533" spans="1:14" ht="11.25">
      <c r="A533" s="319" t="s">
        <v>260</v>
      </c>
      <c r="B533" s="334"/>
      <c r="C533" s="325"/>
      <c r="D533" s="325"/>
      <c r="E533" s="325"/>
      <c r="F533" s="325"/>
      <c r="G533" s="325"/>
      <c r="H533" s="325"/>
      <c r="I533" s="325"/>
      <c r="J533" s="325"/>
      <c r="K533" s="325"/>
      <c r="L533" s="325"/>
      <c r="M533" s="325"/>
      <c r="N533" s="325"/>
    </row>
    <row r="534" spans="1:14" ht="11.25">
      <c r="A534" s="320"/>
      <c r="B534" s="335"/>
      <c r="C534" s="325"/>
      <c r="D534" s="325"/>
      <c r="E534" s="325"/>
      <c r="F534" s="325"/>
      <c r="G534" s="325"/>
      <c r="H534" s="325"/>
      <c r="I534" s="325"/>
      <c r="J534" s="325"/>
      <c r="K534" s="325"/>
      <c r="L534" s="325"/>
      <c r="M534" s="325"/>
      <c r="N534" s="325"/>
    </row>
    <row r="535" spans="1:14" ht="11.25">
      <c r="A535" s="323" t="s">
        <v>256</v>
      </c>
      <c r="B535" s="337"/>
      <c r="C535" s="494">
        <v>94</v>
      </c>
      <c r="D535" s="492">
        <v>21</v>
      </c>
      <c r="E535" s="492">
        <v>19</v>
      </c>
      <c r="F535" s="492">
        <v>24</v>
      </c>
      <c r="G535" s="492">
        <v>18</v>
      </c>
      <c r="H535" s="492">
        <v>8</v>
      </c>
      <c r="I535" s="492">
        <v>2</v>
      </c>
      <c r="J535" s="492">
        <v>2</v>
      </c>
      <c r="K535" s="492">
        <v>0</v>
      </c>
      <c r="L535" s="492">
        <v>0</v>
      </c>
      <c r="M535" s="492">
        <v>0</v>
      </c>
      <c r="N535" s="492">
        <v>0</v>
      </c>
    </row>
    <row r="536" spans="1:14" ht="11.25">
      <c r="A536" s="323" t="s">
        <v>257</v>
      </c>
      <c r="B536" s="337"/>
      <c r="C536" s="492">
        <v>107</v>
      </c>
      <c r="D536" s="492">
        <v>13</v>
      </c>
      <c r="E536" s="492">
        <v>15</v>
      </c>
      <c r="F536" s="492">
        <v>22</v>
      </c>
      <c r="G536" s="492">
        <v>16</v>
      </c>
      <c r="H536" s="492">
        <v>28</v>
      </c>
      <c r="I536" s="492">
        <v>12</v>
      </c>
      <c r="J536" s="492">
        <v>0</v>
      </c>
      <c r="K536" s="492">
        <v>1</v>
      </c>
      <c r="L536" s="492">
        <v>0</v>
      </c>
      <c r="M536" s="492">
        <v>0</v>
      </c>
      <c r="N536" s="492">
        <v>0</v>
      </c>
    </row>
    <row r="537" spans="1:14" ht="11.25">
      <c r="A537" s="323" t="s">
        <v>258</v>
      </c>
      <c r="B537" s="337"/>
      <c r="C537" s="494">
        <v>3</v>
      </c>
      <c r="D537" s="492">
        <v>0</v>
      </c>
      <c r="E537" s="492">
        <v>1</v>
      </c>
      <c r="F537" s="492">
        <v>0</v>
      </c>
      <c r="G537" s="492">
        <v>0</v>
      </c>
      <c r="H537" s="492">
        <v>1</v>
      </c>
      <c r="I537" s="492">
        <v>1</v>
      </c>
      <c r="J537" s="492">
        <v>0</v>
      </c>
      <c r="K537" s="492">
        <v>0</v>
      </c>
      <c r="L537" s="492">
        <v>0</v>
      </c>
      <c r="M537" s="492">
        <v>0</v>
      </c>
      <c r="N537" s="492">
        <v>0</v>
      </c>
    </row>
    <row r="539" spans="1:14" ht="11.25">
      <c r="A539" s="323" t="s">
        <v>254</v>
      </c>
      <c r="B539" s="337"/>
      <c r="C539" s="494">
        <v>21</v>
      </c>
      <c r="D539" s="492">
        <v>4</v>
      </c>
      <c r="E539" s="492">
        <v>5</v>
      </c>
      <c r="F539" s="492">
        <v>0</v>
      </c>
      <c r="G539" s="492">
        <v>0</v>
      </c>
      <c r="H539" s="492">
        <v>8</v>
      </c>
      <c r="I539" s="492">
        <v>4</v>
      </c>
      <c r="J539" s="492">
        <v>0</v>
      </c>
      <c r="K539" s="492">
        <v>0</v>
      </c>
      <c r="L539" s="492">
        <v>0</v>
      </c>
      <c r="M539" s="492">
        <v>0</v>
      </c>
      <c r="N539" s="492">
        <v>0</v>
      </c>
    </row>
    <row r="540" spans="1:14" ht="11.25">
      <c r="A540" s="326" t="s">
        <v>34</v>
      </c>
      <c r="B540" s="338"/>
      <c r="C540" s="492">
        <v>313</v>
      </c>
      <c r="D540" s="492">
        <v>65</v>
      </c>
      <c r="E540" s="492">
        <v>65</v>
      </c>
      <c r="F540" s="492">
        <v>54</v>
      </c>
      <c r="G540" s="492">
        <v>44</v>
      </c>
      <c r="H540" s="492">
        <v>55</v>
      </c>
      <c r="I540" s="492">
        <v>25</v>
      </c>
      <c r="J540" s="492">
        <v>4</v>
      </c>
      <c r="K540" s="492">
        <v>1</v>
      </c>
      <c r="L540" s="492">
        <v>0</v>
      </c>
      <c r="M540" s="492">
        <v>0</v>
      </c>
      <c r="N540" s="492">
        <v>0</v>
      </c>
    </row>
    <row r="541" spans="1:14" ht="11.25">
      <c r="A541" s="323" t="s">
        <v>255</v>
      </c>
      <c r="B541" s="337"/>
      <c r="C541" s="494">
        <v>88</v>
      </c>
      <c r="D541" s="492">
        <v>27</v>
      </c>
      <c r="E541" s="492">
        <v>25</v>
      </c>
      <c r="F541" s="492">
        <v>8</v>
      </c>
      <c r="G541" s="492">
        <v>10</v>
      </c>
      <c r="H541" s="492">
        <v>10</v>
      </c>
      <c r="I541" s="492">
        <v>6</v>
      </c>
      <c r="J541" s="492">
        <v>2</v>
      </c>
      <c r="K541" s="492">
        <v>0</v>
      </c>
      <c r="L541" s="492">
        <v>0</v>
      </c>
      <c r="M541" s="492">
        <v>0</v>
      </c>
      <c r="N541" s="492">
        <v>0</v>
      </c>
    </row>
    <row r="542" spans="1:14" ht="11.25">
      <c r="A542" s="320"/>
      <c r="B542" s="335"/>
      <c r="C542" s="29"/>
      <c r="D542" s="436"/>
      <c r="E542" s="436"/>
      <c r="F542" s="436"/>
      <c r="G542" s="436"/>
      <c r="H542" s="436"/>
      <c r="I542" s="436"/>
      <c r="J542" s="436"/>
      <c r="K542" s="436"/>
      <c r="L542" s="436"/>
      <c r="M542" s="436"/>
      <c r="N542" s="436"/>
    </row>
    <row r="543" spans="1:14" ht="11.25">
      <c r="A543" s="319" t="s">
        <v>250</v>
      </c>
      <c r="B543" s="334"/>
      <c r="C543" s="462"/>
      <c r="D543" s="325"/>
      <c r="E543" s="325"/>
      <c r="F543" s="325"/>
      <c r="G543" s="325"/>
      <c r="H543" s="325"/>
      <c r="I543" s="325"/>
      <c r="J543" s="325"/>
      <c r="K543" s="325"/>
      <c r="L543" s="325"/>
      <c r="M543" s="325"/>
      <c r="N543" s="325"/>
    </row>
    <row r="544" spans="1:14" ht="11.25">
      <c r="A544" s="322" t="s">
        <v>261</v>
      </c>
      <c r="B544" s="339"/>
      <c r="C544" s="328"/>
      <c r="D544" s="325"/>
      <c r="E544" s="325"/>
      <c r="F544" s="325"/>
      <c r="G544" s="325"/>
      <c r="H544" s="325"/>
      <c r="I544" s="325"/>
      <c r="J544" s="325"/>
      <c r="K544" s="325"/>
      <c r="L544" s="325"/>
      <c r="M544" s="325"/>
      <c r="N544" s="325"/>
    </row>
    <row r="545" spans="1:14" ht="11.25">
      <c r="A545" s="329" t="s">
        <v>262</v>
      </c>
      <c r="B545" s="337"/>
      <c r="C545" s="492">
        <v>345</v>
      </c>
      <c r="D545" s="522" t="s">
        <v>263</v>
      </c>
      <c r="E545" s="522" t="s">
        <v>263</v>
      </c>
      <c r="F545" s="522" t="s">
        <v>263</v>
      </c>
      <c r="G545" s="522" t="s">
        <v>263</v>
      </c>
      <c r="H545" s="522" t="s">
        <v>263</v>
      </c>
      <c r="I545" s="522" t="s">
        <v>263</v>
      </c>
      <c r="J545" s="522" t="s">
        <v>263</v>
      </c>
      <c r="K545" s="522" t="s">
        <v>263</v>
      </c>
      <c r="L545" s="522" t="s">
        <v>263</v>
      </c>
      <c r="M545" s="522" t="s">
        <v>263</v>
      </c>
      <c r="N545" s="522" t="s">
        <v>263</v>
      </c>
    </row>
    <row r="546" spans="1:14" ht="11.25">
      <c r="A546" s="329"/>
      <c r="B546" s="342"/>
      <c r="C546" s="436"/>
      <c r="D546" s="330"/>
      <c r="E546" s="330"/>
      <c r="F546" s="330"/>
      <c r="G546" s="330"/>
      <c r="H546" s="330"/>
      <c r="I546" s="330"/>
      <c r="J546" s="330"/>
      <c r="K546" s="330"/>
      <c r="L546" s="330"/>
      <c r="M546" s="330"/>
      <c r="N546" s="330"/>
    </row>
    <row r="547" spans="1:14" ht="11.25">
      <c r="A547" s="886" t="s">
        <v>121</v>
      </c>
      <c r="B547" s="886"/>
      <c r="C547" s="886"/>
      <c r="D547" s="886"/>
      <c r="E547" s="886"/>
      <c r="F547" s="886"/>
      <c r="G547" s="886"/>
      <c r="H547" s="886"/>
      <c r="I547" s="886"/>
      <c r="J547" s="886"/>
      <c r="K547" s="886"/>
      <c r="L547" s="886"/>
      <c r="M547" s="886"/>
      <c r="N547" s="886"/>
    </row>
    <row r="548" spans="1:14" ht="11.25">
      <c r="A548" s="460"/>
      <c r="B548" s="460"/>
      <c r="C548" s="460"/>
      <c r="D548" s="460"/>
      <c r="E548" s="460"/>
      <c r="F548" s="460"/>
      <c r="G548" s="460"/>
      <c r="H548" s="460"/>
      <c r="I548" s="460"/>
      <c r="J548" s="460"/>
      <c r="K548" s="460"/>
      <c r="L548" s="460"/>
      <c r="M548" s="460"/>
      <c r="N548" s="460"/>
    </row>
    <row r="549" spans="1:14" ht="11.25">
      <c r="A549" s="319" t="s">
        <v>250</v>
      </c>
      <c r="B549" s="334"/>
      <c r="C549" s="460"/>
      <c r="D549" s="460"/>
      <c r="E549" s="460"/>
      <c r="F549" s="460"/>
      <c r="G549" s="460"/>
      <c r="H549" s="460"/>
      <c r="I549" s="460"/>
      <c r="J549" s="460"/>
      <c r="K549" s="460"/>
      <c r="L549" s="460"/>
      <c r="M549" s="460"/>
      <c r="N549" s="460"/>
    </row>
    <row r="550" spans="1:14" ht="11.25">
      <c r="A550" s="321" t="s">
        <v>234</v>
      </c>
      <c r="B550" s="336"/>
      <c r="C550" s="335"/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  <c r="N550" s="335"/>
    </row>
    <row r="551" spans="1:14" ht="11.25">
      <c r="A551" s="320"/>
      <c r="B551" s="335"/>
      <c r="C551" s="335"/>
      <c r="D551" s="335"/>
      <c r="E551" s="335"/>
      <c r="F551" s="335"/>
      <c r="G551" s="335"/>
      <c r="H551" s="335"/>
      <c r="I551" s="335"/>
      <c r="J551" s="335"/>
      <c r="K551" s="335"/>
      <c r="L551" s="335"/>
      <c r="M551" s="335"/>
      <c r="N551" s="335"/>
    </row>
    <row r="552" spans="1:14" ht="11.25">
      <c r="A552" s="323" t="s">
        <v>251</v>
      </c>
      <c r="B552" s="337"/>
      <c r="C552" s="494">
        <v>5450</v>
      </c>
      <c r="D552" s="492">
        <v>28</v>
      </c>
      <c r="E552" s="492">
        <v>73</v>
      </c>
      <c r="F552" s="492">
        <v>110</v>
      </c>
      <c r="G552" s="492">
        <v>194</v>
      </c>
      <c r="H552" s="492">
        <v>864</v>
      </c>
      <c r="I552" s="492">
        <v>1645</v>
      </c>
      <c r="J552" s="492">
        <v>1407</v>
      </c>
      <c r="K552" s="492">
        <v>741</v>
      </c>
      <c r="L552" s="492">
        <v>276</v>
      </c>
      <c r="M552" s="492">
        <v>73</v>
      </c>
      <c r="N552" s="492">
        <v>39</v>
      </c>
    </row>
    <row r="553" spans="1:14" ht="11.25">
      <c r="A553" s="323" t="s">
        <v>252</v>
      </c>
      <c r="B553" s="337"/>
      <c r="C553" s="492">
        <v>4855</v>
      </c>
      <c r="D553" s="492">
        <v>8</v>
      </c>
      <c r="E553" s="492">
        <v>33</v>
      </c>
      <c r="F553" s="492">
        <v>69</v>
      </c>
      <c r="G553" s="492">
        <v>111</v>
      </c>
      <c r="H553" s="492">
        <v>473</v>
      </c>
      <c r="I553" s="492">
        <v>838</v>
      </c>
      <c r="J553" s="492">
        <v>1116</v>
      </c>
      <c r="K553" s="492">
        <v>953</v>
      </c>
      <c r="L553" s="492">
        <v>650</v>
      </c>
      <c r="M553" s="492">
        <v>365</v>
      </c>
      <c r="N553" s="492">
        <v>239</v>
      </c>
    </row>
    <row r="554" spans="1:14" ht="11.25">
      <c r="A554" s="323" t="s">
        <v>253</v>
      </c>
      <c r="B554" s="337"/>
      <c r="C554" s="494">
        <v>1006</v>
      </c>
      <c r="D554" s="492">
        <v>0</v>
      </c>
      <c r="E554" s="492">
        <v>0</v>
      </c>
      <c r="F554" s="492">
        <v>1</v>
      </c>
      <c r="G554" s="492">
        <v>5</v>
      </c>
      <c r="H554" s="492">
        <v>54</v>
      </c>
      <c r="I554" s="492">
        <v>132</v>
      </c>
      <c r="J554" s="492">
        <v>266</v>
      </c>
      <c r="K554" s="492">
        <v>277</v>
      </c>
      <c r="L554" s="492">
        <v>148</v>
      </c>
      <c r="M554" s="492">
        <v>68</v>
      </c>
      <c r="N554" s="492">
        <v>55</v>
      </c>
    </row>
    <row r="555" spans="1:14" ht="11.25">
      <c r="A555" s="323" t="s">
        <v>254</v>
      </c>
      <c r="B555" s="337"/>
      <c r="C555" s="492">
        <v>3116</v>
      </c>
      <c r="D555" s="492">
        <v>22</v>
      </c>
      <c r="E555" s="492">
        <v>60</v>
      </c>
      <c r="F555" s="492">
        <v>125</v>
      </c>
      <c r="G555" s="492">
        <v>189</v>
      </c>
      <c r="H555" s="492">
        <v>560</v>
      </c>
      <c r="I555" s="492">
        <v>735</v>
      </c>
      <c r="J555" s="492">
        <v>552</v>
      </c>
      <c r="K555" s="492">
        <v>400</v>
      </c>
      <c r="L555" s="492">
        <v>246</v>
      </c>
      <c r="M555" s="492">
        <v>123</v>
      </c>
      <c r="N555" s="492">
        <v>104</v>
      </c>
    </row>
    <row r="556" spans="1:14" ht="11.25">
      <c r="A556" s="326" t="s">
        <v>34</v>
      </c>
      <c r="B556" s="338"/>
      <c r="C556" s="494">
        <v>16946</v>
      </c>
      <c r="D556" s="492">
        <v>98</v>
      </c>
      <c r="E556" s="492">
        <v>286</v>
      </c>
      <c r="F556" s="492">
        <v>521</v>
      </c>
      <c r="G556" s="492">
        <v>746</v>
      </c>
      <c r="H556" s="492">
        <v>2611</v>
      </c>
      <c r="I556" s="492">
        <v>3916</v>
      </c>
      <c r="J556" s="492">
        <v>3696</v>
      </c>
      <c r="K556" s="492">
        <v>2535</v>
      </c>
      <c r="L556" s="492">
        <v>1407</v>
      </c>
      <c r="M556" s="492">
        <v>665</v>
      </c>
      <c r="N556" s="492">
        <v>465</v>
      </c>
    </row>
    <row r="557" spans="1:14" ht="11.25">
      <c r="A557" s="323" t="s">
        <v>255</v>
      </c>
      <c r="B557" s="337"/>
      <c r="C557" s="492">
        <v>2519</v>
      </c>
      <c r="D557" s="492">
        <v>40</v>
      </c>
      <c r="E557" s="492">
        <v>120</v>
      </c>
      <c r="F557" s="492">
        <v>216</v>
      </c>
      <c r="G557" s="492">
        <v>247</v>
      </c>
      <c r="H557" s="492">
        <v>660</v>
      </c>
      <c r="I557" s="492">
        <v>566</v>
      </c>
      <c r="J557" s="492">
        <v>355</v>
      </c>
      <c r="K557" s="492">
        <v>164</v>
      </c>
      <c r="L557" s="492">
        <v>87</v>
      </c>
      <c r="M557" s="492">
        <v>36</v>
      </c>
      <c r="N557" s="492">
        <v>28</v>
      </c>
    </row>
    <row r="558" spans="1:14" ht="11.25">
      <c r="A558" s="320"/>
      <c r="B558" s="335"/>
      <c r="C558" s="436"/>
      <c r="D558" s="436"/>
      <c r="E558" s="436"/>
      <c r="F558" s="436"/>
      <c r="G558" s="436"/>
      <c r="H558" s="436"/>
      <c r="I558" s="436"/>
      <c r="J558" s="436"/>
      <c r="K558" s="436"/>
      <c r="L558" s="436"/>
      <c r="M558" s="436"/>
      <c r="N558" s="436"/>
    </row>
    <row r="559" spans="1:14" ht="11.25">
      <c r="A559" s="321" t="s">
        <v>240</v>
      </c>
      <c r="B559" s="336"/>
      <c r="C559" s="325"/>
      <c r="D559" s="325"/>
      <c r="E559" s="325"/>
      <c r="F559" s="325"/>
      <c r="G559" s="325"/>
      <c r="H559" s="325"/>
      <c r="I559" s="325"/>
      <c r="J559" s="325"/>
      <c r="K559" s="325"/>
      <c r="L559" s="325"/>
      <c r="M559" s="325"/>
      <c r="N559" s="325"/>
    </row>
    <row r="560" spans="1:14" ht="11.25">
      <c r="A560" s="320"/>
      <c r="B560" s="335"/>
      <c r="C560" s="325"/>
      <c r="D560" s="325"/>
      <c r="E560" s="325"/>
      <c r="F560" s="325"/>
      <c r="G560" s="325"/>
      <c r="H560" s="325"/>
      <c r="I560" s="325"/>
      <c r="J560" s="325"/>
      <c r="K560" s="325"/>
      <c r="L560" s="325"/>
      <c r="M560" s="325"/>
      <c r="N560" s="325"/>
    </row>
    <row r="561" spans="1:14" ht="11.25">
      <c r="A561" s="323" t="s">
        <v>256</v>
      </c>
      <c r="B561" s="337"/>
      <c r="C561" s="494">
        <v>4438</v>
      </c>
      <c r="D561" s="492">
        <v>28</v>
      </c>
      <c r="E561" s="492">
        <v>84</v>
      </c>
      <c r="F561" s="492">
        <v>159</v>
      </c>
      <c r="G561" s="492">
        <v>212</v>
      </c>
      <c r="H561" s="492">
        <v>797</v>
      </c>
      <c r="I561" s="492">
        <v>1316</v>
      </c>
      <c r="J561" s="492">
        <v>1033</v>
      </c>
      <c r="K561" s="492">
        <v>510</v>
      </c>
      <c r="L561" s="492">
        <v>187</v>
      </c>
      <c r="M561" s="492">
        <v>72</v>
      </c>
      <c r="N561" s="492">
        <v>40</v>
      </c>
    </row>
    <row r="562" spans="1:14" ht="11.25">
      <c r="A562" s="323" t="s">
        <v>257</v>
      </c>
      <c r="B562" s="337"/>
      <c r="C562" s="492">
        <v>7548</v>
      </c>
      <c r="D562" s="492">
        <v>19</v>
      </c>
      <c r="E562" s="492">
        <v>51</v>
      </c>
      <c r="F562" s="492">
        <v>130</v>
      </c>
      <c r="G562" s="492">
        <v>221</v>
      </c>
      <c r="H562" s="492">
        <v>921</v>
      </c>
      <c r="I562" s="492">
        <v>1470</v>
      </c>
      <c r="J562" s="492">
        <v>1746</v>
      </c>
      <c r="K562" s="492">
        <v>1433</v>
      </c>
      <c r="L562" s="492">
        <v>847</v>
      </c>
      <c r="M562" s="492">
        <v>429</v>
      </c>
      <c r="N562" s="492">
        <v>281</v>
      </c>
    </row>
    <row r="563" spans="1:14" ht="11.25">
      <c r="A563" s="323" t="s">
        <v>258</v>
      </c>
      <c r="B563" s="337"/>
      <c r="C563" s="494">
        <v>353</v>
      </c>
      <c r="D563" s="492">
        <v>0</v>
      </c>
      <c r="E563" s="492">
        <v>0</v>
      </c>
      <c r="F563" s="492">
        <v>1</v>
      </c>
      <c r="G563" s="492">
        <v>2</v>
      </c>
      <c r="H563" s="492">
        <v>23</v>
      </c>
      <c r="I563" s="492">
        <v>47</v>
      </c>
      <c r="J563" s="492">
        <v>50</v>
      </c>
      <c r="K563" s="492">
        <v>94</v>
      </c>
      <c r="L563" s="492">
        <v>69</v>
      </c>
      <c r="M563" s="492">
        <v>32</v>
      </c>
      <c r="N563" s="492">
        <v>35</v>
      </c>
    </row>
    <row r="564" spans="1:14" ht="11.25">
      <c r="A564" s="323" t="s">
        <v>254</v>
      </c>
      <c r="B564" s="337"/>
      <c r="C564" s="492">
        <v>1704</v>
      </c>
      <c r="D564" s="492">
        <v>16</v>
      </c>
      <c r="E564" s="492">
        <v>50</v>
      </c>
      <c r="F564" s="492">
        <v>66</v>
      </c>
      <c r="G564" s="492">
        <v>100</v>
      </c>
      <c r="H564" s="492">
        <v>286</v>
      </c>
      <c r="I564" s="492">
        <v>404</v>
      </c>
      <c r="J564" s="492">
        <v>316</v>
      </c>
      <c r="K564" s="492">
        <v>192</v>
      </c>
      <c r="L564" s="492">
        <v>147</v>
      </c>
      <c r="M564" s="492">
        <v>58</v>
      </c>
      <c r="N564" s="492">
        <v>69</v>
      </c>
    </row>
    <row r="565" spans="1:14" ht="11.25">
      <c r="A565" s="326" t="s">
        <v>34</v>
      </c>
      <c r="B565" s="338"/>
      <c r="C565" s="494">
        <v>16946</v>
      </c>
      <c r="D565" s="492">
        <v>98</v>
      </c>
      <c r="E565" s="492">
        <v>286</v>
      </c>
      <c r="F565" s="492">
        <v>521</v>
      </c>
      <c r="G565" s="492">
        <v>746</v>
      </c>
      <c r="H565" s="492">
        <v>2611</v>
      </c>
      <c r="I565" s="492">
        <v>3916</v>
      </c>
      <c r="J565" s="492">
        <v>3696</v>
      </c>
      <c r="K565" s="492">
        <v>2535</v>
      </c>
      <c r="L565" s="492">
        <v>1407</v>
      </c>
      <c r="M565" s="492">
        <v>665</v>
      </c>
      <c r="N565" s="492">
        <v>465</v>
      </c>
    </row>
    <row r="566" spans="1:14" ht="11.25">
      <c r="A566" s="323" t="s">
        <v>255</v>
      </c>
      <c r="B566" s="337"/>
      <c r="C566" s="492">
        <v>2903</v>
      </c>
      <c r="D566" s="492">
        <v>35</v>
      </c>
      <c r="E566" s="492">
        <v>101</v>
      </c>
      <c r="F566" s="492">
        <v>165</v>
      </c>
      <c r="G566" s="492">
        <v>211</v>
      </c>
      <c r="H566" s="492">
        <v>584</v>
      </c>
      <c r="I566" s="492">
        <v>679</v>
      </c>
      <c r="J566" s="492">
        <v>551</v>
      </c>
      <c r="K566" s="492">
        <v>306</v>
      </c>
      <c r="L566" s="492">
        <v>157</v>
      </c>
      <c r="M566" s="492">
        <v>74</v>
      </c>
      <c r="N566" s="492">
        <v>40</v>
      </c>
    </row>
    <row r="567" spans="1:14" ht="11.25">
      <c r="A567" s="320"/>
      <c r="B567" s="335"/>
      <c r="C567" s="436"/>
      <c r="D567" s="436"/>
      <c r="E567" s="436"/>
      <c r="F567" s="436"/>
      <c r="G567" s="436"/>
      <c r="H567" s="436"/>
      <c r="I567" s="436"/>
      <c r="J567" s="436"/>
      <c r="K567" s="436"/>
      <c r="L567" s="436"/>
      <c r="M567" s="436"/>
      <c r="N567" s="436"/>
    </row>
    <row r="568" spans="1:14" ht="11.25">
      <c r="A568" s="319" t="s">
        <v>259</v>
      </c>
      <c r="B568" s="334"/>
      <c r="C568" s="325"/>
      <c r="D568" s="325"/>
      <c r="E568" s="325"/>
      <c r="F568" s="325"/>
      <c r="G568" s="325"/>
      <c r="H568" s="325"/>
      <c r="I568" s="325"/>
      <c r="J568" s="325"/>
      <c r="K568" s="325"/>
      <c r="L568" s="325"/>
      <c r="M568" s="325"/>
      <c r="N568" s="325"/>
    </row>
    <row r="569" spans="1:14" ht="11.25">
      <c r="A569" s="320"/>
      <c r="B569" s="335"/>
      <c r="C569" s="325"/>
      <c r="D569" s="325"/>
      <c r="E569" s="325"/>
      <c r="F569" s="325"/>
      <c r="G569" s="325"/>
      <c r="H569" s="325"/>
      <c r="I569" s="325"/>
      <c r="J569" s="325"/>
      <c r="K569" s="325"/>
      <c r="L569" s="325"/>
      <c r="M569" s="325"/>
      <c r="N569" s="325"/>
    </row>
    <row r="570" spans="1:22" ht="15" customHeight="1">
      <c r="A570" s="323" t="s">
        <v>251</v>
      </c>
      <c r="B570" s="337"/>
      <c r="C570" s="494">
        <v>1922</v>
      </c>
      <c r="D570" s="492">
        <v>62</v>
      </c>
      <c r="E570" s="492">
        <v>60</v>
      </c>
      <c r="F570" s="492">
        <v>83</v>
      </c>
      <c r="G570" s="492">
        <v>150</v>
      </c>
      <c r="H570" s="492">
        <v>536</v>
      </c>
      <c r="I570" s="492">
        <v>670</v>
      </c>
      <c r="J570" s="492">
        <v>277</v>
      </c>
      <c r="K570" s="492">
        <v>67</v>
      </c>
      <c r="L570" s="492">
        <v>16</v>
      </c>
      <c r="M570" s="492">
        <v>1</v>
      </c>
      <c r="N570" s="492">
        <v>0</v>
      </c>
      <c r="O570" s="316"/>
      <c r="P570" s="316"/>
      <c r="Q570" s="316"/>
      <c r="R570" s="316"/>
      <c r="S570" s="316"/>
      <c r="T570" s="316"/>
      <c r="U570" s="316"/>
      <c r="V570" s="316"/>
    </row>
    <row r="571" spans="1:14" ht="11.25">
      <c r="A571" s="323" t="s">
        <v>252</v>
      </c>
      <c r="B571" s="337"/>
      <c r="C571" s="492">
        <v>1533</v>
      </c>
      <c r="D571" s="492">
        <v>24</v>
      </c>
      <c r="E571" s="492">
        <v>45</v>
      </c>
      <c r="F571" s="492">
        <v>46</v>
      </c>
      <c r="G571" s="492">
        <v>65</v>
      </c>
      <c r="H571" s="492">
        <v>229</v>
      </c>
      <c r="I571" s="492">
        <v>403</v>
      </c>
      <c r="J571" s="492">
        <v>328</v>
      </c>
      <c r="K571" s="492">
        <v>200</v>
      </c>
      <c r="L571" s="492">
        <v>119</v>
      </c>
      <c r="M571" s="492">
        <v>41</v>
      </c>
      <c r="N571" s="492">
        <v>33</v>
      </c>
    </row>
    <row r="572" spans="1:14" ht="11.25">
      <c r="A572" s="323" t="s">
        <v>253</v>
      </c>
      <c r="B572" s="337"/>
      <c r="C572" s="494">
        <v>416</v>
      </c>
      <c r="D572" s="492">
        <v>1</v>
      </c>
      <c r="E572" s="492">
        <v>2</v>
      </c>
      <c r="F572" s="492">
        <v>0</v>
      </c>
      <c r="G572" s="492">
        <v>10</v>
      </c>
      <c r="H572" s="492">
        <v>37</v>
      </c>
      <c r="I572" s="492">
        <v>120</v>
      </c>
      <c r="J572" s="492">
        <v>124</v>
      </c>
      <c r="K572" s="492">
        <v>75</v>
      </c>
      <c r="L572" s="492">
        <v>33</v>
      </c>
      <c r="M572" s="492">
        <v>11</v>
      </c>
      <c r="N572" s="492">
        <v>3</v>
      </c>
    </row>
    <row r="573" spans="1:14" ht="11.25">
      <c r="A573" s="323" t="s">
        <v>254</v>
      </c>
      <c r="B573" s="337"/>
      <c r="C573" s="492">
        <v>852</v>
      </c>
      <c r="D573" s="492">
        <v>55</v>
      </c>
      <c r="E573" s="492">
        <v>98</v>
      </c>
      <c r="F573" s="492">
        <v>93</v>
      </c>
      <c r="G573" s="492">
        <v>96</v>
      </c>
      <c r="H573" s="492">
        <v>161</v>
      </c>
      <c r="I573" s="492">
        <v>141</v>
      </c>
      <c r="J573" s="492">
        <v>91</v>
      </c>
      <c r="K573" s="492">
        <v>61</v>
      </c>
      <c r="L573" s="492">
        <v>35</v>
      </c>
      <c r="M573" s="492">
        <v>12</v>
      </c>
      <c r="N573" s="492">
        <v>9</v>
      </c>
    </row>
    <row r="574" spans="1:14" ht="11.25">
      <c r="A574" s="326" t="s">
        <v>34</v>
      </c>
      <c r="B574" s="338"/>
      <c r="C574" s="494">
        <v>5536</v>
      </c>
      <c r="D574" s="492">
        <v>262</v>
      </c>
      <c r="E574" s="492">
        <v>318</v>
      </c>
      <c r="F574" s="492">
        <v>349</v>
      </c>
      <c r="G574" s="492">
        <v>429</v>
      </c>
      <c r="H574" s="492">
        <v>1138</v>
      </c>
      <c r="I574" s="492">
        <v>1427</v>
      </c>
      <c r="J574" s="492">
        <v>863</v>
      </c>
      <c r="K574" s="492">
        <v>423</v>
      </c>
      <c r="L574" s="492">
        <v>215</v>
      </c>
      <c r="M574" s="492">
        <v>66</v>
      </c>
      <c r="N574" s="492">
        <v>46</v>
      </c>
    </row>
    <row r="575" spans="1:14" ht="11.25">
      <c r="A575" s="323" t="s">
        <v>255</v>
      </c>
      <c r="B575" s="337"/>
      <c r="C575" s="492">
        <v>813</v>
      </c>
      <c r="D575" s="492">
        <v>120</v>
      </c>
      <c r="E575" s="492">
        <v>113</v>
      </c>
      <c r="F575" s="492">
        <v>127</v>
      </c>
      <c r="G575" s="492">
        <v>108</v>
      </c>
      <c r="H575" s="492">
        <v>175</v>
      </c>
      <c r="I575" s="492">
        <v>93</v>
      </c>
      <c r="J575" s="492">
        <v>43</v>
      </c>
      <c r="K575" s="492">
        <v>20</v>
      </c>
      <c r="L575" s="492">
        <v>12</v>
      </c>
      <c r="M575" s="492">
        <v>1</v>
      </c>
      <c r="N575" s="492">
        <v>1</v>
      </c>
    </row>
    <row r="576" spans="1:14" ht="11.25">
      <c r="A576" s="320"/>
      <c r="B576" s="335"/>
      <c r="C576" s="436"/>
      <c r="D576" s="436"/>
      <c r="E576" s="436"/>
      <c r="F576" s="436"/>
      <c r="G576" s="436"/>
      <c r="H576" s="436"/>
      <c r="I576" s="436"/>
      <c r="J576" s="436"/>
      <c r="K576" s="436"/>
      <c r="L576" s="436"/>
      <c r="M576" s="436"/>
      <c r="N576" s="436"/>
    </row>
    <row r="577" spans="1:14" ht="11.25">
      <c r="A577" s="319" t="s">
        <v>260</v>
      </c>
      <c r="B577" s="334"/>
      <c r="C577" s="325"/>
      <c r="D577" s="325"/>
      <c r="E577" s="325"/>
      <c r="F577" s="325"/>
      <c r="G577" s="325"/>
      <c r="H577" s="325"/>
      <c r="I577" s="325"/>
      <c r="J577" s="325"/>
      <c r="K577" s="325"/>
      <c r="L577" s="325"/>
      <c r="M577" s="325"/>
      <c r="N577" s="325"/>
    </row>
    <row r="578" spans="1:14" ht="11.25">
      <c r="A578" s="320"/>
      <c r="B578" s="335"/>
      <c r="C578" s="325"/>
      <c r="D578" s="325"/>
      <c r="E578" s="325"/>
      <c r="F578" s="325"/>
      <c r="G578" s="325"/>
      <c r="H578" s="325"/>
      <c r="I578" s="325"/>
      <c r="J578" s="325"/>
      <c r="K578" s="325"/>
      <c r="L578" s="325"/>
      <c r="M578" s="325"/>
      <c r="N578" s="325"/>
    </row>
    <row r="579" spans="1:22" ht="11.25">
      <c r="A579" s="323" t="s">
        <v>256</v>
      </c>
      <c r="B579" s="337"/>
      <c r="C579" s="494">
        <v>744</v>
      </c>
      <c r="D579" s="492">
        <v>115</v>
      </c>
      <c r="E579" s="492">
        <v>133</v>
      </c>
      <c r="F579" s="492">
        <v>148</v>
      </c>
      <c r="G579" s="492">
        <v>128</v>
      </c>
      <c r="H579" s="492">
        <v>165</v>
      </c>
      <c r="I579" s="492">
        <v>46</v>
      </c>
      <c r="J579" s="492">
        <v>8</v>
      </c>
      <c r="K579" s="492">
        <v>0</v>
      </c>
      <c r="L579" s="492">
        <v>1</v>
      </c>
      <c r="M579" s="492">
        <v>0</v>
      </c>
      <c r="N579" s="492">
        <v>0</v>
      </c>
      <c r="O579" s="316"/>
      <c r="P579" s="316"/>
      <c r="Q579" s="316"/>
      <c r="R579" s="316"/>
      <c r="S579" s="316"/>
      <c r="T579" s="316"/>
      <c r="U579" s="316"/>
      <c r="V579" s="316"/>
    </row>
    <row r="580" spans="1:22" ht="15" customHeight="1">
      <c r="A580" s="323" t="s">
        <v>257</v>
      </c>
      <c r="B580" s="337"/>
      <c r="C580" s="492">
        <v>1619</v>
      </c>
      <c r="D580" s="492">
        <v>89</v>
      </c>
      <c r="E580" s="492">
        <v>106</v>
      </c>
      <c r="F580" s="492">
        <v>182</v>
      </c>
      <c r="G580" s="492">
        <v>274</v>
      </c>
      <c r="H580" s="492">
        <v>512</v>
      </c>
      <c r="I580" s="492">
        <v>335</v>
      </c>
      <c r="J580" s="492">
        <v>100</v>
      </c>
      <c r="K580" s="492">
        <v>20</v>
      </c>
      <c r="L580" s="492">
        <v>0</v>
      </c>
      <c r="M580" s="492">
        <v>1</v>
      </c>
      <c r="N580" s="492">
        <v>0</v>
      </c>
      <c r="O580" s="316"/>
      <c r="P580" s="316"/>
      <c r="Q580" s="316"/>
      <c r="R580" s="316"/>
      <c r="S580" s="316"/>
      <c r="T580" s="316"/>
      <c r="U580" s="316"/>
      <c r="V580" s="316"/>
    </row>
    <row r="581" spans="1:14" ht="11.25">
      <c r="A581" s="323" t="s">
        <v>258</v>
      </c>
      <c r="B581" s="337"/>
      <c r="C581" s="494">
        <v>102</v>
      </c>
      <c r="D581" s="492">
        <v>1</v>
      </c>
      <c r="E581" s="492">
        <v>1</v>
      </c>
      <c r="F581" s="492">
        <v>6</v>
      </c>
      <c r="G581" s="492">
        <v>3</v>
      </c>
      <c r="H581" s="492">
        <v>28</v>
      </c>
      <c r="I581" s="492">
        <v>26</v>
      </c>
      <c r="J581" s="492">
        <v>27</v>
      </c>
      <c r="K581" s="492">
        <v>7</v>
      </c>
      <c r="L581" s="492">
        <v>2</v>
      </c>
      <c r="M581" s="492">
        <v>1</v>
      </c>
      <c r="N581" s="492">
        <v>0</v>
      </c>
    </row>
    <row r="582" spans="1:14" ht="11.25">
      <c r="A582" s="323" t="s">
        <v>254</v>
      </c>
      <c r="B582" s="337"/>
      <c r="C582" s="492">
        <v>284</v>
      </c>
      <c r="D582" s="492">
        <v>56</v>
      </c>
      <c r="E582" s="492">
        <v>45</v>
      </c>
      <c r="F582" s="492">
        <v>48</v>
      </c>
      <c r="G582" s="492">
        <v>32</v>
      </c>
      <c r="H582" s="492">
        <v>44</v>
      </c>
      <c r="I582" s="492">
        <v>28</v>
      </c>
      <c r="J582" s="492">
        <v>19</v>
      </c>
      <c r="K582" s="492">
        <v>9</v>
      </c>
      <c r="L582" s="492">
        <v>2</v>
      </c>
      <c r="M582" s="492">
        <v>0</v>
      </c>
      <c r="N582" s="492">
        <v>1</v>
      </c>
    </row>
    <row r="583" spans="1:14" ht="11.25">
      <c r="A583" s="326" t="s">
        <v>34</v>
      </c>
      <c r="B583" s="338"/>
      <c r="C583" s="494">
        <v>3357</v>
      </c>
      <c r="D583" s="492">
        <v>451</v>
      </c>
      <c r="E583" s="492">
        <v>442</v>
      </c>
      <c r="F583" s="492">
        <v>494</v>
      </c>
      <c r="G583" s="492">
        <v>499</v>
      </c>
      <c r="H583" s="492">
        <v>803</v>
      </c>
      <c r="I583" s="492">
        <v>456</v>
      </c>
      <c r="J583" s="492">
        <v>164</v>
      </c>
      <c r="K583" s="492">
        <v>40</v>
      </c>
      <c r="L583" s="492">
        <v>5</v>
      </c>
      <c r="M583" s="492">
        <v>2</v>
      </c>
      <c r="N583" s="492">
        <v>1</v>
      </c>
    </row>
    <row r="584" spans="1:14" ht="11.25">
      <c r="A584" s="323" t="s">
        <v>255</v>
      </c>
      <c r="B584" s="337"/>
      <c r="C584" s="492">
        <v>608</v>
      </c>
      <c r="D584" s="492">
        <v>190</v>
      </c>
      <c r="E584" s="492">
        <v>157</v>
      </c>
      <c r="F584" s="492">
        <v>110</v>
      </c>
      <c r="G584" s="492">
        <v>62</v>
      </c>
      <c r="H584" s="492">
        <v>54</v>
      </c>
      <c r="I584" s="492">
        <v>21</v>
      </c>
      <c r="J584" s="492">
        <v>10</v>
      </c>
      <c r="K584" s="492">
        <v>4</v>
      </c>
      <c r="L584" s="492">
        <v>0</v>
      </c>
      <c r="M584" s="492">
        <v>0</v>
      </c>
      <c r="N584" s="492">
        <v>0</v>
      </c>
    </row>
    <row r="585" spans="1:14" ht="11.25">
      <c r="A585" s="320"/>
      <c r="B585" s="335"/>
      <c r="C585" s="436"/>
      <c r="D585" s="436"/>
      <c r="E585" s="436"/>
      <c r="F585" s="436"/>
      <c r="G585" s="436"/>
      <c r="H585" s="436"/>
      <c r="I585" s="436"/>
      <c r="J585" s="436"/>
      <c r="K585" s="436"/>
      <c r="L585" s="436"/>
      <c r="M585" s="436"/>
      <c r="N585" s="436"/>
    </row>
    <row r="586" spans="1:14" ht="11.25">
      <c r="A586" s="320"/>
      <c r="B586" s="335"/>
      <c r="C586" s="436"/>
      <c r="D586" s="436"/>
      <c r="E586" s="436"/>
      <c r="F586" s="436"/>
      <c r="G586" s="436"/>
      <c r="H586" s="436"/>
      <c r="I586" s="436"/>
      <c r="J586" s="436"/>
      <c r="K586" s="436"/>
      <c r="L586" s="436"/>
      <c r="M586" s="436"/>
      <c r="N586" s="436"/>
    </row>
    <row r="587" spans="1:14" ht="11.25">
      <c r="A587" s="320"/>
      <c r="B587" s="335"/>
      <c r="C587" s="436"/>
      <c r="D587" s="436"/>
      <c r="E587" s="436"/>
      <c r="F587" s="436"/>
      <c r="G587" s="436"/>
      <c r="H587" s="436"/>
      <c r="I587" s="436"/>
      <c r="J587" s="436"/>
      <c r="K587" s="436"/>
      <c r="L587" s="436"/>
      <c r="M587" s="436"/>
      <c r="N587" s="436"/>
    </row>
    <row r="588" spans="1:14" ht="11.25">
      <c r="A588" s="319" t="s">
        <v>250</v>
      </c>
      <c r="B588" s="334"/>
      <c r="C588" s="325"/>
      <c r="D588" s="325"/>
      <c r="E588" s="325"/>
      <c r="F588" s="325"/>
      <c r="G588" s="325"/>
      <c r="H588" s="325"/>
      <c r="I588" s="325"/>
      <c r="J588" s="325"/>
      <c r="K588" s="325"/>
      <c r="L588" s="325"/>
      <c r="M588" s="325"/>
      <c r="N588" s="325"/>
    </row>
    <row r="589" spans="1:14" ht="11.25">
      <c r="A589" s="322" t="s">
        <v>261</v>
      </c>
      <c r="B589" s="339"/>
      <c r="C589" s="328"/>
      <c r="D589" s="325"/>
      <c r="E589" s="325"/>
      <c r="F589" s="325"/>
      <c r="G589" s="325"/>
      <c r="H589" s="325"/>
      <c r="I589" s="325"/>
      <c r="J589" s="325"/>
      <c r="K589" s="325"/>
      <c r="L589" s="325"/>
      <c r="M589" s="325"/>
      <c r="N589" s="325"/>
    </row>
    <row r="590" spans="1:14" ht="11.25">
      <c r="A590" s="329" t="s">
        <v>262</v>
      </c>
      <c r="B590" s="337"/>
      <c r="C590" s="492">
        <v>5840</v>
      </c>
      <c r="D590" s="522" t="s">
        <v>263</v>
      </c>
      <c r="E590" s="522" t="s">
        <v>263</v>
      </c>
      <c r="F590" s="522" t="s">
        <v>263</v>
      </c>
      <c r="G590" s="522" t="s">
        <v>263</v>
      </c>
      <c r="H590" s="522" t="s">
        <v>263</v>
      </c>
      <c r="I590" s="522" t="s">
        <v>263</v>
      </c>
      <c r="J590" s="522" t="s">
        <v>263</v>
      </c>
      <c r="K590" s="522" t="s">
        <v>263</v>
      </c>
      <c r="L590" s="522" t="s">
        <v>263</v>
      </c>
      <c r="M590" s="522" t="s">
        <v>263</v>
      </c>
      <c r="N590" s="522" t="s">
        <v>263</v>
      </c>
    </row>
    <row r="591" spans="1:14" ht="11.25">
      <c r="A591" s="329"/>
      <c r="B591" s="342"/>
      <c r="C591" s="436"/>
      <c r="D591" s="330"/>
      <c r="E591" s="330"/>
      <c r="F591" s="330"/>
      <c r="G591" s="330"/>
      <c r="H591" s="330"/>
      <c r="I591" s="330"/>
      <c r="J591" s="330"/>
      <c r="K591" s="330"/>
      <c r="L591" s="330"/>
      <c r="M591" s="330"/>
      <c r="N591" s="330"/>
    </row>
    <row r="592" spans="1:14" ht="11.25">
      <c r="A592" s="886" t="s">
        <v>123</v>
      </c>
      <c r="B592" s="886"/>
      <c r="C592" s="886"/>
      <c r="D592" s="886"/>
      <c r="E592" s="886"/>
      <c r="F592" s="886"/>
      <c r="G592" s="886"/>
      <c r="H592" s="886"/>
      <c r="I592" s="886"/>
      <c r="J592" s="886"/>
      <c r="K592" s="886"/>
      <c r="L592" s="886"/>
      <c r="M592" s="886"/>
      <c r="N592" s="886"/>
    </row>
    <row r="593" spans="1:14" ht="11.25">
      <c r="A593" s="460"/>
      <c r="B593" s="460"/>
      <c r="C593" s="460"/>
      <c r="D593" s="460"/>
      <c r="E593" s="460"/>
      <c r="F593" s="460"/>
      <c r="G593" s="460"/>
      <c r="H593" s="460"/>
      <c r="I593" s="460"/>
      <c r="J593" s="460"/>
      <c r="K593" s="460"/>
      <c r="L593" s="460"/>
      <c r="M593" s="460"/>
      <c r="N593" s="460"/>
    </row>
    <row r="594" spans="1:14" ht="11.25">
      <c r="A594" s="319" t="s">
        <v>250</v>
      </c>
      <c r="B594" s="334"/>
      <c r="C594" s="460"/>
      <c r="D594" s="460"/>
      <c r="E594" s="460"/>
      <c r="F594" s="460"/>
      <c r="G594" s="460"/>
      <c r="H594" s="460"/>
      <c r="I594" s="460"/>
      <c r="J594" s="460"/>
      <c r="K594" s="460"/>
      <c r="L594" s="460"/>
      <c r="M594" s="460"/>
      <c r="N594" s="460"/>
    </row>
    <row r="595" spans="1:14" ht="11.25">
      <c r="A595" s="321" t="s">
        <v>234</v>
      </c>
      <c r="B595" s="336"/>
      <c r="C595" s="325"/>
      <c r="D595" s="325"/>
      <c r="E595" s="325"/>
      <c r="F595" s="325"/>
      <c r="G595" s="325"/>
      <c r="H595" s="325"/>
      <c r="I595" s="325"/>
      <c r="J595" s="325"/>
      <c r="K595" s="325"/>
      <c r="L595" s="325"/>
      <c r="M595" s="325"/>
      <c r="N595" s="325"/>
    </row>
    <row r="596" spans="1:14" ht="11.25">
      <c r="A596" s="320"/>
      <c r="B596" s="335"/>
      <c r="C596" s="325"/>
      <c r="D596" s="325"/>
      <c r="E596" s="325"/>
      <c r="F596" s="325"/>
      <c r="G596" s="325"/>
      <c r="H596" s="325"/>
      <c r="I596" s="325"/>
      <c r="J596" s="325"/>
      <c r="K596" s="325"/>
      <c r="L596" s="325"/>
      <c r="M596" s="325"/>
      <c r="N596" s="325"/>
    </row>
    <row r="597" spans="1:14" ht="11.25">
      <c r="A597" s="323" t="s">
        <v>251</v>
      </c>
      <c r="B597" s="337"/>
      <c r="C597" s="494">
        <v>54</v>
      </c>
      <c r="D597" s="492">
        <v>0</v>
      </c>
      <c r="E597" s="492">
        <v>1</v>
      </c>
      <c r="F597" s="492">
        <v>1</v>
      </c>
      <c r="G597" s="492">
        <v>1</v>
      </c>
      <c r="H597" s="492">
        <v>7</v>
      </c>
      <c r="I597" s="492">
        <v>16</v>
      </c>
      <c r="J597" s="492">
        <v>18</v>
      </c>
      <c r="K597" s="492">
        <v>4</v>
      </c>
      <c r="L597" s="492">
        <v>5</v>
      </c>
      <c r="M597" s="492">
        <v>1</v>
      </c>
      <c r="N597" s="492">
        <v>0</v>
      </c>
    </row>
    <row r="598" spans="1:14" ht="11.25">
      <c r="A598" s="323" t="s">
        <v>252</v>
      </c>
      <c r="B598" s="337"/>
      <c r="C598" s="492">
        <v>134</v>
      </c>
      <c r="D598" s="492">
        <v>0</v>
      </c>
      <c r="E598" s="492">
        <v>1</v>
      </c>
      <c r="F598" s="492">
        <v>4</v>
      </c>
      <c r="G598" s="492">
        <v>2</v>
      </c>
      <c r="H598" s="492">
        <v>14</v>
      </c>
      <c r="I598" s="492">
        <v>10</v>
      </c>
      <c r="J598" s="492">
        <v>19</v>
      </c>
      <c r="K598" s="492">
        <v>33</v>
      </c>
      <c r="L598" s="492">
        <v>21</v>
      </c>
      <c r="M598" s="492">
        <v>16</v>
      </c>
      <c r="N598" s="492">
        <v>14</v>
      </c>
    </row>
    <row r="599" spans="1:14" ht="11.25">
      <c r="A599" s="323" t="s">
        <v>253</v>
      </c>
      <c r="B599" s="337"/>
      <c r="C599" s="494">
        <v>16</v>
      </c>
      <c r="D599" s="492">
        <v>0</v>
      </c>
      <c r="E599" s="492">
        <v>0</v>
      </c>
      <c r="F599" s="492">
        <v>0</v>
      </c>
      <c r="G599" s="492">
        <v>0</v>
      </c>
      <c r="H599" s="492">
        <v>1</v>
      </c>
      <c r="I599" s="492">
        <v>1</v>
      </c>
      <c r="J599" s="492">
        <v>1</v>
      </c>
      <c r="K599" s="492">
        <v>2</v>
      </c>
      <c r="L599" s="492">
        <v>2</v>
      </c>
      <c r="M599" s="492">
        <v>5</v>
      </c>
      <c r="N599" s="492">
        <v>4</v>
      </c>
    </row>
    <row r="600" spans="1:14" ht="11.25">
      <c r="A600" s="323" t="s">
        <v>254</v>
      </c>
      <c r="B600" s="337"/>
      <c r="C600" s="492">
        <v>95</v>
      </c>
      <c r="D600" s="492">
        <v>0</v>
      </c>
      <c r="E600" s="492">
        <v>2</v>
      </c>
      <c r="F600" s="492">
        <v>3</v>
      </c>
      <c r="G600" s="492">
        <v>6</v>
      </c>
      <c r="H600" s="492">
        <v>13</v>
      </c>
      <c r="I600" s="492">
        <v>19</v>
      </c>
      <c r="J600" s="492">
        <v>18</v>
      </c>
      <c r="K600" s="492">
        <v>15</v>
      </c>
      <c r="L600" s="492">
        <v>12</v>
      </c>
      <c r="M600" s="492">
        <v>4</v>
      </c>
      <c r="N600" s="492">
        <v>3</v>
      </c>
    </row>
    <row r="601" spans="1:14" ht="11.25">
      <c r="A601" s="326" t="s">
        <v>34</v>
      </c>
      <c r="B601" s="338"/>
      <c r="C601" s="494">
        <v>363</v>
      </c>
      <c r="D601" s="492">
        <v>0</v>
      </c>
      <c r="E601" s="492">
        <v>5</v>
      </c>
      <c r="F601" s="492">
        <v>15</v>
      </c>
      <c r="G601" s="492">
        <v>10</v>
      </c>
      <c r="H601" s="492">
        <v>50</v>
      </c>
      <c r="I601" s="492">
        <v>61</v>
      </c>
      <c r="J601" s="492">
        <v>67</v>
      </c>
      <c r="K601" s="492">
        <v>59</v>
      </c>
      <c r="L601" s="492">
        <v>44</v>
      </c>
      <c r="M601" s="492">
        <v>27</v>
      </c>
      <c r="N601" s="492">
        <v>25</v>
      </c>
    </row>
    <row r="602" spans="1:14" ht="11.25">
      <c r="A602" s="323" t="s">
        <v>255</v>
      </c>
      <c r="B602" s="337"/>
      <c r="C602" s="492">
        <v>64</v>
      </c>
      <c r="D602" s="492">
        <v>0</v>
      </c>
      <c r="E602" s="492">
        <v>1</v>
      </c>
      <c r="F602" s="492">
        <v>7</v>
      </c>
      <c r="G602" s="492">
        <v>1</v>
      </c>
      <c r="H602" s="492">
        <v>15</v>
      </c>
      <c r="I602" s="492">
        <v>15</v>
      </c>
      <c r="J602" s="492">
        <v>11</v>
      </c>
      <c r="K602" s="492">
        <v>5</v>
      </c>
      <c r="L602" s="492">
        <v>4</v>
      </c>
      <c r="M602" s="492">
        <v>1</v>
      </c>
      <c r="N602" s="492">
        <v>4</v>
      </c>
    </row>
    <row r="603" spans="1:14" ht="11.25">
      <c r="A603" s="320"/>
      <c r="B603" s="335"/>
      <c r="C603" s="436"/>
      <c r="D603" s="436"/>
      <c r="E603" s="436"/>
      <c r="F603" s="436"/>
      <c r="G603" s="436"/>
      <c r="H603" s="436"/>
      <c r="I603" s="436"/>
      <c r="J603" s="436"/>
      <c r="K603" s="436"/>
      <c r="L603" s="436"/>
      <c r="M603" s="436"/>
      <c r="N603" s="436"/>
    </row>
    <row r="604" spans="1:14" ht="11.25">
      <c r="A604" s="321" t="s">
        <v>240</v>
      </c>
      <c r="B604" s="336"/>
      <c r="C604" s="325"/>
      <c r="D604" s="325"/>
      <c r="E604" s="325"/>
      <c r="F604" s="325"/>
      <c r="G604" s="325"/>
      <c r="H604" s="325"/>
      <c r="I604" s="325"/>
      <c r="J604" s="325"/>
      <c r="K604" s="325"/>
      <c r="L604" s="325"/>
      <c r="M604" s="325"/>
      <c r="N604" s="325"/>
    </row>
    <row r="605" spans="1:14" ht="11.25">
      <c r="A605" s="320"/>
      <c r="B605" s="335"/>
      <c r="C605" s="325"/>
      <c r="D605" s="325"/>
      <c r="E605" s="325"/>
      <c r="F605" s="325"/>
      <c r="G605" s="325"/>
      <c r="H605" s="325"/>
      <c r="I605" s="325"/>
      <c r="J605" s="325"/>
      <c r="K605" s="325"/>
      <c r="L605" s="325"/>
      <c r="M605" s="325"/>
      <c r="N605" s="325"/>
    </row>
    <row r="606" spans="1:14" ht="11.25">
      <c r="A606" s="323" t="s">
        <v>256</v>
      </c>
      <c r="B606" s="337"/>
      <c r="C606" s="494">
        <v>46</v>
      </c>
      <c r="D606" s="492">
        <v>0</v>
      </c>
      <c r="E606" s="492">
        <v>1</v>
      </c>
      <c r="F606" s="492">
        <v>1</v>
      </c>
      <c r="G606" s="492">
        <v>4</v>
      </c>
      <c r="H606" s="492">
        <v>13</v>
      </c>
      <c r="I606" s="492">
        <v>9</v>
      </c>
      <c r="J606" s="492">
        <v>9</v>
      </c>
      <c r="K606" s="492">
        <v>4</v>
      </c>
      <c r="L606" s="492">
        <v>4</v>
      </c>
      <c r="M606" s="492">
        <v>0</v>
      </c>
      <c r="N606" s="492">
        <v>1</v>
      </c>
    </row>
    <row r="607" spans="1:14" ht="11.25">
      <c r="A607" s="323" t="s">
        <v>257</v>
      </c>
      <c r="B607" s="337"/>
      <c r="C607" s="492">
        <v>190</v>
      </c>
      <c r="D607" s="492">
        <v>0</v>
      </c>
      <c r="E607" s="492">
        <v>1</v>
      </c>
      <c r="F607" s="492">
        <v>1</v>
      </c>
      <c r="G607" s="492">
        <v>2</v>
      </c>
      <c r="H607" s="492">
        <v>23</v>
      </c>
      <c r="I607" s="492">
        <v>32</v>
      </c>
      <c r="J607" s="492">
        <v>42</v>
      </c>
      <c r="K607" s="492">
        <v>37</v>
      </c>
      <c r="L607" s="492">
        <v>26</v>
      </c>
      <c r="M607" s="492">
        <v>17</v>
      </c>
      <c r="N607" s="492">
        <v>9</v>
      </c>
    </row>
    <row r="608" spans="1:14" ht="11.25">
      <c r="A608" s="323" t="s">
        <v>258</v>
      </c>
      <c r="B608" s="337"/>
      <c r="C608" s="494">
        <v>15</v>
      </c>
      <c r="D608" s="492">
        <v>0</v>
      </c>
      <c r="E608" s="492">
        <v>0</v>
      </c>
      <c r="F608" s="492">
        <v>0</v>
      </c>
      <c r="G608" s="492">
        <v>0</v>
      </c>
      <c r="H608" s="492">
        <v>0</v>
      </c>
      <c r="I608" s="492">
        <v>1</v>
      </c>
      <c r="J608" s="492">
        <v>0</v>
      </c>
      <c r="K608" s="492">
        <v>1</v>
      </c>
      <c r="L608" s="492">
        <v>5</v>
      </c>
      <c r="M608" s="492">
        <v>5</v>
      </c>
      <c r="N608" s="492">
        <v>3</v>
      </c>
    </row>
    <row r="609" spans="1:14" ht="11.25">
      <c r="A609" s="323" t="s">
        <v>254</v>
      </c>
      <c r="B609" s="337"/>
      <c r="C609" s="492">
        <v>65</v>
      </c>
      <c r="D609" s="492">
        <v>0</v>
      </c>
      <c r="E609" s="492">
        <v>2</v>
      </c>
      <c r="F609" s="492">
        <v>5</v>
      </c>
      <c r="G609" s="492">
        <v>1</v>
      </c>
      <c r="H609" s="492">
        <v>5</v>
      </c>
      <c r="I609" s="492">
        <v>12</v>
      </c>
      <c r="J609" s="492">
        <v>12</v>
      </c>
      <c r="K609" s="492">
        <v>10</v>
      </c>
      <c r="L609" s="492">
        <v>9</v>
      </c>
      <c r="M609" s="492">
        <v>3</v>
      </c>
      <c r="N609" s="492">
        <v>6</v>
      </c>
    </row>
    <row r="610" spans="1:14" ht="11.25">
      <c r="A610" s="326" t="s">
        <v>34</v>
      </c>
      <c r="B610" s="338"/>
      <c r="C610" s="494">
        <v>363</v>
      </c>
      <c r="D610" s="492">
        <v>0</v>
      </c>
      <c r="E610" s="492">
        <v>5</v>
      </c>
      <c r="F610" s="492">
        <v>15</v>
      </c>
      <c r="G610" s="492">
        <v>10</v>
      </c>
      <c r="H610" s="492">
        <v>50</v>
      </c>
      <c r="I610" s="492">
        <v>61</v>
      </c>
      <c r="J610" s="492">
        <v>67</v>
      </c>
      <c r="K610" s="492">
        <v>59</v>
      </c>
      <c r="L610" s="492">
        <v>44</v>
      </c>
      <c r="M610" s="492">
        <v>27</v>
      </c>
      <c r="N610" s="492">
        <v>25</v>
      </c>
    </row>
    <row r="611" spans="1:14" ht="11.25">
      <c r="A611" s="323" t="s">
        <v>255</v>
      </c>
      <c r="B611" s="337"/>
      <c r="C611" s="492">
        <v>47</v>
      </c>
      <c r="D611" s="492">
        <v>0</v>
      </c>
      <c r="E611" s="492">
        <v>1</v>
      </c>
      <c r="F611" s="492">
        <v>8</v>
      </c>
      <c r="G611" s="492">
        <v>3</v>
      </c>
      <c r="H611" s="492">
        <v>9</v>
      </c>
      <c r="I611" s="492">
        <v>7</v>
      </c>
      <c r="J611" s="492">
        <v>4</v>
      </c>
      <c r="K611" s="492">
        <v>7</v>
      </c>
      <c r="L611" s="492">
        <v>0</v>
      </c>
      <c r="M611" s="492">
        <v>2</v>
      </c>
      <c r="N611" s="492">
        <v>6</v>
      </c>
    </row>
    <row r="612" spans="1:14" ht="11.25">
      <c r="A612" s="323"/>
      <c r="B612" s="342"/>
      <c r="C612" s="436"/>
      <c r="D612" s="436"/>
      <c r="E612" s="436"/>
      <c r="F612" s="436"/>
      <c r="G612" s="436"/>
      <c r="H612" s="436"/>
      <c r="I612" s="436"/>
      <c r="J612" s="436"/>
      <c r="K612" s="436"/>
      <c r="L612" s="436"/>
      <c r="M612" s="436"/>
      <c r="N612" s="436"/>
    </row>
    <row r="613" spans="1:14" ht="11.25">
      <c r="A613" s="319" t="s">
        <v>259</v>
      </c>
      <c r="B613" s="334"/>
      <c r="C613" s="436"/>
      <c r="D613" s="436"/>
      <c r="E613" s="436"/>
      <c r="F613" s="436"/>
      <c r="G613" s="436"/>
      <c r="H613" s="436"/>
      <c r="I613" s="436"/>
      <c r="J613" s="436"/>
      <c r="K613" s="436"/>
      <c r="L613" s="436"/>
      <c r="M613" s="436"/>
      <c r="N613" s="436"/>
    </row>
    <row r="614" spans="1:14" ht="11.25">
      <c r="A614" s="320"/>
      <c r="B614" s="335"/>
      <c r="C614" s="325"/>
      <c r="D614" s="325"/>
      <c r="E614" s="325"/>
      <c r="F614" s="325"/>
      <c r="G614" s="325"/>
      <c r="H614" s="325"/>
      <c r="I614" s="325"/>
      <c r="J614" s="325"/>
      <c r="K614" s="325"/>
      <c r="L614" s="325"/>
      <c r="M614" s="325"/>
      <c r="N614" s="325"/>
    </row>
    <row r="615" spans="1:22" ht="15" customHeight="1">
      <c r="A615" s="323" t="s">
        <v>251</v>
      </c>
      <c r="B615" s="337"/>
      <c r="C615" s="494">
        <v>17</v>
      </c>
      <c r="D615" s="492">
        <v>0</v>
      </c>
      <c r="E615" s="492">
        <v>1</v>
      </c>
      <c r="F615" s="492">
        <v>0</v>
      </c>
      <c r="G615" s="492">
        <v>1</v>
      </c>
      <c r="H615" s="492">
        <v>5</v>
      </c>
      <c r="I615" s="492">
        <v>5</v>
      </c>
      <c r="J615" s="492">
        <v>4</v>
      </c>
      <c r="K615" s="492">
        <v>1</v>
      </c>
      <c r="L615" s="492">
        <v>0</v>
      </c>
      <c r="M615" s="492">
        <v>0</v>
      </c>
      <c r="N615" s="492">
        <v>0</v>
      </c>
      <c r="O615" s="316"/>
      <c r="P615" s="316"/>
      <c r="Q615" s="316"/>
      <c r="R615" s="316"/>
      <c r="S615" s="316"/>
      <c r="T615" s="316"/>
      <c r="U615" s="316"/>
      <c r="V615" s="316"/>
    </row>
    <row r="616" spans="1:14" ht="11.25">
      <c r="A616" s="323" t="s">
        <v>252</v>
      </c>
      <c r="B616" s="337"/>
      <c r="C616" s="492">
        <v>39</v>
      </c>
      <c r="D616" s="492">
        <v>1</v>
      </c>
      <c r="E616" s="492">
        <v>2</v>
      </c>
      <c r="F616" s="492">
        <v>1</v>
      </c>
      <c r="G616" s="492">
        <v>0</v>
      </c>
      <c r="H616" s="492">
        <v>1</v>
      </c>
      <c r="I616" s="492">
        <v>3</v>
      </c>
      <c r="J616" s="492">
        <v>13</v>
      </c>
      <c r="K616" s="492">
        <v>7</v>
      </c>
      <c r="L616" s="492">
        <v>5</v>
      </c>
      <c r="M616" s="492">
        <v>4</v>
      </c>
      <c r="N616" s="492">
        <v>2</v>
      </c>
    </row>
    <row r="617" spans="1:14" ht="11.25">
      <c r="A617" s="323" t="s">
        <v>253</v>
      </c>
      <c r="B617" s="337"/>
      <c r="C617" s="494">
        <v>10</v>
      </c>
      <c r="D617" s="492">
        <v>0</v>
      </c>
      <c r="E617" s="492">
        <v>0</v>
      </c>
      <c r="F617" s="492">
        <v>0</v>
      </c>
      <c r="G617" s="492">
        <v>0</v>
      </c>
      <c r="H617" s="492">
        <v>0</v>
      </c>
      <c r="I617" s="492">
        <v>1</v>
      </c>
      <c r="J617" s="492">
        <v>3</v>
      </c>
      <c r="K617" s="492">
        <v>3</v>
      </c>
      <c r="L617" s="492">
        <v>2</v>
      </c>
      <c r="M617" s="492">
        <v>0</v>
      </c>
      <c r="N617" s="492">
        <v>1</v>
      </c>
    </row>
    <row r="618" spans="1:14" ht="11.25">
      <c r="A618" s="323" t="s">
        <v>254</v>
      </c>
      <c r="B618" s="337"/>
      <c r="C618" s="492">
        <v>15</v>
      </c>
      <c r="D618" s="492">
        <v>3</v>
      </c>
      <c r="E618" s="492">
        <v>1</v>
      </c>
      <c r="F618" s="492">
        <v>1</v>
      </c>
      <c r="G618" s="492">
        <v>3</v>
      </c>
      <c r="H618" s="492">
        <v>5</v>
      </c>
      <c r="I618" s="492">
        <v>1</v>
      </c>
      <c r="J618" s="492">
        <v>0</v>
      </c>
      <c r="K618" s="492">
        <v>0</v>
      </c>
      <c r="L618" s="492">
        <v>1</v>
      </c>
      <c r="M618" s="492">
        <v>0</v>
      </c>
      <c r="N618" s="492">
        <v>0</v>
      </c>
    </row>
    <row r="619" spans="1:14" ht="11.25">
      <c r="A619" s="326" t="s">
        <v>34</v>
      </c>
      <c r="B619" s="338"/>
      <c r="C619" s="494">
        <v>100</v>
      </c>
      <c r="D619" s="492">
        <v>6</v>
      </c>
      <c r="E619" s="492">
        <v>7</v>
      </c>
      <c r="F619" s="492">
        <v>3</v>
      </c>
      <c r="G619" s="492">
        <v>7</v>
      </c>
      <c r="H619" s="492">
        <v>19</v>
      </c>
      <c r="I619" s="492">
        <v>12</v>
      </c>
      <c r="J619" s="492">
        <v>20</v>
      </c>
      <c r="K619" s="492">
        <v>11</v>
      </c>
      <c r="L619" s="492">
        <v>8</v>
      </c>
      <c r="M619" s="492">
        <v>4</v>
      </c>
      <c r="N619" s="492">
        <v>3</v>
      </c>
    </row>
    <row r="620" spans="1:14" ht="11.25">
      <c r="A620" s="323" t="s">
        <v>255</v>
      </c>
      <c r="B620" s="337"/>
      <c r="C620" s="492">
        <v>19</v>
      </c>
      <c r="D620" s="492">
        <v>2</v>
      </c>
      <c r="E620" s="492">
        <v>3</v>
      </c>
      <c r="F620" s="492">
        <v>1</v>
      </c>
      <c r="G620" s="492">
        <v>3</v>
      </c>
      <c r="H620" s="492">
        <v>8</v>
      </c>
      <c r="I620" s="492">
        <v>2</v>
      </c>
      <c r="J620" s="492">
        <v>0</v>
      </c>
      <c r="K620" s="492">
        <v>0</v>
      </c>
      <c r="L620" s="492">
        <v>0</v>
      </c>
      <c r="M620" s="492">
        <v>0</v>
      </c>
      <c r="N620" s="492">
        <v>0</v>
      </c>
    </row>
    <row r="621" spans="1:14" ht="11.25">
      <c r="A621" s="320"/>
      <c r="B621" s="335"/>
      <c r="C621" s="436"/>
      <c r="D621" s="436"/>
      <c r="E621" s="436"/>
      <c r="F621" s="436"/>
      <c r="G621" s="436"/>
      <c r="H621" s="436"/>
      <c r="I621" s="436"/>
      <c r="J621" s="436"/>
      <c r="K621" s="436"/>
      <c r="L621" s="436"/>
      <c r="M621" s="436"/>
      <c r="N621" s="436"/>
    </row>
    <row r="622" spans="1:14" ht="11.25">
      <c r="A622" s="319" t="s">
        <v>260</v>
      </c>
      <c r="B622" s="334"/>
      <c r="C622" s="325"/>
      <c r="D622" s="325"/>
      <c r="E622" s="325"/>
      <c r="F622" s="325"/>
      <c r="G622" s="325"/>
      <c r="H622" s="325"/>
      <c r="I622" s="325"/>
      <c r="J622" s="325"/>
      <c r="K622" s="325"/>
      <c r="L622" s="325"/>
      <c r="M622" s="325"/>
      <c r="N622" s="325"/>
    </row>
    <row r="623" spans="1:14" ht="11.25">
      <c r="A623" s="320"/>
      <c r="B623" s="335"/>
      <c r="C623" s="325"/>
      <c r="D623" s="325"/>
      <c r="E623" s="325"/>
      <c r="F623" s="325"/>
      <c r="G623" s="325"/>
      <c r="H623" s="325"/>
      <c r="I623" s="325"/>
      <c r="J623" s="325"/>
      <c r="K623" s="325"/>
      <c r="L623" s="325"/>
      <c r="M623" s="325"/>
      <c r="N623" s="325"/>
    </row>
    <row r="624" spans="1:14" ht="11.25">
      <c r="A624" s="323" t="s">
        <v>256</v>
      </c>
      <c r="B624" s="337"/>
      <c r="C624" s="494">
        <v>5</v>
      </c>
      <c r="D624" s="492">
        <v>1</v>
      </c>
      <c r="E624" s="492">
        <v>0</v>
      </c>
      <c r="F624" s="492">
        <v>0</v>
      </c>
      <c r="G624" s="492">
        <v>3</v>
      </c>
      <c r="H624" s="492">
        <v>0</v>
      </c>
      <c r="I624" s="492">
        <v>1</v>
      </c>
      <c r="J624" s="492">
        <v>0</v>
      </c>
      <c r="K624" s="492">
        <v>0</v>
      </c>
      <c r="L624" s="492">
        <v>0</v>
      </c>
      <c r="M624" s="492">
        <v>0</v>
      </c>
      <c r="N624" s="492">
        <v>0</v>
      </c>
    </row>
    <row r="625" spans="1:14" ht="11.25">
      <c r="A625" s="323" t="s">
        <v>257</v>
      </c>
      <c r="B625" s="337"/>
      <c r="C625" s="492">
        <v>38</v>
      </c>
      <c r="D625" s="492">
        <v>5</v>
      </c>
      <c r="E625" s="492">
        <v>4</v>
      </c>
      <c r="F625" s="492">
        <v>3</v>
      </c>
      <c r="G625" s="492">
        <v>5</v>
      </c>
      <c r="H625" s="492">
        <v>10</v>
      </c>
      <c r="I625" s="492">
        <v>4</v>
      </c>
      <c r="J625" s="492">
        <v>4</v>
      </c>
      <c r="K625" s="492">
        <v>1</v>
      </c>
      <c r="L625" s="492">
        <v>2</v>
      </c>
      <c r="M625" s="492">
        <v>0</v>
      </c>
      <c r="N625" s="492">
        <v>0</v>
      </c>
    </row>
    <row r="626" spans="1:14" ht="11.25">
      <c r="A626" s="323" t="s">
        <v>258</v>
      </c>
      <c r="B626" s="337"/>
      <c r="C626" s="494">
        <v>3</v>
      </c>
      <c r="D626" s="492">
        <v>0</v>
      </c>
      <c r="E626" s="492">
        <v>0</v>
      </c>
      <c r="F626" s="492">
        <v>0</v>
      </c>
      <c r="G626" s="492">
        <v>0</v>
      </c>
      <c r="H626" s="492">
        <v>1</v>
      </c>
      <c r="I626" s="492">
        <v>0</v>
      </c>
      <c r="J626" s="492">
        <v>1</v>
      </c>
      <c r="K626" s="492">
        <v>0</v>
      </c>
      <c r="L626" s="492">
        <v>0</v>
      </c>
      <c r="M626" s="492">
        <v>1</v>
      </c>
      <c r="N626" s="492">
        <v>0</v>
      </c>
    </row>
    <row r="627" spans="1:14" ht="11.25">
      <c r="A627" s="323" t="s">
        <v>254</v>
      </c>
      <c r="B627" s="337"/>
      <c r="C627" s="492">
        <v>14</v>
      </c>
      <c r="D627" s="492">
        <v>2</v>
      </c>
      <c r="E627" s="492">
        <v>3</v>
      </c>
      <c r="F627" s="492">
        <v>4</v>
      </c>
      <c r="G627" s="492">
        <v>1</v>
      </c>
      <c r="H627" s="492">
        <v>1</v>
      </c>
      <c r="I627" s="492">
        <v>2</v>
      </c>
      <c r="J627" s="492">
        <v>1</v>
      </c>
      <c r="K627" s="492">
        <v>0</v>
      </c>
      <c r="L627" s="492">
        <v>0</v>
      </c>
      <c r="M627" s="492">
        <v>0</v>
      </c>
      <c r="N627" s="492">
        <v>0</v>
      </c>
    </row>
    <row r="628" spans="1:14" ht="11.25">
      <c r="A628" s="326" t="s">
        <v>34</v>
      </c>
      <c r="B628" s="338"/>
      <c r="C628" s="494">
        <v>76</v>
      </c>
      <c r="D628" s="492">
        <v>13</v>
      </c>
      <c r="E628" s="492">
        <v>9</v>
      </c>
      <c r="F628" s="492">
        <v>11</v>
      </c>
      <c r="G628" s="492">
        <v>12</v>
      </c>
      <c r="H628" s="492">
        <v>12</v>
      </c>
      <c r="I628" s="492">
        <v>8</v>
      </c>
      <c r="J628" s="492">
        <v>7</v>
      </c>
      <c r="K628" s="492">
        <v>1</v>
      </c>
      <c r="L628" s="492">
        <v>2</v>
      </c>
      <c r="M628" s="492">
        <v>1</v>
      </c>
      <c r="N628" s="492">
        <v>0</v>
      </c>
    </row>
    <row r="629" spans="1:14" ht="11.25">
      <c r="A629" s="323" t="s">
        <v>255</v>
      </c>
      <c r="B629" s="337"/>
      <c r="C629" s="492">
        <v>16</v>
      </c>
      <c r="D629" s="492">
        <v>5</v>
      </c>
      <c r="E629" s="492">
        <v>2</v>
      </c>
      <c r="F629" s="492">
        <v>4</v>
      </c>
      <c r="G629" s="492">
        <v>3</v>
      </c>
      <c r="H629" s="492">
        <v>0</v>
      </c>
      <c r="I629" s="492">
        <v>1</v>
      </c>
      <c r="J629" s="492">
        <v>1</v>
      </c>
      <c r="K629" s="492">
        <v>0</v>
      </c>
      <c r="L629" s="492">
        <v>0</v>
      </c>
      <c r="M629" s="492">
        <v>0</v>
      </c>
      <c r="N629" s="492">
        <v>0</v>
      </c>
    </row>
    <row r="630" spans="1:14" ht="11.25">
      <c r="A630" s="320"/>
      <c r="B630" s="335"/>
      <c r="C630" s="436"/>
      <c r="D630" s="436"/>
      <c r="E630" s="436"/>
      <c r="F630" s="436"/>
      <c r="G630" s="436"/>
      <c r="H630" s="436"/>
      <c r="I630" s="436"/>
      <c r="J630" s="436"/>
      <c r="K630" s="436"/>
      <c r="L630" s="436"/>
      <c r="M630" s="436"/>
      <c r="N630" s="436"/>
    </row>
    <row r="631" spans="1:14" ht="11.25">
      <c r="A631" s="319" t="s">
        <v>250</v>
      </c>
      <c r="B631" s="334"/>
      <c r="C631" s="325"/>
      <c r="D631" s="325"/>
      <c r="E631" s="325"/>
      <c r="F631" s="325"/>
      <c r="G631" s="325"/>
      <c r="H631" s="325"/>
      <c r="I631" s="325"/>
      <c r="J631" s="325"/>
      <c r="K631" s="325"/>
      <c r="L631" s="325"/>
      <c r="M631" s="325"/>
      <c r="N631" s="325"/>
    </row>
    <row r="632" spans="1:14" ht="11.25">
      <c r="A632" s="322" t="s">
        <v>261</v>
      </c>
      <c r="B632" s="339"/>
      <c r="C632" s="328"/>
      <c r="D632" s="325"/>
      <c r="E632" s="325"/>
      <c r="F632" s="325"/>
      <c r="G632" s="325"/>
      <c r="H632" s="325"/>
      <c r="I632" s="325"/>
      <c r="J632" s="325"/>
      <c r="K632" s="325"/>
      <c r="L632" s="325"/>
      <c r="M632" s="325"/>
      <c r="N632" s="325"/>
    </row>
    <row r="633" spans="1:14" ht="11.25">
      <c r="A633" s="329" t="s">
        <v>262</v>
      </c>
      <c r="B633" s="337"/>
      <c r="C633" s="492">
        <v>46</v>
      </c>
      <c r="D633" s="522" t="s">
        <v>263</v>
      </c>
      <c r="E633" s="522" t="s">
        <v>263</v>
      </c>
      <c r="F633" s="522" t="s">
        <v>263</v>
      </c>
      <c r="G633" s="522" t="s">
        <v>263</v>
      </c>
      <c r="H633" s="522" t="s">
        <v>263</v>
      </c>
      <c r="I633" s="522" t="s">
        <v>263</v>
      </c>
      <c r="J633" s="522" t="s">
        <v>263</v>
      </c>
      <c r="K633" s="522" t="s">
        <v>263</v>
      </c>
      <c r="L633" s="522" t="s">
        <v>263</v>
      </c>
      <c r="M633" s="522" t="s">
        <v>263</v>
      </c>
      <c r="N633" s="522" t="s">
        <v>263</v>
      </c>
    </row>
    <row r="634" spans="1:14" ht="11.25">
      <c r="A634" s="329"/>
      <c r="B634" s="342"/>
      <c r="C634" s="436"/>
      <c r="D634" s="330"/>
      <c r="E634" s="330"/>
      <c r="F634" s="330"/>
      <c r="G634" s="330"/>
      <c r="H634" s="330"/>
      <c r="I634" s="330"/>
      <c r="J634" s="330"/>
      <c r="K634" s="330"/>
      <c r="L634" s="330"/>
      <c r="M634" s="330"/>
      <c r="N634" s="330"/>
    </row>
    <row r="635" spans="1:14" ht="11.25">
      <c r="A635" s="886" t="s">
        <v>125</v>
      </c>
      <c r="B635" s="886"/>
      <c r="C635" s="886"/>
      <c r="D635" s="886"/>
      <c r="E635" s="886"/>
      <c r="F635" s="886"/>
      <c r="G635" s="886"/>
      <c r="H635" s="886"/>
      <c r="I635" s="886"/>
      <c r="J635" s="886"/>
      <c r="K635" s="886"/>
      <c r="L635" s="886"/>
      <c r="M635" s="886"/>
      <c r="N635" s="886"/>
    </row>
    <row r="636" spans="1:14" ht="11.25">
      <c r="A636" s="460"/>
      <c r="B636" s="460"/>
      <c r="C636" s="460"/>
      <c r="D636" s="460"/>
      <c r="E636" s="460"/>
      <c r="F636" s="460"/>
      <c r="G636" s="460"/>
      <c r="H636" s="460"/>
      <c r="I636" s="460"/>
      <c r="J636" s="460"/>
      <c r="K636" s="460"/>
      <c r="L636" s="460"/>
      <c r="M636" s="460"/>
      <c r="N636" s="460"/>
    </row>
    <row r="637" spans="1:14" ht="11.25">
      <c r="A637" s="319" t="s">
        <v>250</v>
      </c>
      <c r="B637" s="334"/>
      <c r="C637" s="460"/>
      <c r="D637" s="460"/>
      <c r="E637" s="460"/>
      <c r="F637" s="460"/>
      <c r="G637" s="460"/>
      <c r="H637" s="460"/>
      <c r="I637" s="460"/>
      <c r="J637" s="460"/>
      <c r="K637" s="460"/>
      <c r="L637" s="460"/>
      <c r="M637" s="460"/>
      <c r="N637" s="460"/>
    </row>
    <row r="638" spans="1:14" ht="11.25">
      <c r="A638" s="321" t="s">
        <v>234</v>
      </c>
      <c r="B638" s="336"/>
      <c r="C638" s="335"/>
      <c r="D638" s="335"/>
      <c r="E638" s="335"/>
      <c r="F638" s="335"/>
      <c r="G638" s="335"/>
      <c r="H638" s="335"/>
      <c r="I638" s="335"/>
      <c r="J638" s="335"/>
      <c r="K638" s="335"/>
      <c r="L638" s="335"/>
      <c r="M638" s="335"/>
      <c r="N638" s="335"/>
    </row>
    <row r="639" spans="1:14" ht="11.25">
      <c r="A639" s="320"/>
      <c r="B639" s="335"/>
      <c r="C639" s="335"/>
      <c r="D639" s="335"/>
      <c r="E639" s="335"/>
      <c r="F639" s="335"/>
      <c r="G639" s="335"/>
      <c r="H639" s="335"/>
      <c r="I639" s="335"/>
      <c r="J639" s="335"/>
      <c r="K639" s="335"/>
      <c r="L639" s="335"/>
      <c r="M639" s="335"/>
      <c r="N639" s="335"/>
    </row>
    <row r="640" spans="1:14" ht="11.25">
      <c r="A640" s="323" t="s">
        <v>251</v>
      </c>
      <c r="B640" s="337"/>
      <c r="C640" s="494">
        <v>7566</v>
      </c>
      <c r="D640" s="492">
        <v>38</v>
      </c>
      <c r="E640" s="492">
        <v>91</v>
      </c>
      <c r="F640" s="492">
        <v>139</v>
      </c>
      <c r="G640" s="492">
        <v>260</v>
      </c>
      <c r="H640" s="492">
        <v>986</v>
      </c>
      <c r="I640" s="492">
        <v>2011</v>
      </c>
      <c r="J640" s="492">
        <v>2103</v>
      </c>
      <c r="K640" s="492">
        <v>1208</v>
      </c>
      <c r="L640" s="492">
        <v>517</v>
      </c>
      <c r="M640" s="492">
        <v>151</v>
      </c>
      <c r="N640" s="492">
        <v>62</v>
      </c>
    </row>
    <row r="641" spans="1:14" ht="11.25">
      <c r="A641" s="323" t="s">
        <v>252</v>
      </c>
      <c r="B641" s="337"/>
      <c r="C641" s="492">
        <v>10061</v>
      </c>
      <c r="D641" s="492">
        <v>22</v>
      </c>
      <c r="E641" s="492">
        <v>57</v>
      </c>
      <c r="F641" s="492">
        <v>95</v>
      </c>
      <c r="G641" s="492">
        <v>199</v>
      </c>
      <c r="H641" s="492">
        <v>758</v>
      </c>
      <c r="I641" s="492">
        <v>1483</v>
      </c>
      <c r="J641" s="492">
        <v>2087</v>
      </c>
      <c r="K641" s="492">
        <v>2109</v>
      </c>
      <c r="L641" s="492">
        <v>1597</v>
      </c>
      <c r="M641" s="492">
        <v>921</v>
      </c>
      <c r="N641" s="492">
        <v>733</v>
      </c>
    </row>
    <row r="642" spans="1:22" ht="11.25">
      <c r="A642" s="323" t="s">
        <v>253</v>
      </c>
      <c r="B642" s="337"/>
      <c r="C642" s="494">
        <v>2868</v>
      </c>
      <c r="D642" s="492">
        <v>5</v>
      </c>
      <c r="E642" s="492">
        <v>1</v>
      </c>
      <c r="F642" s="492">
        <v>2</v>
      </c>
      <c r="G642" s="492">
        <v>14</v>
      </c>
      <c r="H642" s="492">
        <v>80</v>
      </c>
      <c r="I642" s="492">
        <v>238</v>
      </c>
      <c r="J642" s="492">
        <v>638</v>
      </c>
      <c r="K642" s="492">
        <v>756</v>
      </c>
      <c r="L642" s="492">
        <v>561</v>
      </c>
      <c r="M642" s="492">
        <v>294</v>
      </c>
      <c r="N642" s="492">
        <v>279</v>
      </c>
      <c r="O642" s="316"/>
      <c r="P642" s="316"/>
      <c r="Q642" s="316"/>
      <c r="R642" s="316"/>
      <c r="S642" s="316"/>
      <c r="T642" s="316"/>
      <c r="U642" s="316"/>
      <c r="V642" s="316"/>
    </row>
    <row r="643" spans="1:22" ht="11.25" customHeight="1">
      <c r="A643" s="323" t="s">
        <v>254</v>
      </c>
      <c r="B643" s="337"/>
      <c r="C643" s="492">
        <v>5723</v>
      </c>
      <c r="D643" s="492">
        <v>37</v>
      </c>
      <c r="E643" s="492">
        <v>119</v>
      </c>
      <c r="F643" s="492">
        <v>213</v>
      </c>
      <c r="G643" s="492">
        <v>276</v>
      </c>
      <c r="H643" s="492">
        <v>987</v>
      </c>
      <c r="I643" s="492">
        <v>1177</v>
      </c>
      <c r="J643" s="492">
        <v>1050</v>
      </c>
      <c r="K643" s="492">
        <v>824</v>
      </c>
      <c r="L643" s="492">
        <v>471</v>
      </c>
      <c r="M643" s="492">
        <v>281</v>
      </c>
      <c r="N643" s="492">
        <v>288</v>
      </c>
      <c r="O643" s="316"/>
      <c r="P643" s="316"/>
      <c r="Q643" s="316"/>
      <c r="R643" s="316"/>
      <c r="S643" s="316"/>
      <c r="T643" s="316"/>
      <c r="U643" s="316"/>
      <c r="V643" s="316"/>
    </row>
    <row r="644" spans="1:14" ht="11.25">
      <c r="A644" s="326" t="s">
        <v>34</v>
      </c>
      <c r="B644" s="338"/>
      <c r="C644" s="494">
        <v>33217</v>
      </c>
      <c r="D644" s="492">
        <v>186</v>
      </c>
      <c r="E644" s="492">
        <v>514</v>
      </c>
      <c r="F644" s="492">
        <v>787</v>
      </c>
      <c r="G644" s="492">
        <v>1270</v>
      </c>
      <c r="H644" s="492">
        <v>4190</v>
      </c>
      <c r="I644" s="492">
        <v>6385</v>
      </c>
      <c r="J644" s="492">
        <v>7025</v>
      </c>
      <c r="K644" s="492">
        <v>5708</v>
      </c>
      <c r="L644" s="492">
        <v>3640</v>
      </c>
      <c r="M644" s="492">
        <v>1929</v>
      </c>
      <c r="N644" s="492">
        <v>1583</v>
      </c>
    </row>
    <row r="645" spans="1:14" ht="11.25">
      <c r="A645" s="323" t="s">
        <v>255</v>
      </c>
      <c r="B645" s="337"/>
      <c r="C645" s="492">
        <v>6999</v>
      </c>
      <c r="D645" s="492">
        <v>84</v>
      </c>
      <c r="E645" s="492">
        <v>246</v>
      </c>
      <c r="F645" s="492">
        <v>338</v>
      </c>
      <c r="G645" s="492">
        <v>521</v>
      </c>
      <c r="H645" s="492">
        <v>1379</v>
      </c>
      <c r="I645" s="492">
        <v>1476</v>
      </c>
      <c r="J645" s="492">
        <v>1147</v>
      </c>
      <c r="K645" s="492">
        <v>811</v>
      </c>
      <c r="L645" s="492">
        <v>494</v>
      </c>
      <c r="M645" s="492">
        <v>282</v>
      </c>
      <c r="N645" s="492">
        <v>221</v>
      </c>
    </row>
    <row r="646" spans="1:14" ht="11.25">
      <c r="A646" s="320"/>
      <c r="B646" s="335"/>
      <c r="C646" s="436"/>
      <c r="D646" s="436"/>
      <c r="E646" s="436"/>
      <c r="F646" s="436"/>
      <c r="G646" s="436"/>
      <c r="H646" s="436"/>
      <c r="I646" s="436"/>
      <c r="J646" s="436"/>
      <c r="K646" s="436"/>
      <c r="L646" s="436"/>
      <c r="M646" s="436"/>
      <c r="N646" s="436"/>
    </row>
    <row r="647" spans="1:14" ht="11.25">
      <c r="A647" s="320"/>
      <c r="B647" s="335"/>
      <c r="C647" s="436"/>
      <c r="D647" s="436"/>
      <c r="E647" s="436"/>
      <c r="F647" s="436"/>
      <c r="G647" s="436"/>
      <c r="H647" s="436"/>
      <c r="I647" s="436"/>
      <c r="J647" s="436"/>
      <c r="K647" s="436"/>
      <c r="L647" s="436"/>
      <c r="M647" s="436"/>
      <c r="N647" s="436"/>
    </row>
    <row r="648" spans="1:14" ht="11.25">
      <c r="A648" s="320"/>
      <c r="B648" s="335"/>
      <c r="C648" s="436"/>
      <c r="D648" s="436"/>
      <c r="E648" s="436"/>
      <c r="F648" s="436"/>
      <c r="G648" s="436"/>
      <c r="H648" s="436"/>
      <c r="I648" s="436"/>
      <c r="J648" s="436"/>
      <c r="K648" s="436"/>
      <c r="L648" s="436"/>
      <c r="M648" s="436"/>
      <c r="N648" s="436"/>
    </row>
    <row r="649" spans="1:14" ht="11.25">
      <c r="A649" s="321" t="s">
        <v>240</v>
      </c>
      <c r="B649" s="336"/>
      <c r="C649" s="325"/>
      <c r="D649" s="325"/>
      <c r="E649" s="325"/>
      <c r="F649" s="325"/>
      <c r="G649" s="325"/>
      <c r="H649" s="325"/>
      <c r="I649" s="325"/>
      <c r="J649" s="325"/>
      <c r="K649" s="325"/>
      <c r="L649" s="325"/>
      <c r="M649" s="325"/>
      <c r="N649" s="325"/>
    </row>
    <row r="650" spans="1:14" ht="11.25">
      <c r="A650" s="320"/>
      <c r="B650" s="335"/>
      <c r="C650" s="325"/>
      <c r="D650" s="325"/>
      <c r="E650" s="325"/>
      <c r="F650" s="325"/>
      <c r="G650" s="325"/>
      <c r="H650" s="325"/>
      <c r="I650" s="325"/>
      <c r="J650" s="325"/>
      <c r="K650" s="325"/>
      <c r="L650" s="325"/>
      <c r="M650" s="325"/>
      <c r="N650" s="325"/>
    </row>
    <row r="651" spans="1:14" ht="11.25">
      <c r="A651" s="323" t="s">
        <v>256</v>
      </c>
      <c r="B651" s="337"/>
      <c r="C651" s="492">
        <v>5540</v>
      </c>
      <c r="D651" s="492">
        <v>34</v>
      </c>
      <c r="E651" s="492">
        <v>102</v>
      </c>
      <c r="F651" s="492">
        <v>160</v>
      </c>
      <c r="G651" s="492">
        <v>277</v>
      </c>
      <c r="H651" s="492">
        <v>873</v>
      </c>
      <c r="I651" s="492">
        <v>1367</v>
      </c>
      <c r="J651" s="492">
        <v>1375</v>
      </c>
      <c r="K651" s="492">
        <v>822</v>
      </c>
      <c r="L651" s="492">
        <v>349</v>
      </c>
      <c r="M651" s="492">
        <v>120</v>
      </c>
      <c r="N651" s="492">
        <v>61</v>
      </c>
    </row>
    <row r="652" spans="1:14" ht="11.25">
      <c r="A652" s="323" t="s">
        <v>257</v>
      </c>
      <c r="B652" s="337"/>
      <c r="C652" s="494">
        <v>15193</v>
      </c>
      <c r="D652" s="492">
        <v>38</v>
      </c>
      <c r="E652" s="492">
        <v>92</v>
      </c>
      <c r="F652" s="492">
        <v>208</v>
      </c>
      <c r="G652" s="492">
        <v>353</v>
      </c>
      <c r="H652" s="492">
        <v>1502</v>
      </c>
      <c r="I652" s="492">
        <v>2590</v>
      </c>
      <c r="J652" s="492">
        <v>3336</v>
      </c>
      <c r="K652" s="492">
        <v>3036</v>
      </c>
      <c r="L652" s="492">
        <v>2091</v>
      </c>
      <c r="M652" s="492">
        <v>1111</v>
      </c>
      <c r="N652" s="492">
        <v>836</v>
      </c>
    </row>
    <row r="653" spans="1:14" ht="11.25">
      <c r="A653" s="323" t="s">
        <v>258</v>
      </c>
      <c r="B653" s="337"/>
      <c r="C653" s="492">
        <v>1120</v>
      </c>
      <c r="D653" s="492">
        <v>1</v>
      </c>
      <c r="E653" s="492">
        <v>2</v>
      </c>
      <c r="F653" s="492">
        <v>4</v>
      </c>
      <c r="G653" s="492">
        <v>6</v>
      </c>
      <c r="H653" s="492">
        <v>37</v>
      </c>
      <c r="I653" s="492">
        <v>97</v>
      </c>
      <c r="J653" s="492">
        <v>154</v>
      </c>
      <c r="K653" s="492">
        <v>247</v>
      </c>
      <c r="L653" s="492">
        <v>197</v>
      </c>
      <c r="M653" s="492">
        <v>162</v>
      </c>
      <c r="N653" s="492">
        <v>213</v>
      </c>
    </row>
    <row r="654" spans="1:14" ht="11.25">
      <c r="A654" s="323"/>
      <c r="B654" s="342"/>
      <c r="C654" s="462"/>
      <c r="D654" s="436"/>
      <c r="E654" s="436"/>
      <c r="F654" s="436"/>
      <c r="G654" s="436"/>
      <c r="H654" s="436"/>
      <c r="I654" s="436"/>
      <c r="J654" s="436"/>
      <c r="K654" s="436"/>
      <c r="L654" s="436"/>
      <c r="M654" s="436"/>
      <c r="N654" s="436"/>
    </row>
    <row r="655" spans="1:14" ht="11.25">
      <c r="A655" s="323" t="s">
        <v>254</v>
      </c>
      <c r="B655" s="337"/>
      <c r="C655" s="492">
        <v>3279</v>
      </c>
      <c r="D655" s="492">
        <v>24</v>
      </c>
      <c r="E655" s="492">
        <v>81</v>
      </c>
      <c r="F655" s="492">
        <v>97</v>
      </c>
      <c r="G655" s="492">
        <v>164</v>
      </c>
      <c r="H655" s="492">
        <v>505</v>
      </c>
      <c r="I655" s="492">
        <v>645</v>
      </c>
      <c r="J655" s="492">
        <v>613</v>
      </c>
      <c r="K655" s="492">
        <v>491</v>
      </c>
      <c r="L655" s="492">
        <v>310</v>
      </c>
      <c r="M655" s="492">
        <v>166</v>
      </c>
      <c r="N655" s="492">
        <v>183</v>
      </c>
    </row>
    <row r="656" spans="1:14" ht="11.25">
      <c r="A656" s="326" t="s">
        <v>34</v>
      </c>
      <c r="B656" s="338"/>
      <c r="C656" s="494">
        <v>33217</v>
      </c>
      <c r="D656" s="492">
        <v>186</v>
      </c>
      <c r="E656" s="492">
        <v>514</v>
      </c>
      <c r="F656" s="492">
        <v>787</v>
      </c>
      <c r="G656" s="492">
        <v>1270</v>
      </c>
      <c r="H656" s="492">
        <v>4190</v>
      </c>
      <c r="I656" s="492">
        <v>6385</v>
      </c>
      <c r="J656" s="492">
        <v>7025</v>
      </c>
      <c r="K656" s="492">
        <v>5708</v>
      </c>
      <c r="L656" s="492">
        <v>3640</v>
      </c>
      <c r="M656" s="492">
        <v>1929</v>
      </c>
      <c r="N656" s="492">
        <v>1583</v>
      </c>
    </row>
    <row r="657" spans="1:14" ht="11.25">
      <c r="A657" s="323" t="s">
        <v>255</v>
      </c>
      <c r="B657" s="337"/>
      <c r="C657" s="492">
        <v>8085</v>
      </c>
      <c r="D657" s="492">
        <v>89</v>
      </c>
      <c r="E657" s="492">
        <v>237</v>
      </c>
      <c r="F657" s="492">
        <v>318</v>
      </c>
      <c r="G657" s="492">
        <v>470</v>
      </c>
      <c r="H657" s="492">
        <v>1273</v>
      </c>
      <c r="I657" s="492">
        <v>1686</v>
      </c>
      <c r="J657" s="492">
        <v>1547</v>
      </c>
      <c r="K657" s="492">
        <v>1112</v>
      </c>
      <c r="L657" s="492">
        <v>693</v>
      </c>
      <c r="M657" s="492">
        <v>370</v>
      </c>
      <c r="N657" s="492">
        <v>290</v>
      </c>
    </row>
    <row r="658" spans="1:14" ht="11.25">
      <c r="A658" s="459"/>
      <c r="B658" s="459"/>
      <c r="C658" s="459"/>
      <c r="D658" s="459"/>
      <c r="E658" s="459"/>
      <c r="F658" s="459"/>
      <c r="G658" s="459"/>
      <c r="H658" s="459"/>
      <c r="I658" s="459"/>
      <c r="J658" s="459"/>
      <c r="K658" s="459"/>
      <c r="L658" s="459"/>
      <c r="M658" s="459"/>
      <c r="N658" s="459"/>
    </row>
    <row r="659" spans="1:14" ht="11.25">
      <c r="A659" s="319" t="s">
        <v>259</v>
      </c>
      <c r="B659" s="334"/>
      <c r="C659" s="459"/>
      <c r="D659" s="459"/>
      <c r="E659" s="459"/>
      <c r="F659" s="459"/>
      <c r="G659" s="459"/>
      <c r="H659" s="459"/>
      <c r="I659" s="459"/>
      <c r="J659" s="459"/>
      <c r="K659" s="459"/>
      <c r="L659" s="459"/>
      <c r="M659" s="459"/>
      <c r="N659" s="459"/>
    </row>
    <row r="660" spans="1:14" ht="11.25">
      <c r="A660" s="320"/>
      <c r="B660" s="335"/>
      <c r="C660" s="325"/>
      <c r="D660" s="325"/>
      <c r="E660" s="325"/>
      <c r="F660" s="325"/>
      <c r="G660" s="325"/>
      <c r="H660" s="325"/>
      <c r="I660" s="325"/>
      <c r="J660" s="325"/>
      <c r="K660" s="325"/>
      <c r="L660" s="325"/>
      <c r="M660" s="325"/>
      <c r="N660" s="325"/>
    </row>
    <row r="661" spans="1:14" ht="11.25">
      <c r="A661" s="323" t="s">
        <v>251</v>
      </c>
      <c r="B661" s="337"/>
      <c r="C661" s="494">
        <v>2501</v>
      </c>
      <c r="D661" s="492">
        <v>85</v>
      </c>
      <c r="E661" s="492">
        <v>70</v>
      </c>
      <c r="F661" s="492">
        <v>112</v>
      </c>
      <c r="G661" s="492">
        <v>198</v>
      </c>
      <c r="H661" s="492">
        <v>687</v>
      </c>
      <c r="I661" s="492">
        <v>822</v>
      </c>
      <c r="J661" s="492">
        <v>405</v>
      </c>
      <c r="K661" s="492">
        <v>83</v>
      </c>
      <c r="L661" s="492">
        <v>32</v>
      </c>
      <c r="M661" s="492">
        <v>3</v>
      </c>
      <c r="N661" s="492">
        <v>4</v>
      </c>
    </row>
    <row r="662" spans="1:14" ht="11.25">
      <c r="A662" s="323" t="s">
        <v>252</v>
      </c>
      <c r="B662" s="337"/>
      <c r="C662" s="492">
        <v>3120</v>
      </c>
      <c r="D662" s="492">
        <v>37</v>
      </c>
      <c r="E662" s="492">
        <v>62</v>
      </c>
      <c r="F662" s="492">
        <v>83</v>
      </c>
      <c r="G662" s="492">
        <v>122</v>
      </c>
      <c r="H662" s="492">
        <v>408</v>
      </c>
      <c r="I662" s="492">
        <v>622</v>
      </c>
      <c r="J662" s="492">
        <v>703</v>
      </c>
      <c r="K662" s="492">
        <v>541</v>
      </c>
      <c r="L662" s="492">
        <v>303</v>
      </c>
      <c r="M662" s="492">
        <v>121</v>
      </c>
      <c r="N662" s="492">
        <v>118</v>
      </c>
    </row>
    <row r="663" spans="1:14" ht="11.25">
      <c r="A663" s="323" t="s">
        <v>253</v>
      </c>
      <c r="B663" s="337"/>
      <c r="C663" s="494">
        <v>1186</v>
      </c>
      <c r="D663" s="492">
        <v>2</v>
      </c>
      <c r="E663" s="492">
        <v>3</v>
      </c>
      <c r="F663" s="492">
        <v>3</v>
      </c>
      <c r="G663" s="492">
        <v>16</v>
      </c>
      <c r="H663" s="492">
        <v>85</v>
      </c>
      <c r="I663" s="492">
        <v>224</v>
      </c>
      <c r="J663" s="492">
        <v>357</v>
      </c>
      <c r="K663" s="492">
        <v>249</v>
      </c>
      <c r="L663" s="492">
        <v>150</v>
      </c>
      <c r="M663" s="492">
        <v>76</v>
      </c>
      <c r="N663" s="492">
        <v>21</v>
      </c>
    </row>
    <row r="664" spans="1:14" ht="11.25">
      <c r="A664" s="323" t="s">
        <v>254</v>
      </c>
      <c r="B664" s="337"/>
      <c r="C664" s="492">
        <v>1375</v>
      </c>
      <c r="D664" s="492">
        <v>112</v>
      </c>
      <c r="E664" s="492">
        <v>109</v>
      </c>
      <c r="F664" s="492">
        <v>150</v>
      </c>
      <c r="G664" s="492">
        <v>127</v>
      </c>
      <c r="H664" s="492">
        <v>295</v>
      </c>
      <c r="I664" s="492">
        <v>219</v>
      </c>
      <c r="J664" s="492">
        <v>152</v>
      </c>
      <c r="K664" s="492">
        <v>102</v>
      </c>
      <c r="L664" s="492">
        <v>50</v>
      </c>
      <c r="M664" s="492">
        <v>34</v>
      </c>
      <c r="N664" s="492">
        <v>25</v>
      </c>
    </row>
    <row r="665" spans="1:14" ht="11.25">
      <c r="A665" s="326" t="s">
        <v>34</v>
      </c>
      <c r="B665" s="338"/>
      <c r="C665" s="494">
        <v>10429</v>
      </c>
      <c r="D665" s="492">
        <v>471</v>
      </c>
      <c r="E665" s="492">
        <v>476</v>
      </c>
      <c r="F665" s="492">
        <v>588</v>
      </c>
      <c r="G665" s="492">
        <v>689</v>
      </c>
      <c r="H665" s="492">
        <v>1922</v>
      </c>
      <c r="I665" s="492">
        <v>2265</v>
      </c>
      <c r="J665" s="492">
        <v>1841</v>
      </c>
      <c r="K665" s="492">
        <v>1110</v>
      </c>
      <c r="L665" s="492">
        <v>599</v>
      </c>
      <c r="M665" s="492">
        <v>270</v>
      </c>
      <c r="N665" s="492">
        <v>198</v>
      </c>
    </row>
    <row r="666" spans="1:14" ht="11.25">
      <c r="A666" s="323" t="s">
        <v>255</v>
      </c>
      <c r="B666" s="337"/>
      <c r="C666" s="492">
        <v>2247</v>
      </c>
      <c r="D666" s="492">
        <v>235</v>
      </c>
      <c r="E666" s="492">
        <v>232</v>
      </c>
      <c r="F666" s="492">
        <v>240</v>
      </c>
      <c r="G666" s="492">
        <v>226</v>
      </c>
      <c r="H666" s="492">
        <v>447</v>
      </c>
      <c r="I666" s="492">
        <v>378</v>
      </c>
      <c r="J666" s="492">
        <v>224</v>
      </c>
      <c r="K666" s="492">
        <v>135</v>
      </c>
      <c r="L666" s="492">
        <v>64</v>
      </c>
      <c r="M666" s="492">
        <v>36</v>
      </c>
      <c r="N666" s="492">
        <v>30</v>
      </c>
    </row>
    <row r="667" spans="1:14" ht="11.25">
      <c r="A667" s="320"/>
      <c r="B667" s="335"/>
      <c r="C667" s="436"/>
      <c r="D667" s="436"/>
      <c r="E667" s="436"/>
      <c r="F667" s="436"/>
      <c r="G667" s="436"/>
      <c r="H667" s="436"/>
      <c r="I667" s="436"/>
      <c r="J667" s="436"/>
      <c r="K667" s="436"/>
      <c r="L667" s="436"/>
      <c r="M667" s="436"/>
      <c r="N667" s="436"/>
    </row>
    <row r="668" spans="1:14" ht="11.25">
      <c r="A668" s="319" t="s">
        <v>260</v>
      </c>
      <c r="B668" s="334"/>
      <c r="C668" s="325"/>
      <c r="D668" s="325"/>
      <c r="E668" s="325"/>
      <c r="F668" s="325"/>
      <c r="G668" s="325"/>
      <c r="H668" s="325"/>
      <c r="I668" s="325"/>
      <c r="J668" s="325"/>
      <c r="K668" s="325"/>
      <c r="L668" s="325"/>
      <c r="M668" s="325"/>
      <c r="N668" s="325"/>
    </row>
    <row r="669" spans="1:14" ht="11.25">
      <c r="A669" s="320"/>
      <c r="B669" s="335"/>
      <c r="C669" s="523"/>
      <c r="D669" s="492"/>
      <c r="E669" s="492"/>
      <c r="F669" s="492"/>
      <c r="G669" s="492"/>
      <c r="H669" s="492"/>
      <c r="I669" s="492"/>
      <c r="J669" s="492"/>
      <c r="K669" s="492"/>
      <c r="L669" s="492"/>
      <c r="M669" s="492"/>
      <c r="N669" s="492"/>
    </row>
    <row r="670" spans="1:14" ht="11.25">
      <c r="A670" s="323" t="s">
        <v>256</v>
      </c>
      <c r="B670" s="337"/>
      <c r="C670" s="494">
        <v>899</v>
      </c>
      <c r="D670" s="492">
        <v>147</v>
      </c>
      <c r="E670" s="492">
        <v>144</v>
      </c>
      <c r="F670" s="492">
        <v>164</v>
      </c>
      <c r="G670" s="492">
        <v>170</v>
      </c>
      <c r="H670" s="492">
        <v>198</v>
      </c>
      <c r="I670" s="492">
        <v>51</v>
      </c>
      <c r="J670" s="492">
        <v>22</v>
      </c>
      <c r="K670" s="492">
        <v>2</v>
      </c>
      <c r="L670" s="492">
        <v>0</v>
      </c>
      <c r="M670" s="492">
        <v>1</v>
      </c>
      <c r="N670" s="492">
        <v>0</v>
      </c>
    </row>
    <row r="671" spans="1:14" ht="11.25">
      <c r="A671" s="323" t="s">
        <v>257</v>
      </c>
      <c r="B671" s="337"/>
      <c r="C671" s="492">
        <v>3010</v>
      </c>
      <c r="D671" s="492">
        <v>159</v>
      </c>
      <c r="E671" s="492">
        <v>244</v>
      </c>
      <c r="F671" s="492">
        <v>294</v>
      </c>
      <c r="G671" s="492">
        <v>447</v>
      </c>
      <c r="H671" s="492">
        <v>906</v>
      </c>
      <c r="I671" s="492">
        <v>649</v>
      </c>
      <c r="J671" s="492">
        <v>239</v>
      </c>
      <c r="K671" s="492">
        <v>47</v>
      </c>
      <c r="L671" s="492">
        <v>20</v>
      </c>
      <c r="M671" s="492">
        <v>4</v>
      </c>
      <c r="N671" s="492">
        <v>1</v>
      </c>
    </row>
    <row r="672" spans="1:14" ht="11.25">
      <c r="A672" s="323" t="s">
        <v>258</v>
      </c>
      <c r="B672" s="337"/>
      <c r="C672" s="494">
        <v>233</v>
      </c>
      <c r="D672" s="492">
        <v>1</v>
      </c>
      <c r="E672" s="492">
        <v>1</v>
      </c>
      <c r="F672" s="492">
        <v>2</v>
      </c>
      <c r="G672" s="492">
        <v>16</v>
      </c>
      <c r="H672" s="492">
        <v>37</v>
      </c>
      <c r="I672" s="492">
        <v>70</v>
      </c>
      <c r="J672" s="492">
        <v>61</v>
      </c>
      <c r="K672" s="492">
        <v>34</v>
      </c>
      <c r="L672" s="492">
        <v>9</v>
      </c>
      <c r="M672" s="492">
        <v>2</v>
      </c>
      <c r="N672" s="492">
        <v>0</v>
      </c>
    </row>
    <row r="673" spans="1:14" ht="11.25">
      <c r="A673" s="323" t="s">
        <v>254</v>
      </c>
      <c r="B673" s="337"/>
      <c r="C673" s="492">
        <v>556</v>
      </c>
      <c r="D673" s="492">
        <v>107</v>
      </c>
      <c r="E673" s="492">
        <v>93</v>
      </c>
      <c r="F673" s="492">
        <v>97</v>
      </c>
      <c r="G673" s="492">
        <v>80</v>
      </c>
      <c r="H673" s="492">
        <v>98</v>
      </c>
      <c r="I673" s="492">
        <v>43</v>
      </c>
      <c r="J673" s="492">
        <v>20</v>
      </c>
      <c r="K673" s="492">
        <v>10</v>
      </c>
      <c r="L673" s="492">
        <v>4</v>
      </c>
      <c r="M673" s="492">
        <v>2</v>
      </c>
      <c r="N673" s="492">
        <v>2</v>
      </c>
    </row>
    <row r="674" spans="1:14" ht="11.25">
      <c r="A674" s="326" t="s">
        <v>34</v>
      </c>
      <c r="B674" s="338"/>
      <c r="C674" s="494">
        <v>6362</v>
      </c>
      <c r="D674" s="492">
        <v>826</v>
      </c>
      <c r="E674" s="492">
        <v>802</v>
      </c>
      <c r="F674" s="492">
        <v>813</v>
      </c>
      <c r="G674" s="492">
        <v>909</v>
      </c>
      <c r="H674" s="492">
        <v>1505</v>
      </c>
      <c r="I674" s="492">
        <v>934</v>
      </c>
      <c r="J674" s="492">
        <v>403</v>
      </c>
      <c r="K674" s="492">
        <v>113</v>
      </c>
      <c r="L674" s="492">
        <v>43</v>
      </c>
      <c r="M674" s="492">
        <v>11</v>
      </c>
      <c r="N674" s="492">
        <v>3</v>
      </c>
    </row>
    <row r="675" spans="1:14" ht="11.25">
      <c r="A675" s="323" t="s">
        <v>255</v>
      </c>
      <c r="B675" s="337"/>
      <c r="C675" s="492">
        <v>1664</v>
      </c>
      <c r="D675" s="492">
        <v>412</v>
      </c>
      <c r="E675" s="492">
        <v>320</v>
      </c>
      <c r="F675" s="492">
        <v>256</v>
      </c>
      <c r="G675" s="492">
        <v>196</v>
      </c>
      <c r="H675" s="492">
        <v>266</v>
      </c>
      <c r="I675" s="492">
        <v>121</v>
      </c>
      <c r="J675" s="492">
        <v>61</v>
      </c>
      <c r="K675" s="492">
        <v>20</v>
      </c>
      <c r="L675" s="492">
        <v>10</v>
      </c>
      <c r="M675" s="492">
        <v>2</v>
      </c>
      <c r="N675" s="492">
        <v>0</v>
      </c>
    </row>
    <row r="676" spans="1:14" ht="11.25">
      <c r="A676" s="320"/>
      <c r="B676" s="335"/>
      <c r="C676" s="436"/>
      <c r="D676" s="436"/>
      <c r="E676" s="436"/>
      <c r="F676" s="436"/>
      <c r="G676" s="436"/>
      <c r="H676" s="436"/>
      <c r="I676" s="436"/>
      <c r="J676" s="436"/>
      <c r="K676" s="436"/>
      <c r="L676" s="436"/>
      <c r="M676" s="436"/>
      <c r="N676" s="436"/>
    </row>
    <row r="677" spans="1:14" ht="11.25">
      <c r="A677" s="319" t="s">
        <v>250</v>
      </c>
      <c r="B677" s="334"/>
      <c r="C677" s="325"/>
      <c r="D677" s="325"/>
      <c r="E677" s="325"/>
      <c r="F677" s="325"/>
      <c r="G677" s="325"/>
      <c r="H677" s="325"/>
      <c r="I677" s="325"/>
      <c r="J677" s="325"/>
      <c r="K677" s="325"/>
      <c r="L677" s="325"/>
      <c r="M677" s="325"/>
      <c r="N677" s="325"/>
    </row>
    <row r="678" spans="1:14" ht="11.25">
      <c r="A678" s="322" t="s">
        <v>261</v>
      </c>
      <c r="B678" s="339"/>
      <c r="C678" s="328"/>
      <c r="D678" s="325"/>
      <c r="E678" s="325"/>
      <c r="F678" s="325"/>
      <c r="G678" s="325"/>
      <c r="H678" s="325"/>
      <c r="I678" s="325"/>
      <c r="J678" s="325"/>
      <c r="K678" s="325"/>
      <c r="L678" s="325"/>
      <c r="M678" s="325"/>
      <c r="N678" s="325"/>
    </row>
    <row r="679" spans="1:14" ht="11.25">
      <c r="A679" s="329" t="s">
        <v>262</v>
      </c>
      <c r="B679" s="337"/>
      <c r="C679" s="492">
        <v>5136</v>
      </c>
      <c r="D679" s="522" t="s">
        <v>263</v>
      </c>
      <c r="E679" s="522" t="s">
        <v>263</v>
      </c>
      <c r="F679" s="522" t="s">
        <v>263</v>
      </c>
      <c r="G679" s="522" t="s">
        <v>263</v>
      </c>
      <c r="H679" s="522" t="s">
        <v>263</v>
      </c>
      <c r="I679" s="522" t="s">
        <v>263</v>
      </c>
      <c r="J679" s="522" t="s">
        <v>263</v>
      </c>
      <c r="K679" s="522" t="s">
        <v>263</v>
      </c>
      <c r="L679" s="522" t="s">
        <v>263</v>
      </c>
      <c r="M679" s="522" t="s">
        <v>263</v>
      </c>
      <c r="N679" s="522" t="s">
        <v>263</v>
      </c>
    </row>
    <row r="680" spans="1:2" ht="11.25">
      <c r="A680" s="329"/>
      <c r="B680" s="342"/>
    </row>
    <row r="681" spans="1:14" ht="11.25">
      <c r="A681" s="886" t="s">
        <v>271</v>
      </c>
      <c r="B681" s="886"/>
      <c r="C681" s="886"/>
      <c r="D681" s="886"/>
      <c r="E681" s="886"/>
      <c r="F681" s="886"/>
      <c r="G681" s="886"/>
      <c r="H681" s="886"/>
      <c r="I681" s="886"/>
      <c r="J681" s="886"/>
      <c r="K681" s="886"/>
      <c r="L681" s="886"/>
      <c r="M681" s="886"/>
      <c r="N681" s="886"/>
    </row>
    <row r="682" spans="1:14" ht="11.25">
      <c r="A682" s="460"/>
      <c r="B682" s="460"/>
      <c r="C682" s="460"/>
      <c r="D682" s="460"/>
      <c r="E682" s="460"/>
      <c r="F682" s="460"/>
      <c r="G682" s="460"/>
      <c r="H682" s="460"/>
      <c r="I682" s="460"/>
      <c r="J682" s="460"/>
      <c r="K682" s="460"/>
      <c r="L682" s="460"/>
      <c r="M682" s="460"/>
      <c r="N682" s="460"/>
    </row>
    <row r="683" spans="1:14" ht="11.25">
      <c r="A683" s="319" t="s">
        <v>250</v>
      </c>
      <c r="B683" s="334"/>
      <c r="C683" s="460"/>
      <c r="D683" s="460"/>
      <c r="E683" s="460"/>
      <c r="F683" s="460"/>
      <c r="G683" s="460"/>
      <c r="H683" s="460"/>
      <c r="I683" s="460"/>
      <c r="J683" s="460"/>
      <c r="K683" s="460"/>
      <c r="L683" s="460"/>
      <c r="M683" s="460"/>
      <c r="N683" s="460"/>
    </row>
    <row r="684" spans="1:14" ht="11.25">
      <c r="A684" s="321" t="s">
        <v>234</v>
      </c>
      <c r="B684" s="336"/>
      <c r="C684" s="325"/>
      <c r="D684" s="325"/>
      <c r="E684" s="325"/>
      <c r="F684" s="325"/>
      <c r="G684" s="325"/>
      <c r="H684" s="325"/>
      <c r="I684" s="325"/>
      <c r="J684" s="325"/>
      <c r="K684" s="325"/>
      <c r="L684" s="325"/>
      <c r="M684" s="325"/>
      <c r="N684" s="325"/>
    </row>
    <row r="685" spans="1:14" ht="11.25">
      <c r="A685" s="320"/>
      <c r="B685" s="335"/>
      <c r="C685" s="325"/>
      <c r="D685" s="325"/>
      <c r="E685" s="325"/>
      <c r="F685" s="325"/>
      <c r="G685" s="325"/>
      <c r="H685" s="325"/>
      <c r="I685" s="325"/>
      <c r="J685" s="325"/>
      <c r="K685" s="325"/>
      <c r="L685" s="325"/>
      <c r="M685" s="325"/>
      <c r="N685" s="325"/>
    </row>
    <row r="686" spans="1:14" ht="11.25">
      <c r="A686" s="323" t="s">
        <v>251</v>
      </c>
      <c r="B686" s="337"/>
      <c r="C686" s="494">
        <v>0</v>
      </c>
      <c r="D686" s="492">
        <v>0</v>
      </c>
      <c r="E686" s="492">
        <v>0</v>
      </c>
      <c r="F686" s="492">
        <v>0</v>
      </c>
      <c r="G686" s="492">
        <v>0</v>
      </c>
      <c r="H686" s="492">
        <v>0</v>
      </c>
      <c r="I686" s="492">
        <v>0</v>
      </c>
      <c r="J686" s="492">
        <v>0</v>
      </c>
      <c r="K686" s="492">
        <v>0</v>
      </c>
      <c r="L686" s="492">
        <v>0</v>
      </c>
      <c r="M686" s="492">
        <v>0</v>
      </c>
      <c r="N686" s="492">
        <v>0</v>
      </c>
    </row>
    <row r="687" spans="1:14" ht="11.25">
      <c r="A687" s="323" t="s">
        <v>252</v>
      </c>
      <c r="B687" s="337"/>
      <c r="C687" s="492">
        <v>0</v>
      </c>
      <c r="D687" s="492">
        <v>0</v>
      </c>
      <c r="E687" s="492">
        <v>0</v>
      </c>
      <c r="F687" s="492">
        <v>0</v>
      </c>
      <c r="G687" s="492">
        <v>0</v>
      </c>
      <c r="H687" s="492">
        <v>0</v>
      </c>
      <c r="I687" s="492">
        <v>0</v>
      </c>
      <c r="J687" s="492">
        <v>0</v>
      </c>
      <c r="K687" s="492">
        <v>0</v>
      </c>
      <c r="L687" s="492">
        <v>0</v>
      </c>
      <c r="M687" s="492">
        <v>0</v>
      </c>
      <c r="N687" s="492">
        <v>0</v>
      </c>
    </row>
    <row r="688" spans="1:14" ht="11.25">
      <c r="A688" s="323" t="s">
        <v>253</v>
      </c>
      <c r="B688" s="337"/>
      <c r="C688" s="494">
        <v>0</v>
      </c>
      <c r="D688" s="492">
        <v>0</v>
      </c>
      <c r="E688" s="492">
        <v>0</v>
      </c>
      <c r="F688" s="492">
        <v>0</v>
      </c>
      <c r="G688" s="492">
        <v>0</v>
      </c>
      <c r="H688" s="492">
        <v>0</v>
      </c>
      <c r="I688" s="492">
        <v>0</v>
      </c>
      <c r="J688" s="492">
        <v>0</v>
      </c>
      <c r="K688" s="492">
        <v>0</v>
      </c>
      <c r="L688" s="492">
        <v>0</v>
      </c>
      <c r="M688" s="492">
        <v>0</v>
      </c>
      <c r="N688" s="492">
        <v>0</v>
      </c>
    </row>
    <row r="689" spans="1:14" ht="11.25">
      <c r="A689" s="323" t="s">
        <v>254</v>
      </c>
      <c r="B689" s="337"/>
      <c r="C689" s="492">
        <v>0</v>
      </c>
      <c r="D689" s="492">
        <v>0</v>
      </c>
      <c r="E689" s="492">
        <v>0</v>
      </c>
      <c r="F689" s="492">
        <v>0</v>
      </c>
      <c r="G689" s="492">
        <v>0</v>
      </c>
      <c r="H689" s="492">
        <v>0</v>
      </c>
      <c r="I689" s="492">
        <v>0</v>
      </c>
      <c r="J689" s="492">
        <v>0</v>
      </c>
      <c r="K689" s="492">
        <v>0</v>
      </c>
      <c r="L689" s="492">
        <v>0</v>
      </c>
      <c r="M689" s="492">
        <v>0</v>
      </c>
      <c r="N689" s="492">
        <v>0</v>
      </c>
    </row>
    <row r="690" spans="1:14" ht="11.25">
      <c r="A690" s="326" t="s">
        <v>34</v>
      </c>
      <c r="B690" s="338"/>
      <c r="C690" s="494">
        <v>0</v>
      </c>
      <c r="D690" s="492">
        <v>0</v>
      </c>
      <c r="E690" s="492">
        <v>0</v>
      </c>
      <c r="F690" s="492">
        <v>0</v>
      </c>
      <c r="G690" s="492">
        <v>0</v>
      </c>
      <c r="H690" s="492">
        <v>0</v>
      </c>
      <c r="I690" s="492">
        <v>0</v>
      </c>
      <c r="J690" s="492">
        <v>0</v>
      </c>
      <c r="K690" s="492">
        <v>0</v>
      </c>
      <c r="L690" s="492">
        <v>0</v>
      </c>
      <c r="M690" s="492">
        <v>0</v>
      </c>
      <c r="N690" s="492">
        <v>0</v>
      </c>
    </row>
    <row r="691" spans="1:14" ht="11.25">
      <c r="A691" s="323" t="s">
        <v>255</v>
      </c>
      <c r="B691" s="337"/>
      <c r="C691" s="492">
        <v>0</v>
      </c>
      <c r="D691" s="492">
        <v>0</v>
      </c>
      <c r="E691" s="492">
        <v>0</v>
      </c>
      <c r="F691" s="492">
        <v>0</v>
      </c>
      <c r="G691" s="492">
        <v>0</v>
      </c>
      <c r="H691" s="492">
        <v>0</v>
      </c>
      <c r="I691" s="492">
        <v>0</v>
      </c>
      <c r="J691" s="492">
        <v>0</v>
      </c>
      <c r="K691" s="492">
        <v>0</v>
      </c>
      <c r="L691" s="492">
        <v>0</v>
      </c>
      <c r="M691" s="492">
        <v>0</v>
      </c>
      <c r="N691" s="492">
        <v>0</v>
      </c>
    </row>
    <row r="692" spans="1:2" ht="11.25">
      <c r="A692" s="320"/>
      <c r="B692" s="335"/>
    </row>
    <row r="693" spans="1:14" ht="11.25">
      <c r="A693" s="321" t="s">
        <v>240</v>
      </c>
      <c r="B693" s="336"/>
      <c r="C693" s="325"/>
      <c r="D693" s="325"/>
      <c r="E693" s="325"/>
      <c r="F693" s="325"/>
      <c r="G693" s="325"/>
      <c r="H693" s="325"/>
      <c r="I693" s="325"/>
      <c r="J693" s="325"/>
      <c r="K693" s="325"/>
      <c r="L693" s="325"/>
      <c r="M693" s="325"/>
      <c r="N693" s="325"/>
    </row>
    <row r="694" spans="1:14" ht="11.25">
      <c r="A694" s="320"/>
      <c r="B694" s="335"/>
      <c r="C694" s="325"/>
      <c r="D694" s="325"/>
      <c r="E694" s="325"/>
      <c r="F694" s="325"/>
      <c r="G694" s="325"/>
      <c r="H694" s="325"/>
      <c r="I694" s="325"/>
      <c r="J694" s="325"/>
      <c r="K694" s="325"/>
      <c r="L694" s="325"/>
      <c r="M694" s="325"/>
      <c r="N694" s="325"/>
    </row>
    <row r="695" spans="1:14" ht="11.25">
      <c r="A695" s="323" t="s">
        <v>256</v>
      </c>
      <c r="B695" s="337"/>
      <c r="C695" s="494">
        <v>0</v>
      </c>
      <c r="D695" s="492">
        <v>0</v>
      </c>
      <c r="E695" s="492">
        <v>0</v>
      </c>
      <c r="F695" s="492">
        <v>0</v>
      </c>
      <c r="G695" s="492">
        <v>0</v>
      </c>
      <c r="H695" s="492">
        <v>0</v>
      </c>
      <c r="I695" s="492">
        <v>0</v>
      </c>
      <c r="J695" s="492">
        <v>0</v>
      </c>
      <c r="K695" s="492">
        <v>0</v>
      </c>
      <c r="L695" s="492">
        <v>0</v>
      </c>
      <c r="M695" s="492">
        <v>0</v>
      </c>
      <c r="N695" s="492">
        <v>0</v>
      </c>
    </row>
    <row r="696" spans="1:14" ht="11.25">
      <c r="A696" s="323" t="s">
        <v>257</v>
      </c>
      <c r="B696" s="337"/>
      <c r="C696" s="492">
        <v>0</v>
      </c>
      <c r="D696" s="492">
        <v>0</v>
      </c>
      <c r="E696" s="492">
        <v>0</v>
      </c>
      <c r="F696" s="492">
        <v>0</v>
      </c>
      <c r="G696" s="492">
        <v>0</v>
      </c>
      <c r="H696" s="492">
        <v>0</v>
      </c>
      <c r="I696" s="492">
        <v>0</v>
      </c>
      <c r="J696" s="492">
        <v>0</v>
      </c>
      <c r="K696" s="492">
        <v>0</v>
      </c>
      <c r="L696" s="492">
        <v>0</v>
      </c>
      <c r="M696" s="492">
        <v>0</v>
      </c>
      <c r="N696" s="492">
        <v>0</v>
      </c>
    </row>
    <row r="697" spans="1:14" ht="11.25">
      <c r="A697" s="323" t="s">
        <v>258</v>
      </c>
      <c r="B697" s="337"/>
      <c r="C697" s="494">
        <v>0</v>
      </c>
      <c r="D697" s="492">
        <v>0</v>
      </c>
      <c r="E697" s="492">
        <v>0</v>
      </c>
      <c r="F697" s="492">
        <v>0</v>
      </c>
      <c r="G697" s="492">
        <v>0</v>
      </c>
      <c r="H697" s="492">
        <v>0</v>
      </c>
      <c r="I697" s="492">
        <v>0</v>
      </c>
      <c r="J697" s="492">
        <v>0</v>
      </c>
      <c r="K697" s="492">
        <v>0</v>
      </c>
      <c r="L697" s="492">
        <v>0</v>
      </c>
      <c r="M697" s="492">
        <v>0</v>
      </c>
      <c r="N697" s="492">
        <v>0</v>
      </c>
    </row>
    <row r="698" spans="1:14" ht="11.25">
      <c r="A698" s="323" t="s">
        <v>254</v>
      </c>
      <c r="B698" s="337"/>
      <c r="C698" s="492">
        <v>0</v>
      </c>
      <c r="D698" s="492">
        <v>0</v>
      </c>
      <c r="E698" s="492">
        <v>0</v>
      </c>
      <c r="F698" s="492">
        <v>0</v>
      </c>
      <c r="G698" s="492">
        <v>0</v>
      </c>
      <c r="H698" s="492">
        <v>0</v>
      </c>
      <c r="I698" s="492">
        <v>0</v>
      </c>
      <c r="J698" s="492">
        <v>0</v>
      </c>
      <c r="K698" s="492">
        <v>0</v>
      </c>
      <c r="L698" s="492">
        <v>0</v>
      </c>
      <c r="M698" s="492">
        <v>0</v>
      </c>
      <c r="N698" s="492">
        <v>0</v>
      </c>
    </row>
    <row r="699" spans="1:22" ht="12.75" customHeight="1">
      <c r="A699" s="326" t="s">
        <v>34</v>
      </c>
      <c r="B699" s="338"/>
      <c r="C699" s="494">
        <v>0</v>
      </c>
      <c r="D699" s="492">
        <v>0</v>
      </c>
      <c r="E699" s="492">
        <v>0</v>
      </c>
      <c r="F699" s="492">
        <v>0</v>
      </c>
      <c r="G699" s="492">
        <v>0</v>
      </c>
      <c r="H699" s="492">
        <v>0</v>
      </c>
      <c r="I699" s="492">
        <v>0</v>
      </c>
      <c r="J699" s="492">
        <v>0</v>
      </c>
      <c r="K699" s="492">
        <v>0</v>
      </c>
      <c r="L699" s="492">
        <v>0</v>
      </c>
      <c r="M699" s="492">
        <v>0</v>
      </c>
      <c r="N699" s="492">
        <v>0</v>
      </c>
      <c r="O699" s="316"/>
      <c r="P699" s="316"/>
      <c r="Q699" s="316"/>
      <c r="R699" s="316"/>
      <c r="S699" s="316"/>
      <c r="T699" s="316"/>
      <c r="U699" s="316"/>
      <c r="V699" s="316"/>
    </row>
    <row r="700" spans="1:22" ht="11.25">
      <c r="A700" s="323" t="s">
        <v>255</v>
      </c>
      <c r="B700" s="337"/>
      <c r="C700" s="492">
        <v>0</v>
      </c>
      <c r="D700" s="492">
        <v>0</v>
      </c>
      <c r="E700" s="492">
        <v>0</v>
      </c>
      <c r="F700" s="492">
        <v>0</v>
      </c>
      <c r="G700" s="492">
        <v>0</v>
      </c>
      <c r="H700" s="492">
        <v>0</v>
      </c>
      <c r="I700" s="492">
        <v>0</v>
      </c>
      <c r="J700" s="492">
        <v>0</v>
      </c>
      <c r="K700" s="492">
        <v>0</v>
      </c>
      <c r="L700" s="492">
        <v>0</v>
      </c>
      <c r="M700" s="492">
        <v>0</v>
      </c>
      <c r="N700" s="492">
        <v>0</v>
      </c>
      <c r="O700" s="316"/>
      <c r="P700" s="316"/>
      <c r="Q700" s="316"/>
      <c r="R700" s="316"/>
      <c r="S700" s="316"/>
      <c r="T700" s="316"/>
      <c r="U700" s="316"/>
      <c r="V700" s="316"/>
    </row>
    <row r="701" spans="1:22" ht="11.25">
      <c r="A701" s="320"/>
      <c r="B701" s="335"/>
      <c r="O701" s="316"/>
      <c r="P701" s="316"/>
      <c r="Q701" s="316"/>
      <c r="R701" s="316"/>
      <c r="S701" s="316"/>
      <c r="T701" s="316"/>
      <c r="U701" s="316"/>
      <c r="V701" s="316"/>
    </row>
    <row r="702" spans="1:22" ht="11.25">
      <c r="A702" s="320"/>
      <c r="B702" s="335"/>
      <c r="O702" s="316"/>
      <c r="P702" s="316"/>
      <c r="Q702" s="316"/>
      <c r="R702" s="316"/>
      <c r="S702" s="316"/>
      <c r="T702" s="316"/>
      <c r="U702" s="316"/>
      <c r="V702" s="316"/>
    </row>
    <row r="703" spans="1:22" ht="11.25">
      <c r="A703" s="320"/>
      <c r="B703" s="335"/>
      <c r="O703" s="316"/>
      <c r="P703" s="316"/>
      <c r="Q703" s="316"/>
      <c r="R703" s="316"/>
      <c r="S703" s="316"/>
      <c r="T703" s="316"/>
      <c r="U703" s="316"/>
      <c r="V703" s="316"/>
    </row>
    <row r="704" spans="1:22" ht="15" customHeight="1">
      <c r="A704" s="319" t="s">
        <v>259</v>
      </c>
      <c r="B704" s="334"/>
      <c r="C704" s="325"/>
      <c r="D704" s="325"/>
      <c r="E704" s="325"/>
      <c r="F704" s="325"/>
      <c r="G704" s="325"/>
      <c r="H704" s="325"/>
      <c r="I704" s="325"/>
      <c r="J704" s="325"/>
      <c r="K704" s="325"/>
      <c r="L704" s="325"/>
      <c r="M704" s="325"/>
      <c r="N704" s="325"/>
      <c r="O704" s="316"/>
      <c r="P704" s="316"/>
      <c r="Q704" s="316"/>
      <c r="R704" s="316"/>
      <c r="S704" s="316"/>
      <c r="T704" s="316"/>
      <c r="U704" s="316"/>
      <c r="V704" s="316"/>
    </row>
    <row r="705" spans="1:14" ht="12" customHeight="1">
      <c r="A705" s="320"/>
      <c r="B705" s="335"/>
      <c r="C705" s="325"/>
      <c r="D705" s="325"/>
      <c r="E705" s="325"/>
      <c r="F705" s="325"/>
      <c r="G705" s="325"/>
      <c r="H705" s="325"/>
      <c r="I705" s="325"/>
      <c r="J705" s="325"/>
      <c r="K705" s="325"/>
      <c r="L705" s="325"/>
      <c r="M705" s="325"/>
      <c r="N705" s="325"/>
    </row>
    <row r="706" spans="1:14" ht="11.25">
      <c r="A706" s="323" t="s">
        <v>251</v>
      </c>
      <c r="B706" s="337"/>
      <c r="C706" s="494">
        <v>0</v>
      </c>
      <c r="D706" s="492">
        <v>0</v>
      </c>
      <c r="E706" s="492">
        <v>0</v>
      </c>
      <c r="F706" s="492">
        <v>0</v>
      </c>
      <c r="G706" s="492">
        <v>0</v>
      </c>
      <c r="H706" s="492">
        <v>0</v>
      </c>
      <c r="I706" s="492">
        <v>0</v>
      </c>
      <c r="J706" s="492">
        <v>0</v>
      </c>
      <c r="K706" s="492">
        <v>0</v>
      </c>
      <c r="L706" s="492">
        <v>0</v>
      </c>
      <c r="M706" s="492">
        <v>0</v>
      </c>
      <c r="N706" s="492">
        <v>0</v>
      </c>
    </row>
    <row r="707" spans="1:14" ht="11.25">
      <c r="A707" s="323" t="s">
        <v>252</v>
      </c>
      <c r="B707" s="337"/>
      <c r="C707" s="492">
        <v>0</v>
      </c>
      <c r="D707" s="492">
        <v>0</v>
      </c>
      <c r="E707" s="492">
        <v>0</v>
      </c>
      <c r="F707" s="492">
        <v>0</v>
      </c>
      <c r="G707" s="492">
        <v>0</v>
      </c>
      <c r="H707" s="492">
        <v>0</v>
      </c>
      <c r="I707" s="492">
        <v>0</v>
      </c>
      <c r="J707" s="492">
        <v>0</v>
      </c>
      <c r="K707" s="492">
        <v>0</v>
      </c>
      <c r="L707" s="492">
        <v>0</v>
      </c>
      <c r="M707" s="492">
        <v>0</v>
      </c>
      <c r="N707" s="492">
        <v>0</v>
      </c>
    </row>
    <row r="708" spans="1:14" ht="11.25">
      <c r="A708" s="323" t="s">
        <v>253</v>
      </c>
      <c r="B708" s="337"/>
      <c r="C708" s="494">
        <v>0</v>
      </c>
      <c r="D708" s="492">
        <v>0</v>
      </c>
      <c r="E708" s="492">
        <v>0</v>
      </c>
      <c r="F708" s="492">
        <v>0</v>
      </c>
      <c r="G708" s="492">
        <v>0</v>
      </c>
      <c r="H708" s="492">
        <v>0</v>
      </c>
      <c r="I708" s="492">
        <v>0</v>
      </c>
      <c r="J708" s="492">
        <v>0</v>
      </c>
      <c r="K708" s="492">
        <v>0</v>
      </c>
      <c r="L708" s="492">
        <v>0</v>
      </c>
      <c r="M708" s="492">
        <v>0</v>
      </c>
      <c r="N708" s="492">
        <v>0</v>
      </c>
    </row>
    <row r="709" spans="1:14" ht="11.25">
      <c r="A709" s="323" t="s">
        <v>254</v>
      </c>
      <c r="B709" s="337"/>
      <c r="C709" s="492">
        <v>0</v>
      </c>
      <c r="D709" s="492">
        <v>0</v>
      </c>
      <c r="E709" s="492">
        <v>0</v>
      </c>
      <c r="F709" s="492">
        <v>0</v>
      </c>
      <c r="G709" s="492">
        <v>0</v>
      </c>
      <c r="H709" s="492">
        <v>0</v>
      </c>
      <c r="I709" s="492">
        <v>0</v>
      </c>
      <c r="J709" s="492">
        <v>0</v>
      </c>
      <c r="K709" s="492">
        <v>0</v>
      </c>
      <c r="L709" s="492">
        <v>0</v>
      </c>
      <c r="M709" s="492">
        <v>0</v>
      </c>
      <c r="N709" s="492">
        <v>0</v>
      </c>
    </row>
    <row r="710" spans="1:14" ht="11.25">
      <c r="A710" s="326" t="s">
        <v>34</v>
      </c>
      <c r="B710" s="338"/>
      <c r="C710" s="494">
        <v>0</v>
      </c>
      <c r="D710" s="492">
        <v>0</v>
      </c>
      <c r="E710" s="492">
        <v>0</v>
      </c>
      <c r="F710" s="492">
        <v>0</v>
      </c>
      <c r="G710" s="492">
        <v>0</v>
      </c>
      <c r="H710" s="492">
        <v>0</v>
      </c>
      <c r="I710" s="492">
        <v>0</v>
      </c>
      <c r="J710" s="492">
        <v>0</v>
      </c>
      <c r="K710" s="492">
        <v>0</v>
      </c>
      <c r="L710" s="492">
        <v>0</v>
      </c>
      <c r="M710" s="492">
        <v>0</v>
      </c>
      <c r="N710" s="492">
        <v>0</v>
      </c>
    </row>
    <row r="711" spans="1:14" ht="11.25">
      <c r="A711" s="323" t="s">
        <v>255</v>
      </c>
      <c r="B711" s="337"/>
      <c r="C711" s="492">
        <v>0</v>
      </c>
      <c r="D711" s="492">
        <v>0</v>
      </c>
      <c r="E711" s="492">
        <v>0</v>
      </c>
      <c r="F711" s="492">
        <v>0</v>
      </c>
      <c r="G711" s="492">
        <v>0</v>
      </c>
      <c r="H711" s="492">
        <v>0</v>
      </c>
      <c r="I711" s="492">
        <v>0</v>
      </c>
      <c r="J711" s="492">
        <v>0</v>
      </c>
      <c r="K711" s="492">
        <v>0</v>
      </c>
      <c r="L711" s="492">
        <v>0</v>
      </c>
      <c r="M711" s="492">
        <v>0</v>
      </c>
      <c r="N711" s="492">
        <v>0</v>
      </c>
    </row>
    <row r="712" spans="1:14" ht="12" customHeight="1">
      <c r="A712" s="323"/>
      <c r="B712" s="342"/>
      <c r="C712" s="434"/>
      <c r="D712" s="434"/>
      <c r="E712" s="434"/>
      <c r="F712" s="434"/>
      <c r="G712" s="434"/>
      <c r="H712" s="434"/>
      <c r="I712" s="434"/>
      <c r="J712" s="434"/>
      <c r="K712" s="434"/>
      <c r="L712" s="434"/>
      <c r="M712" s="434"/>
      <c r="N712" s="434"/>
    </row>
    <row r="713" spans="1:14" ht="11.25">
      <c r="A713" s="319" t="s">
        <v>260</v>
      </c>
      <c r="B713" s="334"/>
      <c r="C713" s="325"/>
      <c r="D713" s="325"/>
      <c r="E713" s="325"/>
      <c r="F713" s="325"/>
      <c r="G713" s="325"/>
      <c r="H713" s="325"/>
      <c r="I713" s="325"/>
      <c r="J713" s="325"/>
      <c r="K713" s="325"/>
      <c r="L713" s="325"/>
      <c r="M713" s="325"/>
      <c r="N713" s="325"/>
    </row>
    <row r="714" spans="1:14" ht="12" customHeight="1">
      <c r="A714" s="320"/>
      <c r="B714" s="335"/>
      <c r="C714" s="325"/>
      <c r="D714" s="325"/>
      <c r="E714" s="325"/>
      <c r="F714" s="325"/>
      <c r="G714" s="325"/>
      <c r="H714" s="325"/>
      <c r="I714" s="325"/>
      <c r="J714" s="325"/>
      <c r="K714" s="325"/>
      <c r="L714" s="325"/>
      <c r="M714" s="325"/>
      <c r="N714" s="325"/>
    </row>
    <row r="715" spans="1:14" ht="11.25">
      <c r="A715" s="323" t="s">
        <v>256</v>
      </c>
      <c r="B715" s="337"/>
      <c r="C715" s="494">
        <v>0</v>
      </c>
      <c r="D715" s="492">
        <v>0</v>
      </c>
      <c r="E715" s="492">
        <v>0</v>
      </c>
      <c r="F715" s="492">
        <v>0</v>
      </c>
      <c r="G715" s="492">
        <v>0</v>
      </c>
      <c r="H715" s="492">
        <v>0</v>
      </c>
      <c r="I715" s="492">
        <v>0</v>
      </c>
      <c r="J715" s="492">
        <v>0</v>
      </c>
      <c r="K715" s="492">
        <v>0</v>
      </c>
      <c r="L715" s="492">
        <v>0</v>
      </c>
      <c r="M715" s="492">
        <v>0</v>
      </c>
      <c r="N715" s="492">
        <v>0</v>
      </c>
    </row>
    <row r="716" spans="1:14" ht="11.25">
      <c r="A716" s="323" t="s">
        <v>257</v>
      </c>
      <c r="B716" s="337"/>
      <c r="C716" s="492">
        <v>0</v>
      </c>
      <c r="D716" s="492">
        <v>0</v>
      </c>
      <c r="E716" s="492">
        <v>0</v>
      </c>
      <c r="F716" s="492">
        <v>0</v>
      </c>
      <c r="G716" s="492">
        <v>0</v>
      </c>
      <c r="H716" s="492">
        <v>0</v>
      </c>
      <c r="I716" s="492">
        <v>0</v>
      </c>
      <c r="J716" s="492">
        <v>0</v>
      </c>
      <c r="K716" s="492">
        <v>0</v>
      </c>
      <c r="L716" s="492">
        <v>0</v>
      </c>
      <c r="M716" s="492">
        <v>0</v>
      </c>
      <c r="N716" s="492">
        <v>0</v>
      </c>
    </row>
    <row r="717" spans="1:14" ht="11.25">
      <c r="A717" s="323" t="s">
        <v>258</v>
      </c>
      <c r="B717" s="337"/>
      <c r="C717" s="494">
        <v>0</v>
      </c>
      <c r="D717" s="492">
        <v>0</v>
      </c>
      <c r="E717" s="492">
        <v>0</v>
      </c>
      <c r="F717" s="492">
        <v>0</v>
      </c>
      <c r="G717" s="492">
        <v>0</v>
      </c>
      <c r="H717" s="492">
        <v>0</v>
      </c>
      <c r="I717" s="492">
        <v>0</v>
      </c>
      <c r="J717" s="492">
        <v>0</v>
      </c>
      <c r="K717" s="492">
        <v>0</v>
      </c>
      <c r="L717" s="492">
        <v>0</v>
      </c>
      <c r="M717" s="492">
        <v>0</v>
      </c>
      <c r="N717" s="492">
        <v>0</v>
      </c>
    </row>
    <row r="718" spans="1:14" ht="11.25">
      <c r="A718" s="323" t="s">
        <v>254</v>
      </c>
      <c r="B718" s="337"/>
      <c r="C718" s="492">
        <v>0</v>
      </c>
      <c r="D718" s="492">
        <v>0</v>
      </c>
      <c r="E718" s="492">
        <v>0</v>
      </c>
      <c r="F718" s="492">
        <v>0</v>
      </c>
      <c r="G718" s="492">
        <v>0</v>
      </c>
      <c r="H718" s="492">
        <v>0</v>
      </c>
      <c r="I718" s="492">
        <v>0</v>
      </c>
      <c r="J718" s="492">
        <v>0</v>
      </c>
      <c r="K718" s="492">
        <v>0</v>
      </c>
      <c r="L718" s="492">
        <v>0</v>
      </c>
      <c r="M718" s="492">
        <v>0</v>
      </c>
      <c r="N718" s="492">
        <v>0</v>
      </c>
    </row>
    <row r="719" spans="1:14" ht="11.25">
      <c r="A719" s="326" t="s">
        <v>34</v>
      </c>
      <c r="B719" s="338"/>
      <c r="C719" s="494">
        <v>1</v>
      </c>
      <c r="D719" s="492">
        <v>0</v>
      </c>
      <c r="E719" s="492">
        <v>0</v>
      </c>
      <c r="F719" s="492">
        <v>0</v>
      </c>
      <c r="G719" s="492">
        <v>0</v>
      </c>
      <c r="H719" s="492">
        <v>1</v>
      </c>
      <c r="I719" s="492">
        <v>0</v>
      </c>
      <c r="J719" s="492">
        <v>0</v>
      </c>
      <c r="K719" s="492">
        <v>0</v>
      </c>
      <c r="L719" s="492">
        <v>0</v>
      </c>
      <c r="M719" s="492">
        <v>0</v>
      </c>
      <c r="N719" s="492">
        <v>0</v>
      </c>
    </row>
    <row r="720" spans="1:14" ht="11.25">
      <c r="A720" s="323" t="s">
        <v>255</v>
      </c>
      <c r="B720" s="337"/>
      <c r="C720" s="492">
        <v>1</v>
      </c>
      <c r="D720" s="492">
        <v>0</v>
      </c>
      <c r="E720" s="492">
        <v>0</v>
      </c>
      <c r="F720" s="492">
        <v>0</v>
      </c>
      <c r="G720" s="492">
        <v>0</v>
      </c>
      <c r="H720" s="492">
        <v>1</v>
      </c>
      <c r="I720" s="492">
        <v>0</v>
      </c>
      <c r="J720" s="492">
        <v>0</v>
      </c>
      <c r="K720" s="492">
        <v>0</v>
      </c>
      <c r="L720" s="492">
        <v>0</v>
      </c>
      <c r="M720" s="492">
        <v>0</v>
      </c>
      <c r="N720" s="492">
        <v>0</v>
      </c>
    </row>
    <row r="721" spans="1:14" ht="12" customHeight="1">
      <c r="A721" s="320"/>
      <c r="B721" s="335"/>
      <c r="C721" s="436"/>
      <c r="D721" s="436"/>
      <c r="E721" s="436"/>
      <c r="F721" s="436"/>
      <c r="G721" s="436"/>
      <c r="H721" s="436"/>
      <c r="I721" s="436"/>
      <c r="J721" s="436"/>
      <c r="K721" s="436"/>
      <c r="L721" s="436"/>
      <c r="M721" s="436"/>
      <c r="N721" s="436"/>
    </row>
    <row r="722" spans="1:14" ht="11.25">
      <c r="A722" s="319" t="s">
        <v>250</v>
      </c>
      <c r="B722" s="334"/>
      <c r="C722" s="325"/>
      <c r="D722" s="325"/>
      <c r="E722" s="325"/>
      <c r="F722" s="325"/>
      <c r="G722" s="325"/>
      <c r="H722" s="325"/>
      <c r="I722" s="325"/>
      <c r="J722" s="325"/>
      <c r="K722" s="325"/>
      <c r="L722" s="325"/>
      <c r="M722" s="325"/>
      <c r="N722" s="325"/>
    </row>
    <row r="723" spans="1:14" ht="11.25">
      <c r="A723" s="322" t="s">
        <v>261</v>
      </c>
      <c r="B723" s="339"/>
      <c r="C723" s="328"/>
      <c r="D723" s="325"/>
      <c r="E723" s="325"/>
      <c r="F723" s="325"/>
      <c r="G723" s="325"/>
      <c r="H723" s="325"/>
      <c r="I723" s="325"/>
      <c r="J723" s="325"/>
      <c r="K723" s="325"/>
      <c r="L723" s="325"/>
      <c r="M723" s="325"/>
      <c r="N723" s="325"/>
    </row>
    <row r="724" spans="1:14" ht="11.25">
      <c r="A724" s="329" t="s">
        <v>262</v>
      </c>
      <c r="B724" s="337"/>
      <c r="C724" s="492">
        <v>5</v>
      </c>
      <c r="D724" s="522" t="s">
        <v>263</v>
      </c>
      <c r="E724" s="522" t="s">
        <v>263</v>
      </c>
      <c r="F724" s="522" t="s">
        <v>263</v>
      </c>
      <c r="G724" s="522" t="s">
        <v>263</v>
      </c>
      <c r="H724" s="522" t="s">
        <v>263</v>
      </c>
      <c r="I724" s="522" t="s">
        <v>263</v>
      </c>
      <c r="J724" s="522" t="s">
        <v>263</v>
      </c>
      <c r="K724" s="522" t="s">
        <v>263</v>
      </c>
      <c r="L724" s="522" t="s">
        <v>263</v>
      </c>
      <c r="M724" s="522" t="s">
        <v>263</v>
      </c>
      <c r="N724" s="522" t="s">
        <v>263</v>
      </c>
    </row>
    <row r="725" spans="1:14" ht="12" customHeight="1">
      <c r="A725" s="329"/>
      <c r="B725" s="342"/>
      <c r="C725" s="436"/>
      <c r="D725" s="330"/>
      <c r="E725" s="330"/>
      <c r="F725" s="330"/>
      <c r="G725" s="330"/>
      <c r="H725" s="330"/>
      <c r="I725" s="330"/>
      <c r="J725" s="330"/>
      <c r="K725" s="330"/>
      <c r="L725" s="330"/>
      <c r="M725" s="330"/>
      <c r="N725" s="330"/>
    </row>
    <row r="726" spans="1:14" ht="11.25">
      <c r="A726" s="886" t="s">
        <v>272</v>
      </c>
      <c r="B726" s="886"/>
      <c r="C726" s="886"/>
      <c r="D726" s="886"/>
      <c r="E726" s="886"/>
      <c r="F726" s="886"/>
      <c r="G726" s="886"/>
      <c r="H726" s="886"/>
      <c r="I726" s="886"/>
      <c r="J726" s="886"/>
      <c r="K726" s="886"/>
      <c r="L726" s="886"/>
      <c r="M726" s="886"/>
      <c r="N726" s="886"/>
    </row>
    <row r="727" spans="1:14" ht="12" customHeight="1">
      <c r="A727" s="460"/>
      <c r="B727" s="460"/>
      <c r="C727" s="460"/>
      <c r="D727" s="460"/>
      <c r="E727" s="460"/>
      <c r="F727" s="460"/>
      <c r="G727" s="460"/>
      <c r="H727" s="460"/>
      <c r="I727" s="460"/>
      <c r="J727" s="460"/>
      <c r="K727" s="460"/>
      <c r="L727" s="460"/>
      <c r="M727" s="460"/>
      <c r="N727" s="460"/>
    </row>
    <row r="728" spans="1:14" ht="11.25">
      <c r="A728" s="319" t="s">
        <v>250</v>
      </c>
      <c r="B728" s="334"/>
      <c r="C728" s="460"/>
      <c r="D728" s="460"/>
      <c r="E728" s="460"/>
      <c r="F728" s="460"/>
      <c r="G728" s="460"/>
      <c r="H728" s="460"/>
      <c r="I728" s="460"/>
      <c r="J728" s="460"/>
      <c r="K728" s="460"/>
      <c r="L728" s="460"/>
      <c r="M728" s="460"/>
      <c r="N728" s="460"/>
    </row>
    <row r="729" spans="1:14" ht="11.25">
      <c r="A729" s="443" t="s">
        <v>234</v>
      </c>
      <c r="B729" s="334"/>
      <c r="C729" s="442"/>
      <c r="D729" s="442"/>
      <c r="E729" s="442"/>
      <c r="F729" s="442"/>
      <c r="G729" s="442"/>
      <c r="H729" s="442"/>
      <c r="I729" s="442"/>
      <c r="J729" s="442"/>
      <c r="K729" s="442"/>
      <c r="L729" s="442"/>
      <c r="M729" s="442"/>
      <c r="N729" s="442"/>
    </row>
    <row r="730" spans="1:14" ht="12" customHeight="1">
      <c r="A730" s="444"/>
      <c r="B730" s="442"/>
      <c r="C730" s="442"/>
      <c r="D730" s="442"/>
      <c r="E730" s="442"/>
      <c r="F730" s="442"/>
      <c r="G730" s="442"/>
      <c r="H730" s="442"/>
      <c r="I730" s="442"/>
      <c r="J730" s="442"/>
      <c r="K730" s="442"/>
      <c r="L730" s="442"/>
      <c r="M730" s="442"/>
      <c r="N730" s="442"/>
    </row>
    <row r="731" spans="1:14" ht="11.25">
      <c r="A731" s="445" t="s">
        <v>251</v>
      </c>
      <c r="B731" s="446"/>
      <c r="C731" s="493">
        <v>18667</v>
      </c>
      <c r="D731" s="493">
        <v>120</v>
      </c>
      <c r="E731" s="493">
        <v>304</v>
      </c>
      <c r="F731" s="493">
        <v>476</v>
      </c>
      <c r="G731" s="493">
        <v>785</v>
      </c>
      <c r="H731" s="493">
        <v>3216</v>
      </c>
      <c r="I731" s="493">
        <v>5495</v>
      </c>
      <c r="J731" s="493">
        <v>4623</v>
      </c>
      <c r="K731" s="493">
        <v>2367</v>
      </c>
      <c r="L731" s="493">
        <v>908</v>
      </c>
      <c r="M731" s="493">
        <v>254</v>
      </c>
      <c r="N731" s="493">
        <v>119</v>
      </c>
    </row>
    <row r="732" spans="1:14" ht="11.25">
      <c r="A732" s="445" t="s">
        <v>252</v>
      </c>
      <c r="B732" s="446"/>
      <c r="C732" s="493">
        <v>17457</v>
      </c>
      <c r="D732" s="493">
        <v>38</v>
      </c>
      <c r="E732" s="493">
        <v>114</v>
      </c>
      <c r="F732" s="493">
        <v>215</v>
      </c>
      <c r="G732" s="493">
        <v>393</v>
      </c>
      <c r="H732" s="493">
        <v>1568</v>
      </c>
      <c r="I732" s="493">
        <v>2899</v>
      </c>
      <c r="J732" s="493">
        <v>3807</v>
      </c>
      <c r="K732" s="493">
        <v>3475</v>
      </c>
      <c r="L732" s="493">
        <v>2472</v>
      </c>
      <c r="M732" s="493">
        <v>1402</v>
      </c>
      <c r="N732" s="493">
        <v>1074</v>
      </c>
    </row>
    <row r="733" spans="1:14" ht="11.25">
      <c r="A733" s="445" t="s">
        <v>253</v>
      </c>
      <c r="B733" s="446"/>
      <c r="C733" s="493">
        <v>4319</v>
      </c>
      <c r="D733" s="493">
        <v>5</v>
      </c>
      <c r="E733" s="493">
        <v>3</v>
      </c>
      <c r="F733" s="493">
        <v>4</v>
      </c>
      <c r="G733" s="493">
        <v>25</v>
      </c>
      <c r="H733" s="493">
        <v>158</v>
      </c>
      <c r="I733" s="493">
        <v>448</v>
      </c>
      <c r="J733" s="493">
        <v>1040</v>
      </c>
      <c r="K733" s="493">
        <v>1124</v>
      </c>
      <c r="L733" s="493">
        <v>767</v>
      </c>
      <c r="M733" s="493">
        <v>392</v>
      </c>
      <c r="N733" s="493">
        <v>353</v>
      </c>
    </row>
    <row r="734" spans="1:14" ht="11.25">
      <c r="A734" s="445" t="s">
        <v>254</v>
      </c>
      <c r="B734" s="446"/>
      <c r="C734" s="493">
        <v>11088</v>
      </c>
      <c r="D734" s="493">
        <v>86</v>
      </c>
      <c r="E734" s="493">
        <v>256</v>
      </c>
      <c r="F734" s="493">
        <v>469</v>
      </c>
      <c r="G734" s="493">
        <v>635</v>
      </c>
      <c r="H734" s="493">
        <v>2034</v>
      </c>
      <c r="I734" s="493">
        <v>2463</v>
      </c>
      <c r="J734" s="493">
        <v>1981</v>
      </c>
      <c r="K734" s="493">
        <v>1429</v>
      </c>
      <c r="L734" s="493">
        <v>828</v>
      </c>
      <c r="M734" s="493">
        <v>460</v>
      </c>
      <c r="N734" s="493">
        <v>447</v>
      </c>
    </row>
    <row r="735" spans="1:14" ht="11.25">
      <c r="A735" s="448" t="s">
        <v>34</v>
      </c>
      <c r="B735" s="449"/>
      <c r="C735" s="493">
        <v>63245</v>
      </c>
      <c r="D735" s="493">
        <v>424</v>
      </c>
      <c r="E735" s="493">
        <v>1194</v>
      </c>
      <c r="F735" s="493">
        <v>1958</v>
      </c>
      <c r="G735" s="493">
        <v>2855</v>
      </c>
      <c r="H735" s="493">
        <v>9583</v>
      </c>
      <c r="I735" s="493">
        <v>13829</v>
      </c>
      <c r="J735" s="493">
        <v>13206</v>
      </c>
      <c r="K735" s="493">
        <v>9485</v>
      </c>
      <c r="L735" s="493">
        <v>5598</v>
      </c>
      <c r="M735" s="493">
        <v>2846</v>
      </c>
      <c r="N735" s="493">
        <v>2267</v>
      </c>
    </row>
    <row r="736" spans="1:14" ht="11.25">
      <c r="A736" s="445" t="s">
        <v>255</v>
      </c>
      <c r="B736" s="446"/>
      <c r="C736" s="493">
        <v>11714</v>
      </c>
      <c r="D736" s="493">
        <v>175</v>
      </c>
      <c r="E736" s="493">
        <v>517</v>
      </c>
      <c r="F736" s="493">
        <v>794</v>
      </c>
      <c r="G736" s="493">
        <v>1017</v>
      </c>
      <c r="H736" s="493">
        <v>2607</v>
      </c>
      <c r="I736" s="493">
        <v>2524</v>
      </c>
      <c r="J736" s="493">
        <v>1755</v>
      </c>
      <c r="K736" s="493">
        <v>1090</v>
      </c>
      <c r="L736" s="493">
        <v>623</v>
      </c>
      <c r="M736" s="493">
        <v>338</v>
      </c>
      <c r="N736" s="493">
        <v>274</v>
      </c>
    </row>
    <row r="737" spans="1:14" ht="12" customHeight="1">
      <c r="A737" s="444"/>
      <c r="B737" s="442"/>
      <c r="C737" s="447"/>
      <c r="D737" s="447"/>
      <c r="E737" s="447"/>
      <c r="F737" s="447"/>
      <c r="G737" s="447"/>
      <c r="H737" s="447"/>
      <c r="I737" s="447"/>
      <c r="J737" s="447"/>
      <c r="K737" s="447"/>
      <c r="L737" s="447"/>
      <c r="M737" s="447"/>
      <c r="N737" s="447"/>
    </row>
    <row r="738" spans="1:14" ht="11.25">
      <c r="A738" s="443" t="s">
        <v>240</v>
      </c>
      <c r="B738" s="334"/>
      <c r="C738" s="450"/>
      <c r="D738" s="450"/>
      <c r="E738" s="450"/>
      <c r="F738" s="450"/>
      <c r="G738" s="450"/>
      <c r="H738" s="450"/>
      <c r="I738" s="450"/>
      <c r="J738" s="450"/>
      <c r="K738" s="450"/>
      <c r="L738" s="450"/>
      <c r="M738" s="450"/>
      <c r="N738" s="450"/>
    </row>
    <row r="739" spans="1:14" ht="12" customHeight="1">
      <c r="A739" s="444"/>
      <c r="B739" s="442"/>
      <c r="C739" s="450"/>
      <c r="D739" s="450"/>
      <c r="E739" s="450"/>
      <c r="F739" s="450"/>
      <c r="G739" s="450"/>
      <c r="H739" s="450"/>
      <c r="I739" s="450"/>
      <c r="J739" s="450"/>
      <c r="K739" s="450"/>
      <c r="L739" s="450"/>
      <c r="M739" s="450"/>
      <c r="N739" s="450"/>
    </row>
    <row r="740" spans="1:14" ht="11.25">
      <c r="A740" s="445" t="s">
        <v>256</v>
      </c>
      <c r="B740" s="446"/>
      <c r="C740" s="493">
        <v>14954</v>
      </c>
      <c r="D740" s="493">
        <v>120</v>
      </c>
      <c r="E740" s="493">
        <v>337</v>
      </c>
      <c r="F740" s="493">
        <v>585</v>
      </c>
      <c r="G740" s="493">
        <v>844</v>
      </c>
      <c r="H740" s="493">
        <v>2906</v>
      </c>
      <c r="I740" s="493">
        <v>4182</v>
      </c>
      <c r="J740" s="493">
        <v>3310</v>
      </c>
      <c r="K740" s="493">
        <v>1669</v>
      </c>
      <c r="L740" s="493">
        <v>658</v>
      </c>
      <c r="M740" s="493">
        <v>218</v>
      </c>
      <c r="N740" s="493">
        <v>125</v>
      </c>
    </row>
    <row r="741" spans="1:14" ht="11.25">
      <c r="A741" s="445" t="s">
        <v>257</v>
      </c>
      <c r="B741" s="446"/>
      <c r="C741" s="493">
        <v>26968</v>
      </c>
      <c r="D741" s="493">
        <v>72</v>
      </c>
      <c r="E741" s="493">
        <v>200</v>
      </c>
      <c r="F741" s="493">
        <v>446</v>
      </c>
      <c r="G741" s="493">
        <v>765</v>
      </c>
      <c r="H741" s="493">
        <v>3131</v>
      </c>
      <c r="I741" s="493">
        <v>5144</v>
      </c>
      <c r="J741" s="493">
        <v>6020</v>
      </c>
      <c r="K741" s="493">
        <v>5053</v>
      </c>
      <c r="L741" s="493">
        <v>3229</v>
      </c>
      <c r="M741" s="493">
        <v>1677</v>
      </c>
      <c r="N741" s="493">
        <v>1231</v>
      </c>
    </row>
    <row r="742" spans="1:14" ht="11.25">
      <c r="A742" s="445" t="s">
        <v>258</v>
      </c>
      <c r="B742" s="446"/>
      <c r="C742" s="493">
        <v>1647</v>
      </c>
      <c r="D742" s="493">
        <v>2</v>
      </c>
      <c r="E742" s="493">
        <v>3</v>
      </c>
      <c r="F742" s="493">
        <v>9</v>
      </c>
      <c r="G742" s="493">
        <v>12</v>
      </c>
      <c r="H742" s="493">
        <v>73</v>
      </c>
      <c r="I742" s="493">
        <v>170</v>
      </c>
      <c r="J742" s="493">
        <v>246</v>
      </c>
      <c r="K742" s="493">
        <v>371</v>
      </c>
      <c r="L742" s="493">
        <v>288</v>
      </c>
      <c r="M742" s="493">
        <v>214</v>
      </c>
      <c r="N742" s="493">
        <v>259</v>
      </c>
    </row>
    <row r="743" spans="1:14" ht="11.25">
      <c r="A743" s="445" t="s">
        <v>254</v>
      </c>
      <c r="B743" s="446"/>
      <c r="C743" s="493">
        <v>6374</v>
      </c>
      <c r="D743" s="493">
        <v>59</v>
      </c>
      <c r="E743" s="493">
        <v>177</v>
      </c>
      <c r="F743" s="493">
        <v>261</v>
      </c>
      <c r="G743" s="493">
        <v>363</v>
      </c>
      <c r="H743" s="493">
        <v>1086</v>
      </c>
      <c r="I743" s="493">
        <v>1400</v>
      </c>
      <c r="J743" s="493">
        <v>1147</v>
      </c>
      <c r="K743" s="493">
        <v>809</v>
      </c>
      <c r="L743" s="493">
        <v>523</v>
      </c>
      <c r="M743" s="493">
        <v>259</v>
      </c>
      <c r="N743" s="493">
        <v>290</v>
      </c>
    </row>
    <row r="744" spans="1:14" ht="11.25">
      <c r="A744" s="448" t="s">
        <v>34</v>
      </c>
      <c r="B744" s="449"/>
      <c r="C744" s="493">
        <v>63245</v>
      </c>
      <c r="D744" s="493">
        <v>424</v>
      </c>
      <c r="E744" s="493">
        <v>1194</v>
      </c>
      <c r="F744" s="493">
        <v>1958</v>
      </c>
      <c r="G744" s="493">
        <v>2855</v>
      </c>
      <c r="H744" s="493">
        <v>9583</v>
      </c>
      <c r="I744" s="493">
        <v>13829</v>
      </c>
      <c r="J744" s="493">
        <v>13206</v>
      </c>
      <c r="K744" s="493">
        <v>9485</v>
      </c>
      <c r="L744" s="493">
        <v>5598</v>
      </c>
      <c r="M744" s="493">
        <v>2846</v>
      </c>
      <c r="N744" s="493">
        <v>2267</v>
      </c>
    </row>
    <row r="745" spans="1:14" ht="11.25">
      <c r="A745" s="445" t="s">
        <v>255</v>
      </c>
      <c r="B745" s="446"/>
      <c r="C745" s="493">
        <v>13302</v>
      </c>
      <c r="D745" s="493">
        <v>171</v>
      </c>
      <c r="E745" s="493">
        <v>477</v>
      </c>
      <c r="F745" s="493">
        <v>657</v>
      </c>
      <c r="G745" s="493">
        <v>871</v>
      </c>
      <c r="H745" s="493">
        <v>2387</v>
      </c>
      <c r="I745" s="493">
        <v>2933</v>
      </c>
      <c r="J745" s="493">
        <v>2483</v>
      </c>
      <c r="K745" s="493">
        <v>1583</v>
      </c>
      <c r="L745" s="493">
        <v>900</v>
      </c>
      <c r="M745" s="493">
        <v>478</v>
      </c>
      <c r="N745" s="493">
        <v>362</v>
      </c>
    </row>
    <row r="746" spans="1:14" ht="12" customHeight="1">
      <c r="A746" s="445"/>
      <c r="B746" s="451"/>
      <c r="C746" s="447"/>
      <c r="D746" s="447"/>
      <c r="E746" s="447"/>
      <c r="F746" s="447"/>
      <c r="G746" s="447"/>
      <c r="H746" s="447"/>
      <c r="I746" s="447"/>
      <c r="J746" s="447"/>
      <c r="K746" s="447"/>
      <c r="L746" s="447"/>
      <c r="M746" s="447"/>
      <c r="N746" s="447"/>
    </row>
    <row r="747" spans="1:14" ht="11.25">
      <c r="A747" s="319" t="s">
        <v>259</v>
      </c>
      <c r="B747" s="442"/>
      <c r="C747" s="447"/>
      <c r="D747" s="447"/>
      <c r="E747" s="447"/>
      <c r="F747" s="447"/>
      <c r="G747" s="447"/>
      <c r="H747" s="447"/>
      <c r="I747" s="447"/>
      <c r="J747" s="447"/>
      <c r="K747" s="447"/>
      <c r="L747" s="447"/>
      <c r="M747" s="447"/>
      <c r="N747" s="447"/>
    </row>
    <row r="748" spans="1:14" ht="11.25">
      <c r="A748" s="445" t="s">
        <v>251</v>
      </c>
      <c r="B748" s="446"/>
      <c r="C748" s="493">
        <v>7590</v>
      </c>
      <c r="D748" s="493">
        <v>317</v>
      </c>
      <c r="E748" s="493">
        <v>311</v>
      </c>
      <c r="F748" s="493">
        <v>428</v>
      </c>
      <c r="G748" s="493">
        <v>675</v>
      </c>
      <c r="H748" s="493">
        <v>2327</v>
      </c>
      <c r="I748" s="493">
        <v>2363</v>
      </c>
      <c r="J748" s="493">
        <v>913</v>
      </c>
      <c r="K748" s="493">
        <v>187</v>
      </c>
      <c r="L748" s="493">
        <v>54</v>
      </c>
      <c r="M748" s="493">
        <v>7</v>
      </c>
      <c r="N748" s="493">
        <v>8</v>
      </c>
    </row>
    <row r="749" spans="1:14" ht="11.25">
      <c r="A749" s="445" t="s">
        <v>252</v>
      </c>
      <c r="B749" s="446"/>
      <c r="C749" s="493">
        <v>5678</v>
      </c>
      <c r="D749" s="493">
        <v>87</v>
      </c>
      <c r="E749" s="493">
        <v>141</v>
      </c>
      <c r="F749" s="493">
        <v>172</v>
      </c>
      <c r="G749" s="493">
        <v>253</v>
      </c>
      <c r="H749" s="493">
        <v>851</v>
      </c>
      <c r="I749" s="493">
        <v>1318</v>
      </c>
      <c r="J749" s="493">
        <v>1215</v>
      </c>
      <c r="K749" s="493">
        <v>829</v>
      </c>
      <c r="L749" s="493">
        <v>466</v>
      </c>
      <c r="M749" s="493">
        <v>180</v>
      </c>
      <c r="N749" s="493">
        <v>166</v>
      </c>
    </row>
    <row r="750" spans="1:14" ht="11.25">
      <c r="A750" s="445" t="s">
        <v>253</v>
      </c>
      <c r="B750" s="446"/>
      <c r="C750" s="493">
        <v>1825</v>
      </c>
      <c r="D750" s="493">
        <v>5</v>
      </c>
      <c r="E750" s="493">
        <v>10</v>
      </c>
      <c r="F750" s="493">
        <v>7</v>
      </c>
      <c r="G750" s="493">
        <v>33</v>
      </c>
      <c r="H750" s="493">
        <v>149</v>
      </c>
      <c r="I750" s="493">
        <v>410</v>
      </c>
      <c r="J750" s="493">
        <v>535</v>
      </c>
      <c r="K750" s="493">
        <v>363</v>
      </c>
      <c r="L750" s="493">
        <v>193</v>
      </c>
      <c r="M750" s="493">
        <v>90</v>
      </c>
      <c r="N750" s="493">
        <v>30</v>
      </c>
    </row>
    <row r="751" spans="1:14" ht="11.25">
      <c r="A751" s="445" t="s">
        <v>254</v>
      </c>
      <c r="B751" s="446"/>
      <c r="C751" s="493">
        <v>3042</v>
      </c>
      <c r="D751" s="493">
        <v>239</v>
      </c>
      <c r="E751" s="493">
        <v>287</v>
      </c>
      <c r="F751" s="493">
        <v>344</v>
      </c>
      <c r="G751" s="493">
        <v>316</v>
      </c>
      <c r="H751" s="493">
        <v>642</v>
      </c>
      <c r="I751" s="493">
        <v>506</v>
      </c>
      <c r="J751" s="493">
        <v>324</v>
      </c>
      <c r="K751" s="493">
        <v>196</v>
      </c>
      <c r="L751" s="493">
        <v>99</v>
      </c>
      <c r="M751" s="493">
        <v>49</v>
      </c>
      <c r="N751" s="493">
        <v>40</v>
      </c>
    </row>
    <row r="752" spans="1:14" ht="11.25">
      <c r="A752" s="448" t="s">
        <v>34</v>
      </c>
      <c r="B752" s="449"/>
      <c r="C752" s="493">
        <v>22263</v>
      </c>
      <c r="D752" s="493">
        <v>1207</v>
      </c>
      <c r="E752" s="493">
        <v>1301</v>
      </c>
      <c r="F752" s="493">
        <v>1459</v>
      </c>
      <c r="G752" s="493">
        <v>1712</v>
      </c>
      <c r="H752" s="493">
        <v>4785</v>
      </c>
      <c r="I752" s="493">
        <v>5195</v>
      </c>
      <c r="J752" s="493">
        <v>3315</v>
      </c>
      <c r="K752" s="493">
        <v>1747</v>
      </c>
      <c r="L752" s="493">
        <v>894</v>
      </c>
      <c r="M752" s="493">
        <v>367</v>
      </c>
      <c r="N752" s="493">
        <v>281</v>
      </c>
    </row>
    <row r="753" spans="1:14" ht="11.25">
      <c r="A753" s="445" t="s">
        <v>255</v>
      </c>
      <c r="B753" s="446"/>
      <c r="C753" s="493">
        <v>4128</v>
      </c>
      <c r="D753" s="493">
        <v>559</v>
      </c>
      <c r="E753" s="493">
        <v>552</v>
      </c>
      <c r="F753" s="493">
        <v>508</v>
      </c>
      <c r="G753" s="493">
        <v>435</v>
      </c>
      <c r="H753" s="493">
        <v>816</v>
      </c>
      <c r="I753" s="493">
        <v>598</v>
      </c>
      <c r="J753" s="493">
        <v>328</v>
      </c>
      <c r="K753" s="493">
        <v>172</v>
      </c>
      <c r="L753" s="493">
        <v>82</v>
      </c>
      <c r="M753" s="493">
        <v>41</v>
      </c>
      <c r="N753" s="493">
        <v>37</v>
      </c>
    </row>
    <row r="754" spans="1:14" ht="11.25">
      <c r="A754" s="444"/>
      <c r="B754" s="442"/>
      <c r="C754" s="447"/>
      <c r="D754" s="447"/>
      <c r="E754" s="447"/>
      <c r="F754" s="447"/>
      <c r="G754" s="447"/>
      <c r="H754" s="447"/>
      <c r="I754" s="447"/>
      <c r="J754" s="447"/>
      <c r="K754" s="447"/>
      <c r="L754" s="447"/>
      <c r="M754" s="447"/>
      <c r="N754" s="447"/>
    </row>
    <row r="755" spans="1:14" ht="11.25">
      <c r="A755" s="444"/>
      <c r="B755" s="442"/>
      <c r="C755" s="447"/>
      <c r="D755" s="447"/>
      <c r="E755" s="447"/>
      <c r="F755" s="447"/>
      <c r="G755" s="447"/>
      <c r="H755" s="447"/>
      <c r="I755" s="447"/>
      <c r="J755" s="447"/>
      <c r="K755" s="447"/>
      <c r="L755" s="447"/>
      <c r="M755" s="447"/>
      <c r="N755" s="447"/>
    </row>
    <row r="756" spans="1:14" ht="11.25">
      <c r="A756" s="444"/>
      <c r="B756" s="442"/>
      <c r="C756" s="447"/>
      <c r="D756" s="447"/>
      <c r="E756" s="447"/>
      <c r="F756" s="447"/>
      <c r="G756" s="447"/>
      <c r="H756" s="447"/>
      <c r="I756" s="447"/>
      <c r="J756" s="447"/>
      <c r="K756" s="447"/>
      <c r="L756" s="447"/>
      <c r="M756" s="447"/>
      <c r="N756" s="447"/>
    </row>
    <row r="757" ht="12" customHeight="1">
      <c r="A757" s="319" t="s">
        <v>260</v>
      </c>
    </row>
    <row r="758" spans="1:14" ht="11.25">
      <c r="A758" s="445"/>
      <c r="B758" s="451"/>
      <c r="C758" s="493"/>
      <c r="D758" s="493"/>
      <c r="E758" s="493"/>
      <c r="F758" s="493"/>
      <c r="G758" s="493"/>
      <c r="H758" s="493"/>
      <c r="I758" s="493"/>
      <c r="J758" s="493"/>
      <c r="K758" s="493"/>
      <c r="L758" s="493"/>
      <c r="M758" s="493"/>
      <c r="N758" s="493"/>
    </row>
    <row r="759" spans="1:14" ht="11.25">
      <c r="A759" s="445" t="s">
        <v>256</v>
      </c>
      <c r="B759" s="446"/>
      <c r="C759" s="493">
        <v>3190</v>
      </c>
      <c r="D759" s="493">
        <v>627</v>
      </c>
      <c r="E759" s="493">
        <v>584</v>
      </c>
      <c r="F759" s="493">
        <v>645</v>
      </c>
      <c r="G759" s="493">
        <v>559</v>
      </c>
      <c r="H759" s="493">
        <v>583</v>
      </c>
      <c r="I759" s="493">
        <v>151</v>
      </c>
      <c r="J759" s="493">
        <v>35</v>
      </c>
      <c r="K759" s="493">
        <v>3</v>
      </c>
      <c r="L759" s="493">
        <v>2</v>
      </c>
      <c r="M759" s="493">
        <v>1</v>
      </c>
      <c r="N759" s="493">
        <v>0</v>
      </c>
    </row>
    <row r="760" spans="1:14" ht="11.25">
      <c r="A760" s="445" t="s">
        <v>257</v>
      </c>
      <c r="B760" s="446"/>
      <c r="C760" s="493">
        <v>5736</v>
      </c>
      <c r="D760" s="493">
        <v>364</v>
      </c>
      <c r="E760" s="493">
        <v>491</v>
      </c>
      <c r="F760" s="493">
        <v>654</v>
      </c>
      <c r="G760" s="493">
        <v>917</v>
      </c>
      <c r="H760" s="493">
        <v>1725</v>
      </c>
      <c r="I760" s="493">
        <v>1109</v>
      </c>
      <c r="J760" s="493">
        <v>375</v>
      </c>
      <c r="K760" s="493">
        <v>72</v>
      </c>
      <c r="L760" s="493">
        <v>23</v>
      </c>
      <c r="M760" s="493">
        <v>5</v>
      </c>
      <c r="N760" s="493">
        <v>1</v>
      </c>
    </row>
    <row r="761" spans="1:14" ht="11.25">
      <c r="A761" s="445" t="s">
        <v>258</v>
      </c>
      <c r="B761" s="446"/>
      <c r="C761" s="493">
        <v>387</v>
      </c>
      <c r="D761" s="493">
        <v>9</v>
      </c>
      <c r="E761" s="493">
        <v>7</v>
      </c>
      <c r="F761" s="493">
        <v>13</v>
      </c>
      <c r="G761" s="493">
        <v>24</v>
      </c>
      <c r="H761" s="493">
        <v>74</v>
      </c>
      <c r="I761" s="493">
        <v>106</v>
      </c>
      <c r="J761" s="493">
        <v>96</v>
      </c>
      <c r="K761" s="493">
        <v>43</v>
      </c>
      <c r="L761" s="493">
        <v>11</v>
      </c>
      <c r="M761" s="493">
        <v>4</v>
      </c>
      <c r="N761" s="493">
        <v>0</v>
      </c>
    </row>
    <row r="762" spans="1:14" ht="11.25">
      <c r="A762" s="445" t="s">
        <v>254</v>
      </c>
      <c r="B762" s="446"/>
      <c r="C762" s="493">
        <v>1114</v>
      </c>
      <c r="D762" s="493">
        <v>241</v>
      </c>
      <c r="E762" s="493">
        <v>184</v>
      </c>
      <c r="F762" s="493">
        <v>182</v>
      </c>
      <c r="G762" s="493">
        <v>143</v>
      </c>
      <c r="H762" s="493">
        <v>188</v>
      </c>
      <c r="I762" s="493">
        <v>96</v>
      </c>
      <c r="J762" s="493">
        <v>48</v>
      </c>
      <c r="K762" s="493">
        <v>20</v>
      </c>
      <c r="L762" s="493">
        <v>7</v>
      </c>
      <c r="M762" s="493">
        <v>2</v>
      </c>
      <c r="N762" s="493">
        <v>3</v>
      </c>
    </row>
    <row r="763" spans="1:14" ht="11.25">
      <c r="A763" s="448" t="s">
        <v>34</v>
      </c>
      <c r="B763" s="449"/>
      <c r="C763" s="493">
        <v>13569</v>
      </c>
      <c r="D763" s="493">
        <v>2160</v>
      </c>
      <c r="E763" s="493">
        <v>1985</v>
      </c>
      <c r="F763" s="493">
        <v>1982</v>
      </c>
      <c r="G763" s="493">
        <v>1976</v>
      </c>
      <c r="H763" s="493">
        <v>2961</v>
      </c>
      <c r="I763" s="493">
        <v>1634</v>
      </c>
      <c r="J763" s="493">
        <v>634</v>
      </c>
      <c r="K763" s="493">
        <v>166</v>
      </c>
      <c r="L763" s="493">
        <v>53</v>
      </c>
      <c r="M763" s="493">
        <v>14</v>
      </c>
      <c r="N763" s="493">
        <v>4</v>
      </c>
    </row>
    <row r="764" spans="1:14" ht="11.25">
      <c r="A764" s="445" t="s">
        <v>255</v>
      </c>
      <c r="B764" s="446"/>
      <c r="C764" s="493">
        <v>3142</v>
      </c>
      <c r="D764" s="493">
        <v>919</v>
      </c>
      <c r="E764" s="493">
        <v>719</v>
      </c>
      <c r="F764" s="493">
        <v>488</v>
      </c>
      <c r="G764" s="493">
        <v>333</v>
      </c>
      <c r="H764" s="493">
        <v>391</v>
      </c>
      <c r="I764" s="493">
        <v>172</v>
      </c>
      <c r="J764" s="493">
        <v>80</v>
      </c>
      <c r="K764" s="493">
        <v>28</v>
      </c>
      <c r="L764" s="493">
        <v>10</v>
      </c>
      <c r="M764" s="493">
        <v>2</v>
      </c>
      <c r="N764" s="493">
        <v>0</v>
      </c>
    </row>
    <row r="765" spans="1:22" ht="11.25">
      <c r="A765" s="444"/>
      <c r="B765" s="442"/>
      <c r="C765" s="447"/>
      <c r="D765" s="447"/>
      <c r="E765" s="447"/>
      <c r="F765" s="447"/>
      <c r="G765" s="447"/>
      <c r="H765" s="447"/>
      <c r="I765" s="447"/>
      <c r="J765" s="447"/>
      <c r="K765" s="447"/>
      <c r="L765" s="447"/>
      <c r="M765" s="447"/>
      <c r="N765" s="447"/>
      <c r="O765" s="316"/>
      <c r="P765" s="316"/>
      <c r="Q765" s="316"/>
      <c r="R765" s="316"/>
      <c r="S765" s="316"/>
      <c r="T765" s="316"/>
      <c r="U765" s="316"/>
      <c r="V765" s="316"/>
    </row>
    <row r="766" spans="1:22" ht="15" customHeight="1">
      <c r="A766" s="319" t="s">
        <v>250</v>
      </c>
      <c r="B766" s="334"/>
      <c r="C766" s="450"/>
      <c r="D766" s="450"/>
      <c r="E766" s="450"/>
      <c r="F766" s="450"/>
      <c r="G766" s="450"/>
      <c r="H766" s="450"/>
      <c r="I766" s="450"/>
      <c r="J766" s="450"/>
      <c r="K766" s="450"/>
      <c r="L766" s="450"/>
      <c r="M766" s="450"/>
      <c r="N766" s="450"/>
      <c r="O766" s="316"/>
      <c r="P766" s="316"/>
      <c r="Q766" s="316"/>
      <c r="R766" s="316"/>
      <c r="S766" s="316"/>
      <c r="T766" s="316"/>
      <c r="U766" s="316"/>
      <c r="V766" s="316"/>
    </row>
    <row r="767" spans="1:14" ht="11.25">
      <c r="A767" s="319" t="s">
        <v>261</v>
      </c>
      <c r="B767" s="452"/>
      <c r="C767" s="524"/>
      <c r="D767" s="450"/>
      <c r="E767" s="450"/>
      <c r="F767" s="450"/>
      <c r="G767" s="450"/>
      <c r="H767" s="450"/>
      <c r="I767" s="450"/>
      <c r="J767" s="450"/>
      <c r="K767" s="450"/>
      <c r="L767" s="450"/>
      <c r="M767" s="450"/>
      <c r="N767" s="450"/>
    </row>
    <row r="768" spans="1:14" ht="11.25">
      <c r="A768" s="453" t="s">
        <v>262</v>
      </c>
      <c r="B768" s="446"/>
      <c r="C768" s="493">
        <v>31177</v>
      </c>
      <c r="D768" s="525" t="s">
        <v>263</v>
      </c>
      <c r="E768" s="525" t="s">
        <v>263</v>
      </c>
      <c r="F768" s="525" t="s">
        <v>263</v>
      </c>
      <c r="G768" s="525" t="s">
        <v>263</v>
      </c>
      <c r="H768" s="525" t="s">
        <v>263</v>
      </c>
      <c r="I768" s="525" t="s">
        <v>263</v>
      </c>
      <c r="J768" s="525" t="s">
        <v>263</v>
      </c>
      <c r="K768" s="525" t="s">
        <v>263</v>
      </c>
      <c r="L768" s="525" t="s">
        <v>263</v>
      </c>
      <c r="M768" s="525" t="s">
        <v>263</v>
      </c>
      <c r="N768" s="525" t="s">
        <v>263</v>
      </c>
    </row>
    <row r="769" spans="1:14" ht="11.25">
      <c r="A769" s="453"/>
      <c r="B769" s="451"/>
      <c r="C769" s="447"/>
      <c r="D769" s="454"/>
      <c r="E769" s="454"/>
      <c r="F769" s="454"/>
      <c r="G769" s="454"/>
      <c r="H769" s="454"/>
      <c r="I769" s="454"/>
      <c r="J769" s="454"/>
      <c r="K769" s="454"/>
      <c r="L769" s="454"/>
      <c r="M769" s="454"/>
      <c r="N769" s="454"/>
    </row>
    <row r="770" spans="1:14" ht="11.25">
      <c r="A770" s="453"/>
      <c r="B770" s="451"/>
      <c r="C770" s="447"/>
      <c r="D770" s="454"/>
      <c r="E770" s="454"/>
      <c r="F770" s="454"/>
      <c r="G770" s="454"/>
      <c r="H770" s="454"/>
      <c r="I770" s="454"/>
      <c r="J770" s="454"/>
      <c r="K770" s="454"/>
      <c r="L770" s="454"/>
      <c r="M770" s="454"/>
      <c r="N770" s="454"/>
    </row>
    <row r="771" spans="1:14" ht="11.25">
      <c r="A771" s="453"/>
      <c r="B771" s="451"/>
      <c r="C771" s="447"/>
      <c r="D771" s="454"/>
      <c r="E771" s="454"/>
      <c r="F771" s="454"/>
      <c r="G771" s="454"/>
      <c r="H771" s="454"/>
      <c r="I771" s="454"/>
      <c r="J771" s="454"/>
      <c r="K771" s="454"/>
      <c r="L771" s="454"/>
      <c r="M771" s="454"/>
      <c r="N771" s="454"/>
    </row>
    <row r="772" spans="1:14" ht="11.25">
      <c r="A772" s="886" t="s">
        <v>273</v>
      </c>
      <c r="B772" s="886"/>
      <c r="C772" s="886"/>
      <c r="D772" s="886"/>
      <c r="E772" s="886"/>
      <c r="F772" s="886"/>
      <c r="G772" s="886"/>
      <c r="H772" s="886"/>
      <c r="I772" s="886"/>
      <c r="J772" s="886"/>
      <c r="K772" s="886"/>
      <c r="L772" s="886"/>
      <c r="M772" s="886"/>
      <c r="N772" s="886"/>
    </row>
    <row r="773" spans="1:14" ht="11.25">
      <c r="A773" s="460"/>
      <c r="B773" s="460"/>
      <c r="C773" s="460"/>
      <c r="D773" s="460"/>
      <c r="E773" s="460"/>
      <c r="F773" s="460"/>
      <c r="G773" s="460"/>
      <c r="H773" s="460"/>
      <c r="I773" s="460"/>
      <c r="J773" s="460"/>
      <c r="K773" s="460"/>
      <c r="L773" s="460"/>
      <c r="M773" s="460"/>
      <c r="N773" s="460"/>
    </row>
    <row r="774" spans="1:14" ht="11.25">
      <c r="A774" s="319" t="s">
        <v>250</v>
      </c>
      <c r="B774" s="334"/>
      <c r="C774" s="460"/>
      <c r="D774" s="460"/>
      <c r="E774" s="460"/>
      <c r="F774" s="460"/>
      <c r="G774" s="460"/>
      <c r="H774" s="460"/>
      <c r="I774" s="460"/>
      <c r="J774" s="460"/>
      <c r="K774" s="460"/>
      <c r="L774" s="460"/>
      <c r="M774" s="460"/>
      <c r="N774" s="460"/>
    </row>
    <row r="775" spans="1:14" ht="11.25">
      <c r="A775" s="321" t="s">
        <v>234</v>
      </c>
      <c r="B775" s="336"/>
      <c r="C775" s="325"/>
      <c r="D775" s="325"/>
      <c r="E775" s="325"/>
      <c r="F775" s="325"/>
      <c r="G775" s="325"/>
      <c r="H775" s="325"/>
      <c r="I775" s="325"/>
      <c r="J775" s="325"/>
      <c r="K775" s="325"/>
      <c r="L775" s="325"/>
      <c r="M775" s="325"/>
      <c r="N775" s="325"/>
    </row>
    <row r="776" spans="1:14" ht="11.25">
      <c r="A776" s="320"/>
      <c r="B776" s="335"/>
      <c r="C776" s="325"/>
      <c r="D776" s="325"/>
      <c r="E776" s="325"/>
      <c r="F776" s="325"/>
      <c r="G776" s="325"/>
      <c r="H776" s="325"/>
      <c r="I776" s="325"/>
      <c r="J776" s="325"/>
      <c r="K776" s="325"/>
      <c r="L776" s="325"/>
      <c r="M776" s="325"/>
      <c r="N776" s="325"/>
    </row>
    <row r="777" spans="1:14" ht="11.25">
      <c r="A777" s="323" t="s">
        <v>251</v>
      </c>
      <c r="B777" s="337"/>
      <c r="C777" s="494">
        <v>143</v>
      </c>
      <c r="D777" s="492">
        <v>2</v>
      </c>
      <c r="E777" s="492">
        <v>3</v>
      </c>
      <c r="F777" s="492">
        <v>6</v>
      </c>
      <c r="G777" s="492">
        <v>5</v>
      </c>
      <c r="H777" s="492">
        <v>45</v>
      </c>
      <c r="I777" s="492">
        <v>39</v>
      </c>
      <c r="J777" s="492">
        <v>29</v>
      </c>
      <c r="K777" s="492">
        <v>10</v>
      </c>
      <c r="L777" s="492">
        <v>3</v>
      </c>
      <c r="M777" s="492">
        <v>0</v>
      </c>
      <c r="N777" s="492">
        <v>1</v>
      </c>
    </row>
    <row r="778" spans="1:14" ht="11.25">
      <c r="A778" s="323" t="s">
        <v>252</v>
      </c>
      <c r="B778" s="337"/>
      <c r="C778" s="492">
        <v>96</v>
      </c>
      <c r="D778" s="492">
        <v>0</v>
      </c>
      <c r="E778" s="492">
        <v>2</v>
      </c>
      <c r="F778" s="492">
        <v>4</v>
      </c>
      <c r="G778" s="492">
        <v>4</v>
      </c>
      <c r="H778" s="492">
        <v>15</v>
      </c>
      <c r="I778" s="492">
        <v>25</v>
      </c>
      <c r="J778" s="492">
        <v>25</v>
      </c>
      <c r="K778" s="492">
        <v>12</v>
      </c>
      <c r="L778" s="492">
        <v>6</v>
      </c>
      <c r="M778" s="492">
        <v>2</v>
      </c>
      <c r="N778" s="492">
        <v>1</v>
      </c>
    </row>
    <row r="779" spans="1:14" ht="11.25">
      <c r="A779" s="323" t="s">
        <v>253</v>
      </c>
      <c r="B779" s="337"/>
      <c r="C779" s="494">
        <v>14</v>
      </c>
      <c r="D779" s="492">
        <v>0</v>
      </c>
      <c r="E779" s="492">
        <v>0</v>
      </c>
      <c r="F779" s="492">
        <v>0</v>
      </c>
      <c r="G779" s="492">
        <v>0</v>
      </c>
      <c r="H779" s="492">
        <v>0</v>
      </c>
      <c r="I779" s="492">
        <v>3</v>
      </c>
      <c r="J779" s="492">
        <v>5</v>
      </c>
      <c r="K779" s="492">
        <v>1</v>
      </c>
      <c r="L779" s="492">
        <v>2</v>
      </c>
      <c r="M779" s="492">
        <v>3</v>
      </c>
      <c r="N779" s="492">
        <v>0</v>
      </c>
    </row>
    <row r="780" spans="1:14" ht="11.25">
      <c r="A780" s="323" t="s">
        <v>254</v>
      </c>
      <c r="B780" s="337"/>
      <c r="C780" s="492">
        <v>71</v>
      </c>
      <c r="D780" s="492">
        <v>0</v>
      </c>
      <c r="E780" s="492">
        <v>1</v>
      </c>
      <c r="F780" s="492">
        <v>4</v>
      </c>
      <c r="G780" s="492">
        <v>6</v>
      </c>
      <c r="H780" s="492">
        <v>16</v>
      </c>
      <c r="I780" s="492">
        <v>26</v>
      </c>
      <c r="J780" s="492">
        <v>11</v>
      </c>
      <c r="K780" s="492">
        <v>3</v>
      </c>
      <c r="L780" s="492">
        <v>4</v>
      </c>
      <c r="M780" s="492">
        <v>0</v>
      </c>
      <c r="N780" s="492">
        <v>0</v>
      </c>
    </row>
    <row r="781" spans="1:14" ht="11.25">
      <c r="A781" s="326" t="s">
        <v>34</v>
      </c>
      <c r="B781" s="338"/>
      <c r="C781" s="494">
        <v>391</v>
      </c>
      <c r="D781" s="492">
        <v>3</v>
      </c>
      <c r="E781" s="492">
        <v>9</v>
      </c>
      <c r="F781" s="492">
        <v>20</v>
      </c>
      <c r="G781" s="492">
        <v>21</v>
      </c>
      <c r="H781" s="492">
        <v>93</v>
      </c>
      <c r="I781" s="492">
        <v>112</v>
      </c>
      <c r="J781" s="492">
        <v>75</v>
      </c>
      <c r="K781" s="492">
        <v>28</v>
      </c>
      <c r="L781" s="492">
        <v>20</v>
      </c>
      <c r="M781" s="492">
        <v>7</v>
      </c>
      <c r="N781" s="492">
        <v>3</v>
      </c>
    </row>
    <row r="782" spans="1:14" ht="11.25">
      <c r="A782" s="323" t="s">
        <v>255</v>
      </c>
      <c r="B782" s="337"/>
      <c r="C782" s="492">
        <v>67</v>
      </c>
      <c r="D782" s="492">
        <v>1</v>
      </c>
      <c r="E782" s="492">
        <v>3</v>
      </c>
      <c r="F782" s="492">
        <v>6</v>
      </c>
      <c r="G782" s="492">
        <v>6</v>
      </c>
      <c r="H782" s="492">
        <v>17</v>
      </c>
      <c r="I782" s="492">
        <v>19</v>
      </c>
      <c r="J782" s="492">
        <v>5</v>
      </c>
      <c r="K782" s="492">
        <v>2</v>
      </c>
      <c r="L782" s="492">
        <v>5</v>
      </c>
      <c r="M782" s="492">
        <v>2</v>
      </c>
      <c r="N782" s="492">
        <v>1</v>
      </c>
    </row>
    <row r="783" spans="1:14" ht="11.25">
      <c r="A783" s="320"/>
      <c r="B783" s="335"/>
      <c r="C783" s="436"/>
      <c r="D783" s="436"/>
      <c r="E783" s="436"/>
      <c r="F783" s="436"/>
      <c r="G783" s="436"/>
      <c r="H783" s="436"/>
      <c r="I783" s="436"/>
      <c r="J783" s="436"/>
      <c r="K783" s="436"/>
      <c r="L783" s="436"/>
      <c r="M783" s="436"/>
      <c r="N783" s="436"/>
    </row>
    <row r="784" spans="1:14" ht="11.25">
      <c r="A784" s="321" t="s">
        <v>240</v>
      </c>
      <c r="B784" s="336"/>
      <c r="C784" s="325"/>
      <c r="D784" s="325"/>
      <c r="E784" s="325"/>
      <c r="F784" s="325"/>
      <c r="G784" s="325"/>
      <c r="H784" s="325"/>
      <c r="I784" s="325"/>
      <c r="J784" s="325"/>
      <c r="K784" s="325"/>
      <c r="L784" s="325"/>
      <c r="M784" s="325"/>
      <c r="N784" s="325"/>
    </row>
    <row r="785" spans="1:14" ht="11.25">
      <c r="A785" s="320"/>
      <c r="B785" s="335"/>
      <c r="C785" s="325"/>
      <c r="D785" s="325"/>
      <c r="E785" s="325"/>
      <c r="F785" s="325"/>
      <c r="G785" s="325"/>
      <c r="H785" s="325"/>
      <c r="I785" s="325"/>
      <c r="J785" s="325"/>
      <c r="K785" s="325"/>
      <c r="L785" s="325"/>
      <c r="M785" s="325"/>
      <c r="N785" s="325"/>
    </row>
    <row r="786" spans="1:14" ht="11.25">
      <c r="A786" s="323" t="s">
        <v>256</v>
      </c>
      <c r="B786" s="337"/>
      <c r="C786" s="494">
        <v>114</v>
      </c>
      <c r="D786" s="492">
        <v>1</v>
      </c>
      <c r="E786" s="492">
        <v>4</v>
      </c>
      <c r="F786" s="492">
        <v>6</v>
      </c>
      <c r="G786" s="492">
        <v>6</v>
      </c>
      <c r="H786" s="492">
        <v>28</v>
      </c>
      <c r="I786" s="492">
        <v>34</v>
      </c>
      <c r="J786" s="492">
        <v>23</v>
      </c>
      <c r="K786" s="492">
        <v>6</v>
      </c>
      <c r="L786" s="492">
        <v>5</v>
      </c>
      <c r="M786" s="492">
        <v>1</v>
      </c>
      <c r="N786" s="492">
        <v>0</v>
      </c>
    </row>
    <row r="787" spans="1:14" ht="11.25">
      <c r="A787" s="323" t="s">
        <v>257</v>
      </c>
      <c r="B787" s="337"/>
      <c r="C787" s="492">
        <v>156</v>
      </c>
      <c r="D787" s="492">
        <v>1</v>
      </c>
      <c r="E787" s="492">
        <v>3</v>
      </c>
      <c r="F787" s="492">
        <v>6</v>
      </c>
      <c r="G787" s="492">
        <v>11</v>
      </c>
      <c r="H787" s="492">
        <v>31</v>
      </c>
      <c r="I787" s="492">
        <v>40</v>
      </c>
      <c r="J787" s="492">
        <v>37</v>
      </c>
      <c r="K787" s="492">
        <v>18</v>
      </c>
      <c r="L787" s="492">
        <v>8</v>
      </c>
      <c r="M787" s="492">
        <v>0</v>
      </c>
      <c r="N787" s="492">
        <v>1</v>
      </c>
    </row>
    <row r="788" spans="1:14" ht="11.25">
      <c r="A788" s="323" t="s">
        <v>258</v>
      </c>
      <c r="B788" s="337"/>
      <c r="C788" s="494">
        <v>8</v>
      </c>
      <c r="D788" s="492">
        <v>0</v>
      </c>
      <c r="E788" s="492">
        <v>0</v>
      </c>
      <c r="F788" s="492">
        <v>0</v>
      </c>
      <c r="G788" s="492">
        <v>0</v>
      </c>
      <c r="H788" s="492">
        <v>1</v>
      </c>
      <c r="I788" s="492">
        <v>4</v>
      </c>
      <c r="J788" s="492">
        <v>0</v>
      </c>
      <c r="K788" s="492">
        <v>0</v>
      </c>
      <c r="L788" s="492">
        <v>0</v>
      </c>
      <c r="M788" s="492">
        <v>2</v>
      </c>
      <c r="N788" s="492">
        <v>1</v>
      </c>
    </row>
    <row r="789" spans="1:14" ht="11.25">
      <c r="A789" s="323" t="s">
        <v>254</v>
      </c>
      <c r="B789" s="337"/>
      <c r="C789" s="492">
        <v>39</v>
      </c>
      <c r="D789" s="492">
        <v>0</v>
      </c>
      <c r="E789" s="492">
        <v>1</v>
      </c>
      <c r="F789" s="492">
        <v>3</v>
      </c>
      <c r="G789" s="492">
        <v>1</v>
      </c>
      <c r="H789" s="492">
        <v>14</v>
      </c>
      <c r="I789" s="492">
        <v>11</v>
      </c>
      <c r="J789" s="492">
        <v>6</v>
      </c>
      <c r="K789" s="492">
        <v>0</v>
      </c>
      <c r="L789" s="492">
        <v>2</v>
      </c>
      <c r="M789" s="492">
        <v>1</v>
      </c>
      <c r="N789" s="492">
        <v>0</v>
      </c>
    </row>
    <row r="790" spans="1:14" ht="11.25">
      <c r="A790" s="326" t="s">
        <v>34</v>
      </c>
      <c r="B790" s="338"/>
      <c r="C790" s="494">
        <v>391</v>
      </c>
      <c r="D790" s="492">
        <v>3</v>
      </c>
      <c r="E790" s="492">
        <v>9</v>
      </c>
      <c r="F790" s="492">
        <v>20</v>
      </c>
      <c r="G790" s="492">
        <v>21</v>
      </c>
      <c r="H790" s="492">
        <v>93</v>
      </c>
      <c r="I790" s="492">
        <v>112</v>
      </c>
      <c r="J790" s="492">
        <v>75</v>
      </c>
      <c r="K790" s="492">
        <v>28</v>
      </c>
      <c r="L790" s="492">
        <v>20</v>
      </c>
      <c r="M790" s="492">
        <v>7</v>
      </c>
      <c r="N790" s="492">
        <v>3</v>
      </c>
    </row>
    <row r="791" spans="1:14" ht="11.25">
      <c r="A791" s="323" t="s">
        <v>255</v>
      </c>
      <c r="B791" s="337"/>
      <c r="C791" s="492">
        <v>74</v>
      </c>
      <c r="D791" s="492">
        <v>1</v>
      </c>
      <c r="E791" s="492">
        <v>1</v>
      </c>
      <c r="F791" s="492">
        <v>5</v>
      </c>
      <c r="G791" s="492">
        <v>3</v>
      </c>
      <c r="H791" s="492">
        <v>19</v>
      </c>
      <c r="I791" s="492">
        <v>23</v>
      </c>
      <c r="J791" s="492">
        <v>9</v>
      </c>
      <c r="K791" s="492">
        <v>4</v>
      </c>
      <c r="L791" s="492">
        <v>5</v>
      </c>
      <c r="M791" s="492">
        <v>3</v>
      </c>
      <c r="N791" s="492">
        <v>1</v>
      </c>
    </row>
    <row r="792" spans="1:14" ht="11.25">
      <c r="A792" s="323"/>
      <c r="B792" s="342"/>
      <c r="C792" s="436"/>
      <c r="D792" s="436"/>
      <c r="E792" s="436"/>
      <c r="F792" s="436"/>
      <c r="G792" s="436"/>
      <c r="H792" s="436"/>
      <c r="I792" s="436"/>
      <c r="J792" s="436"/>
      <c r="K792" s="436"/>
      <c r="L792" s="436"/>
      <c r="M792" s="436"/>
      <c r="N792" s="436"/>
    </row>
    <row r="793" spans="1:14" ht="11.25">
      <c r="A793" s="319" t="s">
        <v>259</v>
      </c>
      <c r="B793" s="334"/>
      <c r="C793" s="436"/>
      <c r="D793" s="436"/>
      <c r="E793" s="436"/>
      <c r="F793" s="436"/>
      <c r="G793" s="436"/>
      <c r="H793" s="436"/>
      <c r="I793" s="436"/>
      <c r="J793" s="436"/>
      <c r="K793" s="436"/>
      <c r="L793" s="436"/>
      <c r="M793" s="436"/>
      <c r="N793" s="436"/>
    </row>
    <row r="794" spans="1:14" ht="11.25">
      <c r="A794" s="320"/>
      <c r="B794" s="335"/>
      <c r="C794" s="325"/>
      <c r="D794" s="325"/>
      <c r="E794" s="325"/>
      <c r="F794" s="325"/>
      <c r="G794" s="325"/>
      <c r="H794" s="325"/>
      <c r="I794" s="325"/>
      <c r="J794" s="325"/>
      <c r="K794" s="325"/>
      <c r="L794" s="325"/>
      <c r="M794" s="325"/>
      <c r="N794" s="325"/>
    </row>
    <row r="795" spans="1:14" ht="11.25">
      <c r="A795" s="323" t="s">
        <v>251</v>
      </c>
      <c r="B795" s="337"/>
      <c r="C795" s="494">
        <v>56</v>
      </c>
      <c r="D795" s="492">
        <v>4</v>
      </c>
      <c r="E795" s="492">
        <v>2</v>
      </c>
      <c r="F795" s="492">
        <v>3</v>
      </c>
      <c r="G795" s="492">
        <v>6</v>
      </c>
      <c r="H795" s="492">
        <v>19</v>
      </c>
      <c r="I795" s="492">
        <v>19</v>
      </c>
      <c r="J795" s="492">
        <v>2</v>
      </c>
      <c r="K795" s="492">
        <v>1</v>
      </c>
      <c r="L795" s="492">
        <v>0</v>
      </c>
      <c r="M795" s="492">
        <v>0</v>
      </c>
      <c r="N795" s="492">
        <v>0</v>
      </c>
    </row>
    <row r="796" spans="1:14" ht="11.25">
      <c r="A796" s="323" t="s">
        <v>252</v>
      </c>
      <c r="B796" s="337"/>
      <c r="C796" s="492">
        <v>29</v>
      </c>
      <c r="D796" s="492">
        <v>2</v>
      </c>
      <c r="E796" s="492">
        <v>1</v>
      </c>
      <c r="F796" s="492">
        <v>1</v>
      </c>
      <c r="G796" s="492">
        <v>0</v>
      </c>
      <c r="H796" s="492">
        <v>8</v>
      </c>
      <c r="I796" s="492">
        <v>11</v>
      </c>
      <c r="J796" s="492">
        <v>3</v>
      </c>
      <c r="K796" s="492">
        <v>3</v>
      </c>
      <c r="L796" s="492">
        <v>0</v>
      </c>
      <c r="M796" s="492">
        <v>0</v>
      </c>
      <c r="N796" s="492">
        <v>0</v>
      </c>
    </row>
    <row r="797" spans="1:14" ht="11.25">
      <c r="A797" s="323" t="s">
        <v>253</v>
      </c>
      <c r="B797" s="337"/>
      <c r="C797" s="494">
        <v>12</v>
      </c>
      <c r="D797" s="492">
        <v>1</v>
      </c>
      <c r="E797" s="492">
        <v>1</v>
      </c>
      <c r="F797" s="492">
        <v>0</v>
      </c>
      <c r="G797" s="492">
        <v>1</v>
      </c>
      <c r="H797" s="492">
        <v>2</v>
      </c>
      <c r="I797" s="492">
        <v>5</v>
      </c>
      <c r="J797" s="492">
        <v>0</v>
      </c>
      <c r="K797" s="492">
        <v>2</v>
      </c>
      <c r="L797" s="492">
        <v>0</v>
      </c>
      <c r="M797" s="492">
        <v>0</v>
      </c>
      <c r="N797" s="492">
        <v>0</v>
      </c>
    </row>
    <row r="798" spans="1:14" ht="11.25">
      <c r="A798" s="323" t="s">
        <v>254</v>
      </c>
      <c r="B798" s="337"/>
      <c r="C798" s="492">
        <v>13</v>
      </c>
      <c r="D798" s="492">
        <v>0</v>
      </c>
      <c r="E798" s="492">
        <v>2</v>
      </c>
      <c r="F798" s="492">
        <v>1</v>
      </c>
      <c r="G798" s="492">
        <v>2</v>
      </c>
      <c r="H798" s="492">
        <v>4</v>
      </c>
      <c r="I798" s="492">
        <v>2</v>
      </c>
      <c r="J798" s="492">
        <v>1</v>
      </c>
      <c r="K798" s="492">
        <v>1</v>
      </c>
      <c r="L798" s="492">
        <v>0</v>
      </c>
      <c r="M798" s="492">
        <v>0</v>
      </c>
      <c r="N798" s="492">
        <v>0</v>
      </c>
    </row>
    <row r="799" spans="1:14" ht="11.25">
      <c r="A799" s="326" t="s">
        <v>34</v>
      </c>
      <c r="B799" s="338"/>
      <c r="C799" s="494">
        <v>139</v>
      </c>
      <c r="D799" s="492">
        <v>10</v>
      </c>
      <c r="E799" s="492">
        <v>12</v>
      </c>
      <c r="F799" s="492">
        <v>10</v>
      </c>
      <c r="G799" s="492">
        <v>11</v>
      </c>
      <c r="H799" s="492">
        <v>36</v>
      </c>
      <c r="I799" s="492">
        <v>42</v>
      </c>
      <c r="J799" s="492">
        <v>9</v>
      </c>
      <c r="K799" s="492">
        <v>9</v>
      </c>
      <c r="L799" s="492">
        <v>0</v>
      </c>
      <c r="M799" s="492">
        <v>0</v>
      </c>
      <c r="N799" s="492">
        <v>0</v>
      </c>
    </row>
    <row r="800" spans="1:14" ht="11.25">
      <c r="A800" s="323" t="s">
        <v>255</v>
      </c>
      <c r="B800" s="337"/>
      <c r="C800" s="492">
        <v>29</v>
      </c>
      <c r="D800" s="492">
        <v>3</v>
      </c>
      <c r="E800" s="492">
        <v>6</v>
      </c>
      <c r="F800" s="492">
        <v>5</v>
      </c>
      <c r="G800" s="492">
        <v>2</v>
      </c>
      <c r="H800" s="492">
        <v>3</v>
      </c>
      <c r="I800" s="492">
        <v>5</v>
      </c>
      <c r="J800" s="492">
        <v>3</v>
      </c>
      <c r="K800" s="492">
        <v>2</v>
      </c>
      <c r="L800" s="492">
        <v>0</v>
      </c>
      <c r="M800" s="492">
        <v>0</v>
      </c>
      <c r="N800" s="492">
        <v>0</v>
      </c>
    </row>
    <row r="801" spans="1:14" ht="11.25">
      <c r="A801" s="320"/>
      <c r="B801" s="341"/>
      <c r="C801" s="436"/>
      <c r="D801" s="436"/>
      <c r="E801" s="436"/>
      <c r="F801" s="436"/>
      <c r="G801" s="436"/>
      <c r="H801" s="436"/>
      <c r="I801" s="436"/>
      <c r="J801" s="436"/>
      <c r="K801" s="436"/>
      <c r="L801" s="436"/>
      <c r="M801" s="436"/>
      <c r="N801" s="436"/>
    </row>
    <row r="802" spans="1:14" ht="11.25">
      <c r="A802" s="319" t="s">
        <v>260</v>
      </c>
      <c r="B802" s="334"/>
      <c r="C802" s="325"/>
      <c r="D802" s="325"/>
      <c r="E802" s="325"/>
      <c r="F802" s="325"/>
      <c r="G802" s="325"/>
      <c r="H802" s="325"/>
      <c r="I802" s="325"/>
      <c r="J802" s="325"/>
      <c r="K802" s="325"/>
      <c r="L802" s="325"/>
      <c r="M802" s="325"/>
      <c r="N802" s="325"/>
    </row>
    <row r="803" spans="1:14" ht="11.25">
      <c r="A803" s="320"/>
      <c r="B803" s="335"/>
      <c r="C803" s="325"/>
      <c r="D803" s="325"/>
      <c r="E803" s="325"/>
      <c r="F803" s="325"/>
      <c r="G803" s="325"/>
      <c r="H803" s="325"/>
      <c r="I803" s="325"/>
      <c r="J803" s="325"/>
      <c r="K803" s="325"/>
      <c r="L803" s="325"/>
      <c r="M803" s="325"/>
      <c r="N803" s="325"/>
    </row>
    <row r="804" spans="1:14" ht="11.25">
      <c r="A804" s="323" t="s">
        <v>256</v>
      </c>
      <c r="B804" s="342"/>
      <c r="C804" s="494">
        <v>32</v>
      </c>
      <c r="D804" s="492">
        <v>10</v>
      </c>
      <c r="E804" s="492">
        <v>7</v>
      </c>
      <c r="F804" s="492">
        <v>7</v>
      </c>
      <c r="G804" s="492">
        <v>5</v>
      </c>
      <c r="H804" s="492">
        <v>2</v>
      </c>
      <c r="I804" s="492">
        <v>1</v>
      </c>
      <c r="J804" s="492">
        <v>0</v>
      </c>
      <c r="K804" s="492">
        <v>0</v>
      </c>
      <c r="L804" s="492">
        <v>0</v>
      </c>
      <c r="M804" s="492">
        <v>0</v>
      </c>
      <c r="N804" s="492">
        <v>0</v>
      </c>
    </row>
    <row r="805" spans="1:14" ht="11.25">
      <c r="A805" s="323" t="s">
        <v>257</v>
      </c>
      <c r="B805" s="337"/>
      <c r="C805" s="492">
        <v>35</v>
      </c>
      <c r="D805" s="492">
        <v>4</v>
      </c>
      <c r="E805" s="492">
        <v>4</v>
      </c>
      <c r="F805" s="492">
        <v>3</v>
      </c>
      <c r="G805" s="492">
        <v>9</v>
      </c>
      <c r="H805" s="492">
        <v>9</v>
      </c>
      <c r="I805" s="492">
        <v>3</v>
      </c>
      <c r="J805" s="492">
        <v>2</v>
      </c>
      <c r="K805" s="492">
        <v>1</v>
      </c>
      <c r="L805" s="492">
        <v>0</v>
      </c>
      <c r="M805" s="492">
        <v>0</v>
      </c>
      <c r="N805" s="492">
        <v>0</v>
      </c>
    </row>
    <row r="806" spans="1:14" ht="11.25">
      <c r="A806" s="323" t="s">
        <v>258</v>
      </c>
      <c r="B806" s="337"/>
      <c r="C806" s="494">
        <v>2</v>
      </c>
      <c r="D806" s="492">
        <v>0</v>
      </c>
      <c r="E806" s="492">
        <v>1</v>
      </c>
      <c r="F806" s="492">
        <v>0</v>
      </c>
      <c r="G806" s="492">
        <v>0</v>
      </c>
      <c r="H806" s="492">
        <v>1</v>
      </c>
      <c r="I806" s="492">
        <v>0</v>
      </c>
      <c r="J806" s="492">
        <v>0</v>
      </c>
      <c r="K806" s="492">
        <v>0</v>
      </c>
      <c r="L806" s="492">
        <v>0</v>
      </c>
      <c r="M806" s="492">
        <v>0</v>
      </c>
      <c r="N806" s="492">
        <v>0</v>
      </c>
    </row>
    <row r="807" spans="1:14" ht="11.25">
      <c r="A807" s="323" t="s">
        <v>254</v>
      </c>
      <c r="B807" s="337"/>
      <c r="C807" s="492">
        <v>8</v>
      </c>
      <c r="D807" s="492">
        <v>1</v>
      </c>
      <c r="E807" s="492">
        <v>1</v>
      </c>
      <c r="F807" s="492">
        <v>1</v>
      </c>
      <c r="G807" s="492">
        <v>0</v>
      </c>
      <c r="H807" s="492">
        <v>2</v>
      </c>
      <c r="I807" s="492">
        <v>3</v>
      </c>
      <c r="J807" s="492">
        <v>0</v>
      </c>
      <c r="K807" s="492">
        <v>0</v>
      </c>
      <c r="L807" s="492">
        <v>0</v>
      </c>
      <c r="M807" s="492">
        <v>0</v>
      </c>
      <c r="N807" s="492">
        <v>0</v>
      </c>
    </row>
    <row r="808" spans="1:14" ht="11.25">
      <c r="A808" s="326" t="s">
        <v>34</v>
      </c>
      <c r="B808" s="338"/>
      <c r="C808" s="494">
        <v>96</v>
      </c>
      <c r="D808" s="492">
        <v>19</v>
      </c>
      <c r="E808" s="492">
        <v>20</v>
      </c>
      <c r="F808" s="492">
        <v>11</v>
      </c>
      <c r="G808" s="492">
        <v>18</v>
      </c>
      <c r="H808" s="492">
        <v>17</v>
      </c>
      <c r="I808" s="492">
        <v>7</v>
      </c>
      <c r="J808" s="492">
        <v>2</v>
      </c>
      <c r="K808" s="492">
        <v>2</v>
      </c>
      <c r="L808" s="492">
        <v>0</v>
      </c>
      <c r="M808" s="492">
        <v>0</v>
      </c>
      <c r="N808" s="492">
        <v>0</v>
      </c>
    </row>
    <row r="809" spans="1:14" ht="11.25">
      <c r="A809" s="323" t="s">
        <v>255</v>
      </c>
      <c r="B809" s="337"/>
      <c r="C809" s="492">
        <v>19</v>
      </c>
      <c r="D809" s="492">
        <v>4</v>
      </c>
      <c r="E809" s="492">
        <v>7</v>
      </c>
      <c r="F809" s="492">
        <v>0</v>
      </c>
      <c r="G809" s="492">
        <v>4</v>
      </c>
      <c r="H809" s="492">
        <v>3</v>
      </c>
      <c r="I809" s="492">
        <v>0</v>
      </c>
      <c r="J809" s="492">
        <v>0</v>
      </c>
      <c r="K809" s="492">
        <v>1</v>
      </c>
      <c r="L809" s="492">
        <v>0</v>
      </c>
      <c r="M809" s="492">
        <v>0</v>
      </c>
      <c r="N809" s="492">
        <v>0</v>
      </c>
    </row>
    <row r="810" spans="1:14" ht="11.25">
      <c r="A810" s="320"/>
      <c r="B810" s="335"/>
      <c r="C810" s="436"/>
      <c r="D810" s="436"/>
      <c r="E810" s="436"/>
      <c r="F810" s="436"/>
      <c r="G810" s="436"/>
      <c r="H810" s="436"/>
      <c r="I810" s="436"/>
      <c r="J810" s="436"/>
      <c r="K810" s="436"/>
      <c r="L810" s="436"/>
      <c r="M810" s="436"/>
      <c r="N810" s="436"/>
    </row>
    <row r="811" spans="1:14" ht="11.25">
      <c r="A811" s="319" t="s">
        <v>250</v>
      </c>
      <c r="B811" s="334"/>
      <c r="C811" s="325"/>
      <c r="D811" s="325"/>
      <c r="E811" s="325"/>
      <c r="F811" s="325"/>
      <c r="G811" s="325"/>
      <c r="H811" s="325"/>
      <c r="I811" s="325"/>
      <c r="J811" s="325"/>
      <c r="K811" s="325"/>
      <c r="L811" s="325"/>
      <c r="M811" s="325"/>
      <c r="N811" s="325"/>
    </row>
    <row r="812" spans="1:14" ht="11.25">
      <c r="A812" s="322" t="s">
        <v>261</v>
      </c>
      <c r="B812" s="339"/>
      <c r="C812" s="328"/>
      <c r="D812" s="325"/>
      <c r="E812" s="325"/>
      <c r="F812" s="325"/>
      <c r="G812" s="325"/>
      <c r="H812" s="325"/>
      <c r="I812" s="325"/>
      <c r="J812" s="325"/>
      <c r="K812" s="325"/>
      <c r="L812" s="325"/>
      <c r="M812" s="325"/>
      <c r="N812" s="325"/>
    </row>
    <row r="813" spans="1:14" ht="11.25">
      <c r="A813" s="329" t="s">
        <v>262</v>
      </c>
      <c r="B813" s="337"/>
      <c r="C813" s="492">
        <v>123</v>
      </c>
      <c r="D813" s="522" t="s">
        <v>263</v>
      </c>
      <c r="E813" s="522" t="s">
        <v>263</v>
      </c>
      <c r="F813" s="522" t="s">
        <v>263</v>
      </c>
      <c r="G813" s="522" t="s">
        <v>263</v>
      </c>
      <c r="H813" s="522" t="s">
        <v>263</v>
      </c>
      <c r="I813" s="522" t="s">
        <v>263</v>
      </c>
      <c r="J813" s="522" t="s">
        <v>263</v>
      </c>
      <c r="K813" s="522" t="s">
        <v>263</v>
      </c>
      <c r="L813" s="522" t="s">
        <v>263</v>
      </c>
      <c r="M813" s="522" t="s">
        <v>263</v>
      </c>
      <c r="N813" s="522" t="s">
        <v>263</v>
      </c>
    </row>
    <row r="817" ht="11.25">
      <c r="R817" s="1" t="s">
        <v>119</v>
      </c>
    </row>
  </sheetData>
  <sheetProtection/>
  <mergeCells count="46">
    <mergeCell ref="L4:L6"/>
    <mergeCell ref="K4:K6"/>
    <mergeCell ref="C3:C6"/>
    <mergeCell ref="A3:B6"/>
    <mergeCell ref="L67:L69"/>
    <mergeCell ref="M67:M69"/>
    <mergeCell ref="A64:N64"/>
    <mergeCell ref="I67:I69"/>
    <mergeCell ref="G67:G69"/>
    <mergeCell ref="N4:N6"/>
    <mergeCell ref="J4:J6"/>
    <mergeCell ref="C66:C69"/>
    <mergeCell ref="D67:D69"/>
    <mergeCell ref="D4:D6"/>
    <mergeCell ref="F67:F69"/>
    <mergeCell ref="H67:H69"/>
    <mergeCell ref="A52:N52"/>
    <mergeCell ref="I4:I6"/>
    <mergeCell ref="J67:J69"/>
    <mergeCell ref="A66:B69"/>
    <mergeCell ref="K67:K69"/>
    <mergeCell ref="E67:E69"/>
    <mergeCell ref="M4:M6"/>
    <mergeCell ref="A1:N1"/>
    <mergeCell ref="A104:N104"/>
    <mergeCell ref="H4:H6"/>
    <mergeCell ref="G4:G6"/>
    <mergeCell ref="F4:F6"/>
    <mergeCell ref="E4:E6"/>
    <mergeCell ref="A9:N9"/>
    <mergeCell ref="A592:N592"/>
    <mergeCell ref="A325:N325"/>
    <mergeCell ref="A236:N236"/>
    <mergeCell ref="A370:N370"/>
    <mergeCell ref="A279:N279"/>
    <mergeCell ref="A192:N192"/>
    <mergeCell ref="A147:N147"/>
    <mergeCell ref="N67:N69"/>
    <mergeCell ref="A726:N726"/>
    <mergeCell ref="A772:N772"/>
    <mergeCell ref="A414:N414"/>
    <mergeCell ref="A457:N457"/>
    <mergeCell ref="A501:N501"/>
    <mergeCell ref="A547:N547"/>
    <mergeCell ref="A635:N635"/>
    <mergeCell ref="A681:N681"/>
  </mergeCells>
  <printOptions/>
  <pageMargins left="0.31496062992125984" right="0.31496062992125984" top="0.5905511811023623" bottom="0.7874015748031497" header="0.1968503937007874" footer="0.5118110236220472"/>
  <pageSetup firstPageNumber="30" useFirstPageNumber="1" horizontalDpi="600" verticalDpi="600" orientation="portrait" paperSize="9" r:id="rId2"/>
  <headerFooter alignWithMargins="0">
    <oddFooter>&amp;C&amp;8&amp;P</oddFooter>
  </headerFooter>
  <rowBreaks count="12" manualBreakCount="12">
    <brk id="63" max="13" man="1"/>
    <brk id="122" max="13" man="1"/>
    <brk id="181" max="13" man="1"/>
    <brk id="233" max="13" man="1"/>
    <brk id="290" max="13" man="1"/>
    <brk id="350" max="13" man="1"/>
    <brk id="467" max="13" man="1"/>
    <brk id="525" max="13" man="1"/>
    <brk id="585" max="13" man="1"/>
    <brk id="645" max="13" man="1"/>
    <brk id="701" max="13" man="1"/>
    <brk id="754" max="1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06"/>
  <sheetViews>
    <sheetView zoomScaleSheetLayoutView="90" workbookViewId="0" topLeftCell="A1">
      <selection activeCell="D11" sqref="D11"/>
    </sheetView>
  </sheetViews>
  <sheetFormatPr defaultColWidth="11.421875" defaultRowHeight="12.75"/>
  <cols>
    <col min="1" max="1" width="24.57421875" style="1" customWidth="1"/>
    <col min="2" max="2" width="0.42578125" style="1" hidden="1" customWidth="1"/>
    <col min="3" max="3" width="6.421875" style="83" customWidth="1"/>
    <col min="4" max="4" width="7.00390625" style="1" customWidth="1"/>
    <col min="5" max="5" width="5.57421875" style="1" customWidth="1"/>
    <col min="6" max="6" width="6.28125" style="1" customWidth="1"/>
    <col min="7" max="7" width="7.7109375" style="1" customWidth="1"/>
    <col min="8" max="8" width="6.7109375" style="1" customWidth="1"/>
    <col min="9" max="9" width="7.00390625" style="1" customWidth="1"/>
    <col min="10" max="10" width="6.00390625" style="1" customWidth="1"/>
    <col min="11" max="11" width="5.7109375" style="1" customWidth="1"/>
    <col min="12" max="12" width="6.140625" style="1" customWidth="1"/>
    <col min="13" max="13" width="5.7109375" style="1" customWidth="1"/>
    <col min="14" max="14" width="5.57421875" style="1" customWidth="1"/>
    <col min="15" max="16384" width="11.421875" style="1" customWidth="1"/>
  </cols>
  <sheetData>
    <row r="2" spans="1:14" ht="12.75" customHeight="1">
      <c r="A2" s="864" t="s">
        <v>495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</row>
    <row r="3" spans="1:14" ht="9" customHeight="1">
      <c r="A3" s="229"/>
      <c r="B3" s="229"/>
      <c r="C3" s="343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5" ht="13.5" customHeight="1">
      <c r="A4" s="882" t="s">
        <v>22</v>
      </c>
      <c r="B4" s="291"/>
      <c r="C4" s="899" t="s">
        <v>68</v>
      </c>
      <c r="D4" s="895" t="s">
        <v>200</v>
      </c>
      <c r="E4" s="344" t="s">
        <v>449</v>
      </c>
      <c r="F4" s="345"/>
      <c r="G4" s="297"/>
      <c r="H4" s="297"/>
      <c r="I4" s="297"/>
      <c r="J4" s="297"/>
      <c r="K4" s="297"/>
      <c r="L4" s="345"/>
      <c r="M4" s="297"/>
      <c r="N4" s="345"/>
      <c r="O4" s="346"/>
    </row>
    <row r="5" spans="1:15" ht="13.5" customHeight="1">
      <c r="A5" s="882"/>
      <c r="B5" s="291"/>
      <c r="C5" s="900"/>
      <c r="D5" s="879"/>
      <c r="E5" s="869" t="s">
        <v>450</v>
      </c>
      <c r="F5" s="870"/>
      <c r="G5" s="870"/>
      <c r="H5" s="870"/>
      <c r="I5" s="870"/>
      <c r="J5" s="871"/>
      <c r="K5" s="866" t="s">
        <v>451</v>
      </c>
      <c r="L5" s="872"/>
      <c r="M5" s="866" t="s">
        <v>274</v>
      </c>
      <c r="N5" s="881"/>
      <c r="O5" s="346"/>
    </row>
    <row r="6" spans="1:15" ht="13.5" customHeight="1">
      <c r="A6" s="882"/>
      <c r="B6" s="291"/>
      <c r="C6" s="900"/>
      <c r="D6" s="879"/>
      <c r="E6" s="866" t="s">
        <v>59</v>
      </c>
      <c r="F6" s="878"/>
      <c r="G6" s="297" t="s">
        <v>229</v>
      </c>
      <c r="H6" s="297"/>
      <c r="I6" s="297"/>
      <c r="J6" s="347"/>
      <c r="K6" s="873"/>
      <c r="L6" s="874"/>
      <c r="M6" s="867"/>
      <c r="N6" s="902"/>
      <c r="O6" s="346"/>
    </row>
    <row r="7" spans="1:15" ht="11.25">
      <c r="A7" s="882"/>
      <c r="B7" s="291"/>
      <c r="C7" s="900"/>
      <c r="D7" s="879"/>
      <c r="E7" s="867"/>
      <c r="F7" s="879"/>
      <c r="G7" s="903" t="s">
        <v>275</v>
      </c>
      <c r="H7" s="884" t="s">
        <v>231</v>
      </c>
      <c r="I7" s="884" t="s">
        <v>232</v>
      </c>
      <c r="J7" s="884" t="s">
        <v>333</v>
      </c>
      <c r="K7" s="873"/>
      <c r="L7" s="874"/>
      <c r="M7" s="867"/>
      <c r="N7" s="902"/>
      <c r="O7" s="346"/>
    </row>
    <row r="8" spans="1:15" ht="22.5" customHeight="1">
      <c r="A8" s="882"/>
      <c r="B8" s="291"/>
      <c r="C8" s="900"/>
      <c r="D8" s="880"/>
      <c r="E8" s="868"/>
      <c r="F8" s="880"/>
      <c r="G8" s="904"/>
      <c r="H8" s="885"/>
      <c r="I8" s="885"/>
      <c r="J8" s="885"/>
      <c r="K8" s="875"/>
      <c r="L8" s="876"/>
      <c r="M8" s="868"/>
      <c r="N8" s="883"/>
      <c r="O8" s="346"/>
    </row>
    <row r="9" spans="1:15" ht="13.5" customHeight="1">
      <c r="A9" s="883"/>
      <c r="B9" s="463"/>
      <c r="C9" s="901"/>
      <c r="D9" s="297" t="s">
        <v>4</v>
      </c>
      <c r="E9" s="347"/>
      <c r="F9" s="348" t="s">
        <v>5</v>
      </c>
      <c r="G9" s="297" t="s">
        <v>4</v>
      </c>
      <c r="H9" s="297"/>
      <c r="I9" s="297"/>
      <c r="J9" s="297"/>
      <c r="K9" s="347"/>
      <c r="L9" s="348" t="s">
        <v>5</v>
      </c>
      <c r="M9" s="347" t="s">
        <v>4</v>
      </c>
      <c r="N9" s="345" t="s">
        <v>5</v>
      </c>
      <c r="O9" s="346"/>
    </row>
    <row r="10" spans="2:3" ht="11.25">
      <c r="B10" s="29"/>
      <c r="C10" s="478"/>
    </row>
    <row r="11" spans="1:15" ht="19.5" customHeight="1">
      <c r="A11" s="349" t="s">
        <v>77</v>
      </c>
      <c r="B11" s="349"/>
      <c r="C11" s="479" t="s">
        <v>78</v>
      </c>
      <c r="D11" s="350">
        <v>41</v>
      </c>
      <c r="E11" s="350">
        <v>0</v>
      </c>
      <c r="F11" s="351">
        <v>0</v>
      </c>
      <c r="G11" s="350">
        <v>0</v>
      </c>
      <c r="H11" s="350">
        <v>0</v>
      </c>
      <c r="I11" s="350">
        <v>0</v>
      </c>
      <c r="J11" s="350">
        <v>0</v>
      </c>
      <c r="K11" s="350">
        <v>0</v>
      </c>
      <c r="L11" s="351">
        <v>0</v>
      </c>
      <c r="M11" s="350">
        <v>0</v>
      </c>
      <c r="N11" s="351">
        <v>0</v>
      </c>
      <c r="O11" s="352"/>
    </row>
    <row r="12" spans="1:15" ht="11.25">
      <c r="A12" s="349"/>
      <c r="B12" s="349"/>
      <c r="C12" s="479" t="s">
        <v>79</v>
      </c>
      <c r="D12" s="350">
        <v>40</v>
      </c>
      <c r="E12" s="350">
        <v>0</v>
      </c>
      <c r="F12" s="351">
        <v>0</v>
      </c>
      <c r="G12" s="350">
        <v>0</v>
      </c>
      <c r="H12" s="350">
        <v>0</v>
      </c>
      <c r="I12" s="350">
        <v>0</v>
      </c>
      <c r="J12" s="350">
        <v>0</v>
      </c>
      <c r="K12" s="350">
        <v>0</v>
      </c>
      <c r="L12" s="351">
        <v>0</v>
      </c>
      <c r="M12" s="350">
        <v>0</v>
      </c>
      <c r="N12" s="351">
        <v>0</v>
      </c>
      <c r="O12" s="352"/>
    </row>
    <row r="13" spans="1:15" ht="11.25">
      <c r="A13" s="349"/>
      <c r="B13" s="349"/>
      <c r="C13" s="479" t="s">
        <v>80</v>
      </c>
      <c r="D13" s="350">
        <v>81</v>
      </c>
      <c r="E13" s="350">
        <v>0</v>
      </c>
      <c r="F13" s="351">
        <v>0</v>
      </c>
      <c r="G13" s="350">
        <v>0</v>
      </c>
      <c r="H13" s="350">
        <v>0</v>
      </c>
      <c r="I13" s="350">
        <v>0</v>
      </c>
      <c r="J13" s="350">
        <v>0</v>
      </c>
      <c r="K13" s="350">
        <v>0</v>
      </c>
      <c r="L13" s="351">
        <v>0</v>
      </c>
      <c r="M13" s="350">
        <v>0</v>
      </c>
      <c r="N13" s="351">
        <v>0</v>
      </c>
      <c r="O13" s="352"/>
    </row>
    <row r="14" spans="1:15" ht="19.5" customHeight="1">
      <c r="A14" s="349" t="s">
        <v>81</v>
      </c>
      <c r="B14" s="349"/>
      <c r="C14" s="479" t="s">
        <v>78</v>
      </c>
      <c r="D14" s="350">
        <v>93</v>
      </c>
      <c r="E14" s="350">
        <v>1</v>
      </c>
      <c r="F14" s="351">
        <v>100</v>
      </c>
      <c r="G14" s="350">
        <v>0</v>
      </c>
      <c r="H14" s="350">
        <v>1</v>
      </c>
      <c r="I14" s="350">
        <v>0</v>
      </c>
      <c r="J14" s="350">
        <v>0</v>
      </c>
      <c r="K14" s="350">
        <v>0</v>
      </c>
      <c r="L14" s="351">
        <v>0</v>
      </c>
      <c r="M14" s="350">
        <v>0</v>
      </c>
      <c r="N14" s="351">
        <v>0</v>
      </c>
      <c r="O14" s="352"/>
    </row>
    <row r="15" spans="1:15" ht="11.25">
      <c r="A15" s="349"/>
      <c r="B15" s="349"/>
      <c r="C15" s="479" t="s">
        <v>79</v>
      </c>
      <c r="D15" s="350">
        <v>104</v>
      </c>
      <c r="E15" s="350">
        <v>0</v>
      </c>
      <c r="F15" s="351">
        <v>0</v>
      </c>
      <c r="G15" s="350">
        <v>0</v>
      </c>
      <c r="H15" s="350">
        <v>0</v>
      </c>
      <c r="I15" s="350">
        <v>0</v>
      </c>
      <c r="J15" s="350">
        <v>0</v>
      </c>
      <c r="K15" s="350">
        <v>1</v>
      </c>
      <c r="L15" s="351">
        <v>100</v>
      </c>
      <c r="M15" s="350">
        <v>0</v>
      </c>
      <c r="N15" s="351">
        <v>0</v>
      </c>
      <c r="O15" s="352"/>
    </row>
    <row r="16" spans="1:15" ht="11.25">
      <c r="A16" s="349"/>
      <c r="B16" s="349"/>
      <c r="C16" s="479" t="s">
        <v>80</v>
      </c>
      <c r="D16" s="350">
        <v>197</v>
      </c>
      <c r="E16" s="350">
        <v>1</v>
      </c>
      <c r="F16" s="351">
        <v>50</v>
      </c>
      <c r="G16" s="350">
        <v>0</v>
      </c>
      <c r="H16" s="350">
        <v>1</v>
      </c>
      <c r="I16" s="350">
        <v>0</v>
      </c>
      <c r="J16" s="350">
        <v>0</v>
      </c>
      <c r="K16" s="350">
        <v>1</v>
      </c>
      <c r="L16" s="351">
        <v>50</v>
      </c>
      <c r="M16" s="350">
        <v>0</v>
      </c>
      <c r="N16" s="351">
        <v>0</v>
      </c>
      <c r="O16" s="352"/>
    </row>
    <row r="17" spans="1:15" ht="18" customHeight="1">
      <c r="A17" s="349" t="s">
        <v>82</v>
      </c>
      <c r="B17" s="349"/>
      <c r="C17" s="479" t="s">
        <v>78</v>
      </c>
      <c r="D17" s="350">
        <v>0</v>
      </c>
      <c r="E17" s="350">
        <v>0</v>
      </c>
      <c r="F17" s="351">
        <v>0</v>
      </c>
      <c r="G17" s="350">
        <v>0</v>
      </c>
      <c r="H17" s="350">
        <v>0</v>
      </c>
      <c r="I17" s="350">
        <v>0</v>
      </c>
      <c r="J17" s="350">
        <v>0</v>
      </c>
      <c r="K17" s="350">
        <v>0</v>
      </c>
      <c r="L17" s="351">
        <v>0</v>
      </c>
      <c r="M17" s="350">
        <v>0</v>
      </c>
      <c r="N17" s="351">
        <v>0</v>
      </c>
      <c r="O17" s="352"/>
    </row>
    <row r="18" spans="1:15" ht="11.25">
      <c r="A18" s="349"/>
      <c r="B18" s="349"/>
      <c r="C18" s="479" t="s">
        <v>79</v>
      </c>
      <c r="D18" s="350">
        <v>0</v>
      </c>
      <c r="E18" s="350">
        <v>0</v>
      </c>
      <c r="F18" s="351">
        <v>0</v>
      </c>
      <c r="G18" s="350">
        <v>0</v>
      </c>
      <c r="H18" s="350">
        <v>0</v>
      </c>
      <c r="I18" s="350">
        <v>0</v>
      </c>
      <c r="J18" s="350">
        <v>0</v>
      </c>
      <c r="K18" s="350">
        <v>0</v>
      </c>
      <c r="L18" s="351">
        <v>0</v>
      </c>
      <c r="M18" s="350">
        <v>0</v>
      </c>
      <c r="N18" s="351">
        <v>0</v>
      </c>
      <c r="O18" s="352"/>
    </row>
    <row r="19" spans="1:15" ht="11.25">
      <c r="A19" s="349"/>
      <c r="B19" s="349"/>
      <c r="C19" s="479" t="s">
        <v>80</v>
      </c>
      <c r="D19" s="350">
        <v>0</v>
      </c>
      <c r="E19" s="350">
        <v>0</v>
      </c>
      <c r="F19" s="351">
        <v>0</v>
      </c>
      <c r="G19" s="350">
        <v>0</v>
      </c>
      <c r="H19" s="350">
        <v>0</v>
      </c>
      <c r="I19" s="350">
        <v>0</v>
      </c>
      <c r="J19" s="350">
        <v>0</v>
      </c>
      <c r="K19" s="350">
        <v>0</v>
      </c>
      <c r="L19" s="351">
        <v>0</v>
      </c>
      <c r="M19" s="350">
        <v>0</v>
      </c>
      <c r="N19" s="351">
        <v>0</v>
      </c>
      <c r="O19" s="352"/>
    </row>
    <row r="20" spans="1:15" ht="19.5" customHeight="1">
      <c r="A20" s="349" t="s">
        <v>63</v>
      </c>
      <c r="B20" s="349"/>
      <c r="C20" s="479" t="s">
        <v>78</v>
      </c>
      <c r="D20" s="350">
        <v>323</v>
      </c>
      <c r="E20" s="350">
        <v>3</v>
      </c>
      <c r="F20" s="351">
        <v>37.5</v>
      </c>
      <c r="G20" s="350">
        <v>1</v>
      </c>
      <c r="H20" s="350">
        <v>2</v>
      </c>
      <c r="I20" s="350">
        <v>0</v>
      </c>
      <c r="J20" s="350">
        <v>0</v>
      </c>
      <c r="K20" s="350">
        <v>5</v>
      </c>
      <c r="L20" s="351">
        <v>62.5</v>
      </c>
      <c r="M20" s="350">
        <v>0</v>
      </c>
      <c r="N20" s="351">
        <v>0</v>
      </c>
      <c r="O20" s="352"/>
    </row>
    <row r="21" spans="1:15" ht="11.25">
      <c r="A21" s="349"/>
      <c r="B21" s="349"/>
      <c r="C21" s="479" t="s">
        <v>79</v>
      </c>
      <c r="D21" s="350">
        <v>302</v>
      </c>
      <c r="E21" s="350">
        <v>10</v>
      </c>
      <c r="F21" s="351">
        <v>52.63157894736842</v>
      </c>
      <c r="G21" s="350">
        <v>6</v>
      </c>
      <c r="H21" s="350">
        <v>4</v>
      </c>
      <c r="I21" s="350">
        <v>0</v>
      </c>
      <c r="J21" s="350">
        <v>0</v>
      </c>
      <c r="K21" s="350">
        <v>9</v>
      </c>
      <c r="L21" s="351">
        <v>47.36842105263158</v>
      </c>
      <c r="M21" s="350">
        <v>0</v>
      </c>
      <c r="N21" s="351">
        <v>0</v>
      </c>
      <c r="O21" s="352"/>
    </row>
    <row r="22" spans="1:15" ht="11.25">
      <c r="A22" s="349"/>
      <c r="B22" s="349"/>
      <c r="C22" s="479" t="s">
        <v>80</v>
      </c>
      <c r="D22" s="350">
        <v>625</v>
      </c>
      <c r="E22" s="350">
        <v>13</v>
      </c>
      <c r="F22" s="351">
        <v>48.148148148148145</v>
      </c>
      <c r="G22" s="350">
        <v>7</v>
      </c>
      <c r="H22" s="350">
        <v>6</v>
      </c>
      <c r="I22" s="350">
        <v>0</v>
      </c>
      <c r="J22" s="350">
        <v>0</v>
      </c>
      <c r="K22" s="350">
        <v>14</v>
      </c>
      <c r="L22" s="351">
        <v>51.851851851851855</v>
      </c>
      <c r="M22" s="350">
        <v>0</v>
      </c>
      <c r="N22" s="351">
        <v>0</v>
      </c>
      <c r="O22" s="352"/>
    </row>
    <row r="23" spans="1:15" ht="19.5" customHeight="1">
      <c r="A23" s="349" t="s">
        <v>83</v>
      </c>
      <c r="B23" s="349"/>
      <c r="C23" s="479" t="s">
        <v>78</v>
      </c>
      <c r="D23" s="350">
        <v>4173</v>
      </c>
      <c r="E23" s="350">
        <v>28</v>
      </c>
      <c r="F23" s="351">
        <v>36.8421052631579</v>
      </c>
      <c r="G23" s="350">
        <v>7</v>
      </c>
      <c r="H23" s="350">
        <v>18</v>
      </c>
      <c r="I23" s="350">
        <v>0</v>
      </c>
      <c r="J23" s="350">
        <v>3</v>
      </c>
      <c r="K23" s="350">
        <v>47</v>
      </c>
      <c r="L23" s="351">
        <v>61.8421052631579</v>
      </c>
      <c r="M23" s="350">
        <v>1</v>
      </c>
      <c r="N23" s="351">
        <v>1.3157894736842106</v>
      </c>
      <c r="O23" s="352"/>
    </row>
    <row r="24" spans="1:15" ht="11.25">
      <c r="A24" s="349"/>
      <c r="B24" s="349"/>
      <c r="C24" s="479" t="s">
        <v>79</v>
      </c>
      <c r="D24" s="350">
        <v>12839</v>
      </c>
      <c r="E24" s="350">
        <v>304</v>
      </c>
      <c r="F24" s="351">
        <v>61.29032258064516</v>
      </c>
      <c r="G24" s="350">
        <v>166</v>
      </c>
      <c r="H24" s="350">
        <v>114</v>
      </c>
      <c r="I24" s="350">
        <v>7</v>
      </c>
      <c r="J24" s="350">
        <v>17</v>
      </c>
      <c r="K24" s="350">
        <v>186</v>
      </c>
      <c r="L24" s="351">
        <v>37.5</v>
      </c>
      <c r="M24" s="350">
        <v>6</v>
      </c>
      <c r="N24" s="351">
        <v>1.2096774193548387</v>
      </c>
      <c r="O24" s="352"/>
    </row>
    <row r="25" spans="1:15" ht="11.25">
      <c r="A25" s="349"/>
      <c r="B25" s="349"/>
      <c r="C25" s="479" t="s">
        <v>80</v>
      </c>
      <c r="D25" s="350">
        <v>17012</v>
      </c>
      <c r="E25" s="350">
        <v>332</v>
      </c>
      <c r="F25" s="351">
        <v>58.04195804195804</v>
      </c>
      <c r="G25" s="350">
        <v>173</v>
      </c>
      <c r="H25" s="350">
        <v>132</v>
      </c>
      <c r="I25" s="350">
        <v>7</v>
      </c>
      <c r="J25" s="350">
        <v>20</v>
      </c>
      <c r="K25" s="350">
        <v>233</v>
      </c>
      <c r="L25" s="351">
        <v>40.73426573426573</v>
      </c>
      <c r="M25" s="350">
        <v>7</v>
      </c>
      <c r="N25" s="351">
        <v>1.2237762237762237</v>
      </c>
      <c r="O25" s="352"/>
    </row>
    <row r="26" spans="1:15" ht="19.5" customHeight="1">
      <c r="A26" s="353" t="s">
        <v>84</v>
      </c>
      <c r="B26" s="353"/>
      <c r="C26" s="479" t="s">
        <v>78</v>
      </c>
      <c r="D26" s="350">
        <v>367</v>
      </c>
      <c r="E26" s="350">
        <v>5</v>
      </c>
      <c r="F26" s="351">
        <v>83.33333333333333</v>
      </c>
      <c r="G26" s="350">
        <v>1</v>
      </c>
      <c r="H26" s="350">
        <v>4</v>
      </c>
      <c r="I26" s="350">
        <v>0</v>
      </c>
      <c r="J26" s="350">
        <v>0</v>
      </c>
      <c r="K26" s="350">
        <v>1</v>
      </c>
      <c r="L26" s="351">
        <v>16.666666666666668</v>
      </c>
      <c r="M26" s="350">
        <v>0</v>
      </c>
      <c r="N26" s="351">
        <v>0</v>
      </c>
      <c r="O26" s="352"/>
    </row>
    <row r="27" spans="1:15" ht="11.25">
      <c r="A27" s="353" t="s">
        <v>85</v>
      </c>
      <c r="B27" s="353"/>
      <c r="C27" s="479" t="s">
        <v>79</v>
      </c>
      <c r="D27" s="350">
        <v>729</v>
      </c>
      <c r="E27" s="350">
        <v>30</v>
      </c>
      <c r="F27" s="351">
        <v>61.224489795918366</v>
      </c>
      <c r="G27" s="350">
        <v>17</v>
      </c>
      <c r="H27" s="350">
        <v>12</v>
      </c>
      <c r="I27" s="350">
        <v>1</v>
      </c>
      <c r="J27" s="350">
        <v>0</v>
      </c>
      <c r="K27" s="350">
        <v>19</v>
      </c>
      <c r="L27" s="351">
        <v>38.775510204081634</v>
      </c>
      <c r="M27" s="350">
        <v>0</v>
      </c>
      <c r="N27" s="351">
        <v>0</v>
      </c>
      <c r="O27" s="352"/>
    </row>
    <row r="28" spans="1:15" ht="11.25">
      <c r="A28" s="349" t="s">
        <v>86</v>
      </c>
      <c r="B28" s="349"/>
      <c r="C28" s="479" t="s">
        <v>80</v>
      </c>
      <c r="D28" s="350">
        <v>1096</v>
      </c>
      <c r="E28" s="350">
        <v>35</v>
      </c>
      <c r="F28" s="351">
        <v>63.63636363636363</v>
      </c>
      <c r="G28" s="350">
        <v>18</v>
      </c>
      <c r="H28" s="350">
        <v>16</v>
      </c>
      <c r="I28" s="350">
        <v>1</v>
      </c>
      <c r="J28" s="350">
        <v>0</v>
      </c>
      <c r="K28" s="350">
        <v>20</v>
      </c>
      <c r="L28" s="351">
        <v>36.36363636363637</v>
      </c>
      <c r="M28" s="350">
        <v>0</v>
      </c>
      <c r="N28" s="351">
        <v>0</v>
      </c>
      <c r="O28" s="352"/>
    </row>
    <row r="29" spans="1:15" ht="19.5" customHeight="1">
      <c r="A29" s="353" t="s">
        <v>276</v>
      </c>
      <c r="B29" s="353"/>
      <c r="C29" s="479" t="s">
        <v>78</v>
      </c>
      <c r="D29" s="350">
        <v>410</v>
      </c>
      <c r="E29" s="350">
        <v>4</v>
      </c>
      <c r="F29" s="351">
        <v>26.666666666666668</v>
      </c>
      <c r="G29" s="350">
        <v>1</v>
      </c>
      <c r="H29" s="350">
        <v>3</v>
      </c>
      <c r="I29" s="350">
        <v>0</v>
      </c>
      <c r="J29" s="350">
        <v>0</v>
      </c>
      <c r="K29" s="350">
        <v>10</v>
      </c>
      <c r="L29" s="351">
        <v>66.66666666666667</v>
      </c>
      <c r="M29" s="350">
        <v>1</v>
      </c>
      <c r="N29" s="351">
        <v>6.666666666666667</v>
      </c>
      <c r="O29" s="352"/>
    </row>
    <row r="30" spans="1:15" ht="11.25">
      <c r="A30" s="353" t="s">
        <v>277</v>
      </c>
      <c r="B30" s="353"/>
      <c r="C30" s="479" t="s">
        <v>79</v>
      </c>
      <c r="D30" s="350">
        <v>732</v>
      </c>
      <c r="E30" s="350">
        <v>16</v>
      </c>
      <c r="F30" s="351">
        <v>61.53846153846154</v>
      </c>
      <c r="G30" s="350">
        <v>12</v>
      </c>
      <c r="H30" s="350">
        <v>3</v>
      </c>
      <c r="I30" s="350">
        <v>1</v>
      </c>
      <c r="J30" s="350">
        <v>0</v>
      </c>
      <c r="K30" s="350">
        <v>10</v>
      </c>
      <c r="L30" s="351">
        <v>38.46153846153846</v>
      </c>
      <c r="M30" s="350">
        <v>0</v>
      </c>
      <c r="N30" s="351">
        <v>0</v>
      </c>
      <c r="O30" s="352"/>
    </row>
    <row r="31" spans="1:15" ht="11.25">
      <c r="A31" s="349" t="s">
        <v>278</v>
      </c>
      <c r="B31" s="349"/>
      <c r="C31" s="479" t="s">
        <v>80</v>
      </c>
      <c r="D31" s="350">
        <v>1142</v>
      </c>
      <c r="E31" s="350">
        <v>20</v>
      </c>
      <c r="F31" s="351">
        <v>48.78048780487805</v>
      </c>
      <c r="G31" s="350">
        <v>13</v>
      </c>
      <c r="H31" s="350">
        <v>6</v>
      </c>
      <c r="I31" s="350">
        <v>1</v>
      </c>
      <c r="J31" s="350">
        <v>0</v>
      </c>
      <c r="K31" s="350">
        <v>20</v>
      </c>
      <c r="L31" s="351">
        <v>48.78048780487805</v>
      </c>
      <c r="M31" s="350">
        <v>1</v>
      </c>
      <c r="N31" s="351">
        <v>2.4390243902439024</v>
      </c>
      <c r="O31" s="352"/>
    </row>
    <row r="32" spans="1:15" ht="19.5" customHeight="1">
      <c r="A32" s="349" t="s">
        <v>88</v>
      </c>
      <c r="B32" s="349"/>
      <c r="C32" s="479" t="s">
        <v>78</v>
      </c>
      <c r="D32" s="350">
        <v>7</v>
      </c>
      <c r="E32" s="350">
        <v>0</v>
      </c>
      <c r="F32" s="351">
        <v>0</v>
      </c>
      <c r="G32" s="350">
        <v>0</v>
      </c>
      <c r="H32" s="350">
        <v>0</v>
      </c>
      <c r="I32" s="350">
        <v>0</v>
      </c>
      <c r="J32" s="350">
        <v>0</v>
      </c>
      <c r="K32" s="350">
        <v>0</v>
      </c>
      <c r="L32" s="351">
        <v>0</v>
      </c>
      <c r="M32" s="350">
        <v>0</v>
      </c>
      <c r="N32" s="351">
        <v>0</v>
      </c>
      <c r="O32" s="352"/>
    </row>
    <row r="33" spans="1:15" ht="11.25">
      <c r="A33" s="349"/>
      <c r="B33" s="349"/>
      <c r="C33" s="479" t="s">
        <v>79</v>
      </c>
      <c r="D33" s="350">
        <v>8</v>
      </c>
      <c r="E33" s="350">
        <v>0</v>
      </c>
      <c r="F33" s="351">
        <v>0</v>
      </c>
      <c r="G33" s="350">
        <v>0</v>
      </c>
      <c r="H33" s="350">
        <v>0</v>
      </c>
      <c r="I33" s="350">
        <v>0</v>
      </c>
      <c r="J33" s="350">
        <v>0</v>
      </c>
      <c r="K33" s="350">
        <v>0</v>
      </c>
      <c r="L33" s="351">
        <v>0</v>
      </c>
      <c r="M33" s="350">
        <v>0</v>
      </c>
      <c r="N33" s="351">
        <v>0</v>
      </c>
      <c r="O33" s="352"/>
    </row>
    <row r="34" spans="1:15" ht="11.25">
      <c r="A34" s="349"/>
      <c r="B34" s="349"/>
      <c r="C34" s="479" t="s">
        <v>80</v>
      </c>
      <c r="D34" s="350">
        <v>15</v>
      </c>
      <c r="E34" s="350">
        <v>0</v>
      </c>
      <c r="F34" s="351">
        <v>0</v>
      </c>
      <c r="G34" s="350">
        <v>0</v>
      </c>
      <c r="H34" s="350">
        <v>0</v>
      </c>
      <c r="I34" s="350">
        <v>0</v>
      </c>
      <c r="J34" s="350">
        <v>0</v>
      </c>
      <c r="K34" s="350">
        <v>0</v>
      </c>
      <c r="L34" s="351">
        <v>0</v>
      </c>
      <c r="M34" s="350">
        <v>0</v>
      </c>
      <c r="N34" s="351">
        <v>0</v>
      </c>
      <c r="O34" s="352"/>
    </row>
    <row r="35" spans="1:15" ht="19.5" customHeight="1">
      <c r="A35" s="349" t="s">
        <v>89</v>
      </c>
      <c r="B35" s="349"/>
      <c r="C35" s="479" t="s">
        <v>78</v>
      </c>
      <c r="D35" s="350">
        <v>36</v>
      </c>
      <c r="E35" s="350">
        <v>0</v>
      </c>
      <c r="F35" s="351">
        <v>0</v>
      </c>
      <c r="G35" s="350">
        <v>0</v>
      </c>
      <c r="H35" s="350">
        <v>0</v>
      </c>
      <c r="I35" s="350">
        <v>0</v>
      </c>
      <c r="J35" s="350">
        <v>0</v>
      </c>
      <c r="K35" s="350">
        <v>0</v>
      </c>
      <c r="L35" s="351">
        <v>0</v>
      </c>
      <c r="M35" s="350">
        <v>0</v>
      </c>
      <c r="N35" s="351">
        <v>0</v>
      </c>
      <c r="O35" s="352"/>
    </row>
    <row r="36" spans="1:15" ht="11.25">
      <c r="A36" s="349"/>
      <c r="B36" s="349"/>
      <c r="C36" s="479" t="s">
        <v>79</v>
      </c>
      <c r="D36" s="350">
        <v>36</v>
      </c>
      <c r="E36" s="350">
        <v>2</v>
      </c>
      <c r="F36" s="351">
        <v>50</v>
      </c>
      <c r="G36" s="350">
        <v>1</v>
      </c>
      <c r="H36" s="350">
        <v>0</v>
      </c>
      <c r="I36" s="350">
        <v>1</v>
      </c>
      <c r="J36" s="350">
        <v>0</v>
      </c>
      <c r="K36" s="350">
        <v>2</v>
      </c>
      <c r="L36" s="351">
        <v>50</v>
      </c>
      <c r="M36" s="350">
        <v>0</v>
      </c>
      <c r="N36" s="351">
        <v>0</v>
      </c>
      <c r="O36" s="352"/>
    </row>
    <row r="37" spans="1:15" ht="11.25">
      <c r="A37" s="349"/>
      <c r="B37" s="349"/>
      <c r="C37" s="479" t="s">
        <v>80</v>
      </c>
      <c r="D37" s="350">
        <v>72</v>
      </c>
      <c r="E37" s="350">
        <v>2</v>
      </c>
      <c r="F37" s="351">
        <v>50</v>
      </c>
      <c r="G37" s="350">
        <v>1</v>
      </c>
      <c r="H37" s="350">
        <v>0</v>
      </c>
      <c r="I37" s="350">
        <v>1</v>
      </c>
      <c r="J37" s="350">
        <v>0</v>
      </c>
      <c r="K37" s="350">
        <v>2</v>
      </c>
      <c r="L37" s="351">
        <v>50</v>
      </c>
      <c r="M37" s="350">
        <v>0</v>
      </c>
      <c r="N37" s="351">
        <v>0</v>
      </c>
      <c r="O37" s="352"/>
    </row>
    <row r="38" spans="1:15" ht="19.5" customHeight="1">
      <c r="A38" s="349" t="s">
        <v>90</v>
      </c>
      <c r="B38" s="349"/>
      <c r="C38" s="479" t="s">
        <v>78</v>
      </c>
      <c r="D38" s="350">
        <v>1645</v>
      </c>
      <c r="E38" s="350">
        <v>7</v>
      </c>
      <c r="F38" s="351">
        <v>28</v>
      </c>
      <c r="G38" s="350">
        <v>5</v>
      </c>
      <c r="H38" s="350">
        <v>2</v>
      </c>
      <c r="I38" s="350">
        <v>0</v>
      </c>
      <c r="J38" s="350">
        <v>0</v>
      </c>
      <c r="K38" s="350">
        <v>18</v>
      </c>
      <c r="L38" s="351">
        <v>72</v>
      </c>
      <c r="M38" s="350">
        <v>0</v>
      </c>
      <c r="N38" s="351">
        <v>0</v>
      </c>
      <c r="O38" s="352"/>
    </row>
    <row r="39" spans="1:15" ht="11.25">
      <c r="A39" s="349"/>
      <c r="B39" s="349"/>
      <c r="C39" s="479" t="s">
        <v>79</v>
      </c>
      <c r="D39" s="350">
        <v>1186</v>
      </c>
      <c r="E39" s="350">
        <v>15</v>
      </c>
      <c r="F39" s="351">
        <v>62.5</v>
      </c>
      <c r="G39" s="350">
        <v>11</v>
      </c>
      <c r="H39" s="350">
        <v>2</v>
      </c>
      <c r="I39" s="350">
        <v>0</v>
      </c>
      <c r="J39" s="350">
        <v>2</v>
      </c>
      <c r="K39" s="350">
        <v>9</v>
      </c>
      <c r="L39" s="351">
        <v>37.5</v>
      </c>
      <c r="M39" s="350">
        <v>0</v>
      </c>
      <c r="N39" s="351">
        <v>0</v>
      </c>
      <c r="O39" s="352"/>
    </row>
    <row r="40" spans="1:15" ht="11.25">
      <c r="A40" s="349"/>
      <c r="B40" s="349"/>
      <c r="C40" s="479" t="s">
        <v>80</v>
      </c>
      <c r="D40" s="350">
        <v>2831</v>
      </c>
      <c r="E40" s="350">
        <v>22</v>
      </c>
      <c r="F40" s="351">
        <v>44.89795918367347</v>
      </c>
      <c r="G40" s="350">
        <v>16</v>
      </c>
      <c r="H40" s="350">
        <v>4</v>
      </c>
      <c r="I40" s="350">
        <v>0</v>
      </c>
      <c r="J40" s="350">
        <v>2</v>
      </c>
      <c r="K40" s="350">
        <v>27</v>
      </c>
      <c r="L40" s="351">
        <v>55.10204081632653</v>
      </c>
      <c r="M40" s="350">
        <v>0</v>
      </c>
      <c r="N40" s="351">
        <v>0</v>
      </c>
      <c r="O40" s="352"/>
    </row>
    <row r="41" spans="1:15" ht="18" customHeight="1">
      <c r="A41" s="353" t="s">
        <v>91</v>
      </c>
      <c r="B41" s="353"/>
      <c r="C41" s="479" t="s">
        <v>78</v>
      </c>
      <c r="D41" s="350">
        <v>238</v>
      </c>
      <c r="E41" s="350">
        <v>0</v>
      </c>
      <c r="F41" s="351">
        <v>0</v>
      </c>
      <c r="G41" s="350">
        <v>0</v>
      </c>
      <c r="H41" s="350">
        <v>0</v>
      </c>
      <c r="I41" s="350">
        <v>0</v>
      </c>
      <c r="J41" s="350">
        <v>0</v>
      </c>
      <c r="K41" s="350">
        <v>0</v>
      </c>
      <c r="L41" s="351">
        <v>0</v>
      </c>
      <c r="M41" s="350">
        <v>0</v>
      </c>
      <c r="N41" s="351">
        <v>0</v>
      </c>
      <c r="O41" s="352"/>
    </row>
    <row r="42" spans="1:15" ht="11.25">
      <c r="A42" s="353" t="s">
        <v>279</v>
      </c>
      <c r="B42" s="353"/>
      <c r="C42" s="479" t="s">
        <v>79</v>
      </c>
      <c r="D42" s="350">
        <v>176</v>
      </c>
      <c r="E42" s="350">
        <v>2</v>
      </c>
      <c r="F42" s="351">
        <v>40</v>
      </c>
      <c r="G42" s="350">
        <v>1</v>
      </c>
      <c r="H42" s="350">
        <v>0</v>
      </c>
      <c r="I42" s="350">
        <v>1</v>
      </c>
      <c r="J42" s="350">
        <v>0</v>
      </c>
      <c r="K42" s="350">
        <v>2</v>
      </c>
      <c r="L42" s="351">
        <v>40</v>
      </c>
      <c r="M42" s="350">
        <v>1</v>
      </c>
      <c r="N42" s="351">
        <v>20</v>
      </c>
      <c r="O42" s="352"/>
    </row>
    <row r="43" spans="1:15" ht="11.25">
      <c r="A43" s="349" t="s">
        <v>280</v>
      </c>
      <c r="B43" s="349"/>
      <c r="C43" s="479" t="s">
        <v>80</v>
      </c>
      <c r="D43" s="350">
        <v>414</v>
      </c>
      <c r="E43" s="350">
        <v>2</v>
      </c>
      <c r="F43" s="351">
        <v>40</v>
      </c>
      <c r="G43" s="350">
        <v>1</v>
      </c>
      <c r="H43" s="350">
        <v>0</v>
      </c>
      <c r="I43" s="350">
        <v>1</v>
      </c>
      <c r="J43" s="350">
        <v>0</v>
      </c>
      <c r="K43" s="350">
        <v>2</v>
      </c>
      <c r="L43" s="351">
        <v>40</v>
      </c>
      <c r="M43" s="350">
        <v>1</v>
      </c>
      <c r="N43" s="351">
        <v>20</v>
      </c>
      <c r="O43" s="352"/>
    </row>
    <row r="44" spans="1:15" ht="19.5" customHeight="1">
      <c r="A44" s="349" t="s">
        <v>92</v>
      </c>
      <c r="B44" s="349"/>
      <c r="C44" s="479" t="s">
        <v>78</v>
      </c>
      <c r="D44" s="350">
        <v>103</v>
      </c>
      <c r="E44" s="350">
        <v>3</v>
      </c>
      <c r="F44" s="351">
        <v>75</v>
      </c>
      <c r="G44" s="350">
        <v>3</v>
      </c>
      <c r="H44" s="350">
        <v>0</v>
      </c>
      <c r="I44" s="350">
        <v>0</v>
      </c>
      <c r="J44" s="350">
        <v>0</v>
      </c>
      <c r="K44" s="350">
        <v>1</v>
      </c>
      <c r="L44" s="351">
        <v>25</v>
      </c>
      <c r="M44" s="350">
        <v>0</v>
      </c>
      <c r="N44" s="351">
        <v>0</v>
      </c>
      <c r="O44" s="352"/>
    </row>
    <row r="45" spans="1:15" ht="11.25">
      <c r="A45" s="349"/>
      <c r="B45" s="349"/>
      <c r="C45" s="479" t="s">
        <v>79</v>
      </c>
      <c r="D45" s="350">
        <v>121</v>
      </c>
      <c r="E45" s="350">
        <v>7</v>
      </c>
      <c r="F45" s="351">
        <v>50</v>
      </c>
      <c r="G45" s="350">
        <v>1</v>
      </c>
      <c r="H45" s="350">
        <v>5</v>
      </c>
      <c r="I45" s="350">
        <v>0</v>
      </c>
      <c r="J45" s="350">
        <v>1</v>
      </c>
      <c r="K45" s="350">
        <v>7</v>
      </c>
      <c r="L45" s="351">
        <v>50</v>
      </c>
      <c r="M45" s="350">
        <v>0</v>
      </c>
      <c r="N45" s="351">
        <v>0</v>
      </c>
      <c r="O45" s="352"/>
    </row>
    <row r="46" spans="1:15" ht="11.25">
      <c r="A46" s="349"/>
      <c r="B46" s="349"/>
      <c r="C46" s="479" t="s">
        <v>80</v>
      </c>
      <c r="D46" s="350">
        <v>224</v>
      </c>
      <c r="E46" s="350">
        <v>10</v>
      </c>
      <c r="F46" s="351">
        <v>55.55555555555556</v>
      </c>
      <c r="G46" s="350">
        <v>4</v>
      </c>
      <c r="H46" s="350">
        <v>5</v>
      </c>
      <c r="I46" s="350">
        <v>0</v>
      </c>
      <c r="J46" s="350">
        <v>1</v>
      </c>
      <c r="K46" s="350">
        <v>8</v>
      </c>
      <c r="L46" s="351">
        <v>44.44444444444444</v>
      </c>
      <c r="M46" s="350">
        <v>0</v>
      </c>
      <c r="N46" s="351">
        <v>0</v>
      </c>
      <c r="O46" s="352"/>
    </row>
    <row r="47" spans="1:15" ht="19.5" customHeight="1">
      <c r="A47" s="349" t="s">
        <v>93</v>
      </c>
      <c r="B47" s="349"/>
      <c r="C47" s="479" t="s">
        <v>78</v>
      </c>
      <c r="D47" s="350">
        <v>8747</v>
      </c>
      <c r="E47" s="350">
        <v>15</v>
      </c>
      <c r="F47" s="351">
        <v>30</v>
      </c>
      <c r="G47" s="350">
        <v>3</v>
      </c>
      <c r="H47" s="350">
        <v>10</v>
      </c>
      <c r="I47" s="350">
        <v>1</v>
      </c>
      <c r="J47" s="350">
        <v>1</v>
      </c>
      <c r="K47" s="350">
        <v>34</v>
      </c>
      <c r="L47" s="351">
        <v>68</v>
      </c>
      <c r="M47" s="350">
        <v>1</v>
      </c>
      <c r="N47" s="351">
        <v>2</v>
      </c>
      <c r="O47" s="350"/>
    </row>
    <row r="48" spans="1:15" ht="11.25">
      <c r="A48" s="349"/>
      <c r="B48" s="349"/>
      <c r="C48" s="479" t="s">
        <v>79</v>
      </c>
      <c r="D48" s="350">
        <v>6180</v>
      </c>
      <c r="E48" s="350">
        <v>66</v>
      </c>
      <c r="F48" s="351">
        <v>64.07766990291262</v>
      </c>
      <c r="G48" s="350">
        <v>27</v>
      </c>
      <c r="H48" s="350">
        <v>35</v>
      </c>
      <c r="I48" s="350">
        <v>1</v>
      </c>
      <c r="J48" s="350">
        <v>3</v>
      </c>
      <c r="K48" s="350">
        <v>37</v>
      </c>
      <c r="L48" s="351">
        <v>35.922330097087375</v>
      </c>
      <c r="M48" s="350">
        <v>0</v>
      </c>
      <c r="N48" s="351">
        <v>0</v>
      </c>
      <c r="O48" s="352"/>
    </row>
    <row r="49" spans="1:15" ht="11.25">
      <c r="A49" s="349"/>
      <c r="B49" s="349"/>
      <c r="C49" s="479" t="s">
        <v>80</v>
      </c>
      <c r="D49" s="350">
        <v>14927</v>
      </c>
      <c r="E49" s="350">
        <v>81</v>
      </c>
      <c r="F49" s="351">
        <v>52.94117647058823</v>
      </c>
      <c r="G49" s="350">
        <v>30</v>
      </c>
      <c r="H49" s="350">
        <v>45</v>
      </c>
      <c r="I49" s="350">
        <v>2</v>
      </c>
      <c r="J49" s="350">
        <v>4</v>
      </c>
      <c r="K49" s="350">
        <v>71</v>
      </c>
      <c r="L49" s="351">
        <v>46.40522875816993</v>
      </c>
      <c r="M49" s="350">
        <v>1</v>
      </c>
      <c r="N49" s="351">
        <v>0.6535947712418301</v>
      </c>
      <c r="O49" s="350"/>
    </row>
    <row r="50" spans="1:15" ht="18" customHeight="1">
      <c r="A50" s="353" t="s">
        <v>84</v>
      </c>
      <c r="B50" s="353"/>
      <c r="C50" s="479" t="s">
        <v>78</v>
      </c>
      <c r="D50" s="350">
        <v>1221</v>
      </c>
      <c r="E50" s="350">
        <v>20</v>
      </c>
      <c r="F50" s="351">
        <v>40</v>
      </c>
      <c r="G50" s="350">
        <v>10</v>
      </c>
      <c r="H50" s="350">
        <v>9</v>
      </c>
      <c r="I50" s="350">
        <v>1</v>
      </c>
      <c r="J50" s="350">
        <v>0</v>
      </c>
      <c r="K50" s="350">
        <v>30</v>
      </c>
      <c r="L50" s="351">
        <v>60</v>
      </c>
      <c r="M50" s="350">
        <v>0</v>
      </c>
      <c r="N50" s="351">
        <v>0</v>
      </c>
      <c r="O50" s="352"/>
    </row>
    <row r="51" spans="1:15" ht="11.25">
      <c r="A51" s="353" t="s">
        <v>85</v>
      </c>
      <c r="B51" s="353"/>
      <c r="C51" s="479" t="s">
        <v>79</v>
      </c>
      <c r="D51" s="350">
        <v>492</v>
      </c>
      <c r="E51" s="350">
        <v>17</v>
      </c>
      <c r="F51" s="351">
        <v>94.44444444444444</v>
      </c>
      <c r="G51" s="350">
        <v>11</v>
      </c>
      <c r="H51" s="350">
        <v>1</v>
      </c>
      <c r="I51" s="350">
        <v>2</v>
      </c>
      <c r="J51" s="350">
        <v>3</v>
      </c>
      <c r="K51" s="350">
        <v>1</v>
      </c>
      <c r="L51" s="351">
        <v>5.555555555555555</v>
      </c>
      <c r="M51" s="350">
        <v>0</v>
      </c>
      <c r="N51" s="351">
        <v>0</v>
      </c>
      <c r="O51" s="352"/>
    </row>
    <row r="52" spans="1:15" ht="11.25">
      <c r="A52" s="349" t="s">
        <v>30</v>
      </c>
      <c r="B52" s="349"/>
      <c r="C52" s="479" t="s">
        <v>80</v>
      </c>
      <c r="D52" s="350">
        <v>1713</v>
      </c>
      <c r="E52" s="350">
        <v>37</v>
      </c>
      <c r="F52" s="351">
        <v>54.411764705882355</v>
      </c>
      <c r="G52" s="350">
        <v>21</v>
      </c>
      <c r="H52" s="350">
        <v>10</v>
      </c>
      <c r="I52" s="350">
        <v>3</v>
      </c>
      <c r="J52" s="350">
        <v>3</v>
      </c>
      <c r="K52" s="350">
        <v>31</v>
      </c>
      <c r="L52" s="351">
        <v>45.588235294117645</v>
      </c>
      <c r="M52" s="350">
        <v>0</v>
      </c>
      <c r="N52" s="351">
        <v>0</v>
      </c>
      <c r="O52" s="352"/>
    </row>
    <row r="53" spans="1:15" ht="19.5" customHeight="1">
      <c r="A53" s="349" t="s">
        <v>94</v>
      </c>
      <c r="B53" s="349"/>
      <c r="C53" s="479" t="s">
        <v>78</v>
      </c>
      <c r="D53" s="350">
        <v>51</v>
      </c>
      <c r="E53" s="350">
        <v>3</v>
      </c>
      <c r="F53" s="351">
        <v>60</v>
      </c>
      <c r="G53" s="350">
        <v>1</v>
      </c>
      <c r="H53" s="350">
        <v>2</v>
      </c>
      <c r="I53" s="350">
        <v>0</v>
      </c>
      <c r="J53" s="350">
        <v>0</v>
      </c>
      <c r="K53" s="350">
        <v>2</v>
      </c>
      <c r="L53" s="351">
        <v>40</v>
      </c>
      <c r="M53" s="350">
        <v>0</v>
      </c>
      <c r="N53" s="351">
        <v>0</v>
      </c>
      <c r="O53" s="352"/>
    </row>
    <row r="54" spans="1:15" ht="11.25">
      <c r="A54" s="349"/>
      <c r="B54" s="349"/>
      <c r="C54" s="479" t="s">
        <v>79</v>
      </c>
      <c r="D54" s="350">
        <v>51</v>
      </c>
      <c r="E54" s="350">
        <v>0</v>
      </c>
      <c r="F54" s="351">
        <v>0</v>
      </c>
      <c r="G54" s="350">
        <v>0</v>
      </c>
      <c r="H54" s="350">
        <v>0</v>
      </c>
      <c r="I54" s="350">
        <v>0</v>
      </c>
      <c r="J54" s="350">
        <v>0</v>
      </c>
      <c r="K54" s="350">
        <v>2</v>
      </c>
      <c r="L54" s="351">
        <v>100</v>
      </c>
      <c r="M54" s="350">
        <v>0</v>
      </c>
      <c r="N54" s="351">
        <v>0</v>
      </c>
      <c r="O54" s="352"/>
    </row>
    <row r="55" spans="1:15" ht="11.25">
      <c r="A55" s="349"/>
      <c r="B55" s="349"/>
      <c r="C55" s="479" t="s">
        <v>80</v>
      </c>
      <c r="D55" s="350">
        <v>102</v>
      </c>
      <c r="E55" s="350">
        <v>3</v>
      </c>
      <c r="F55" s="351">
        <v>42.857142857142854</v>
      </c>
      <c r="G55" s="350">
        <v>1</v>
      </c>
      <c r="H55" s="350">
        <v>2</v>
      </c>
      <c r="I55" s="350">
        <v>0</v>
      </c>
      <c r="J55" s="350">
        <v>0</v>
      </c>
      <c r="K55" s="350">
        <v>4</v>
      </c>
      <c r="L55" s="351">
        <v>57.142857142857146</v>
      </c>
      <c r="M55" s="350">
        <v>0</v>
      </c>
      <c r="N55" s="351">
        <v>0</v>
      </c>
      <c r="O55" s="352"/>
    </row>
    <row r="56" spans="1:15" ht="11.25">
      <c r="A56" s="349"/>
      <c r="B56" s="349"/>
      <c r="C56" s="354"/>
      <c r="D56" s="350"/>
      <c r="E56" s="350"/>
      <c r="F56" s="351"/>
      <c r="G56" s="350"/>
      <c r="H56" s="350"/>
      <c r="I56" s="350"/>
      <c r="J56" s="350"/>
      <c r="K56" s="350"/>
      <c r="L56" s="351"/>
      <c r="M56" s="350"/>
      <c r="N56" s="351"/>
      <c r="O56" s="352"/>
    </row>
    <row r="57" spans="1:14" ht="12.75" customHeight="1">
      <c r="A57" s="865" t="s">
        <v>496</v>
      </c>
      <c r="B57" s="865"/>
      <c r="C57" s="865"/>
      <c r="D57" s="865"/>
      <c r="E57" s="865"/>
      <c r="F57" s="865"/>
      <c r="G57" s="865"/>
      <c r="H57" s="865"/>
      <c r="I57" s="865"/>
      <c r="J57" s="865"/>
      <c r="K57" s="865"/>
      <c r="L57" s="865"/>
      <c r="M57" s="865"/>
      <c r="N57" s="865"/>
    </row>
    <row r="58" spans="1:14" ht="9" customHeight="1">
      <c r="A58" s="229"/>
      <c r="B58" s="229"/>
      <c r="C58" s="343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</row>
    <row r="59" spans="1:15" ht="13.5" customHeight="1">
      <c r="A59" s="881" t="s">
        <v>22</v>
      </c>
      <c r="B59" s="291"/>
      <c r="C59" s="899" t="s">
        <v>68</v>
      </c>
      <c r="D59" s="884" t="s">
        <v>200</v>
      </c>
      <c r="E59" s="344" t="s">
        <v>449</v>
      </c>
      <c r="F59" s="345"/>
      <c r="G59" s="297"/>
      <c r="H59" s="297"/>
      <c r="I59" s="297"/>
      <c r="J59" s="297"/>
      <c r="K59" s="297"/>
      <c r="L59" s="345"/>
      <c r="M59" s="297"/>
      <c r="N59" s="345"/>
      <c r="O59" s="346"/>
    </row>
    <row r="60" spans="1:15" ht="13.5" customHeight="1">
      <c r="A60" s="882"/>
      <c r="B60" s="291"/>
      <c r="C60" s="900"/>
      <c r="D60" s="887"/>
      <c r="E60" s="869" t="s">
        <v>450</v>
      </c>
      <c r="F60" s="870"/>
      <c r="G60" s="870"/>
      <c r="H60" s="870"/>
      <c r="I60" s="870"/>
      <c r="J60" s="871"/>
      <c r="K60" s="866" t="s">
        <v>451</v>
      </c>
      <c r="L60" s="893"/>
      <c r="M60" s="866" t="s">
        <v>274</v>
      </c>
      <c r="N60" s="872"/>
      <c r="O60" s="346"/>
    </row>
    <row r="61" spans="1:15" ht="13.5" customHeight="1">
      <c r="A61" s="882"/>
      <c r="B61" s="291"/>
      <c r="C61" s="900"/>
      <c r="D61" s="887"/>
      <c r="E61" s="866" t="s">
        <v>59</v>
      </c>
      <c r="F61" s="893"/>
      <c r="G61" s="297" t="s">
        <v>229</v>
      </c>
      <c r="H61" s="297"/>
      <c r="I61" s="297"/>
      <c r="J61" s="347"/>
      <c r="K61" s="873"/>
      <c r="L61" s="895"/>
      <c r="M61" s="873"/>
      <c r="N61" s="874"/>
      <c r="O61" s="346"/>
    </row>
    <row r="62" spans="1:15" ht="11.25" customHeight="1">
      <c r="A62" s="882"/>
      <c r="B62" s="291"/>
      <c r="C62" s="900"/>
      <c r="D62" s="887"/>
      <c r="E62" s="873"/>
      <c r="F62" s="895"/>
      <c r="G62" s="903" t="s">
        <v>275</v>
      </c>
      <c r="H62" s="884" t="s">
        <v>231</v>
      </c>
      <c r="I62" s="884" t="s">
        <v>232</v>
      </c>
      <c r="J62" s="884" t="s">
        <v>333</v>
      </c>
      <c r="K62" s="873"/>
      <c r="L62" s="895"/>
      <c r="M62" s="873"/>
      <c r="N62" s="874"/>
      <c r="O62" s="346"/>
    </row>
    <row r="63" spans="1:15" ht="22.5" customHeight="1">
      <c r="A63" s="882"/>
      <c r="B63" s="291"/>
      <c r="C63" s="900"/>
      <c r="D63" s="885"/>
      <c r="E63" s="875"/>
      <c r="F63" s="896"/>
      <c r="G63" s="904"/>
      <c r="H63" s="885"/>
      <c r="I63" s="885"/>
      <c r="J63" s="885"/>
      <c r="K63" s="875"/>
      <c r="L63" s="896"/>
      <c r="M63" s="875"/>
      <c r="N63" s="876"/>
      <c r="O63" s="346"/>
    </row>
    <row r="64" spans="1:15" ht="13.5" customHeight="1">
      <c r="A64" s="883"/>
      <c r="B64" s="463"/>
      <c r="C64" s="901"/>
      <c r="D64" s="463" t="s">
        <v>4</v>
      </c>
      <c r="E64" s="518"/>
      <c r="F64" s="519" t="s">
        <v>5</v>
      </c>
      <c r="G64" s="297" t="s">
        <v>4</v>
      </c>
      <c r="H64" s="297"/>
      <c r="I64" s="297"/>
      <c r="J64" s="297"/>
      <c r="K64" s="347"/>
      <c r="L64" s="519" t="s">
        <v>5</v>
      </c>
      <c r="M64" s="518" t="s">
        <v>4</v>
      </c>
      <c r="N64" s="520" t="s">
        <v>5</v>
      </c>
      <c r="O64" s="346"/>
    </row>
    <row r="65" spans="2:3" ht="11.25">
      <c r="B65" s="29"/>
      <c r="C65" s="478"/>
    </row>
    <row r="66" spans="1:15" ht="19.5" customHeight="1">
      <c r="A66" s="349" t="s">
        <v>95</v>
      </c>
      <c r="B66" s="349"/>
      <c r="C66" s="479" t="s">
        <v>78</v>
      </c>
      <c r="D66" s="350">
        <v>368</v>
      </c>
      <c r="E66" s="350">
        <v>1</v>
      </c>
      <c r="F66" s="351">
        <v>14.285714285714286</v>
      </c>
      <c r="G66" s="350">
        <v>0</v>
      </c>
      <c r="H66" s="350">
        <v>1</v>
      </c>
      <c r="I66" s="350">
        <v>0</v>
      </c>
      <c r="J66" s="350">
        <v>0</v>
      </c>
      <c r="K66" s="350">
        <v>6</v>
      </c>
      <c r="L66" s="351">
        <v>85.71428571428571</v>
      </c>
      <c r="M66" s="350">
        <v>0</v>
      </c>
      <c r="N66" s="351">
        <v>0</v>
      </c>
      <c r="O66" s="352"/>
    </row>
    <row r="67" spans="1:15" ht="11.25">
      <c r="A67" s="349"/>
      <c r="B67" s="349"/>
      <c r="C67" s="479" t="s">
        <v>79</v>
      </c>
      <c r="D67" s="350">
        <v>2027</v>
      </c>
      <c r="E67" s="350">
        <v>45</v>
      </c>
      <c r="F67" s="351">
        <v>54.21686746987952</v>
      </c>
      <c r="G67" s="350">
        <v>21</v>
      </c>
      <c r="H67" s="350">
        <v>14</v>
      </c>
      <c r="I67" s="350">
        <v>6</v>
      </c>
      <c r="J67" s="350">
        <v>4</v>
      </c>
      <c r="K67" s="350">
        <v>37</v>
      </c>
      <c r="L67" s="351">
        <v>44.57831325301205</v>
      </c>
      <c r="M67" s="350">
        <v>1</v>
      </c>
      <c r="N67" s="351">
        <v>1.2048192771084338</v>
      </c>
      <c r="O67" s="352"/>
    </row>
    <row r="68" spans="1:15" ht="11.25">
      <c r="A68" s="349"/>
      <c r="B68" s="349"/>
      <c r="C68" s="479" t="s">
        <v>80</v>
      </c>
      <c r="D68" s="350">
        <v>2395</v>
      </c>
      <c r="E68" s="350">
        <v>46</v>
      </c>
      <c r="F68" s="351">
        <v>51.111111111111114</v>
      </c>
      <c r="G68" s="350">
        <v>21</v>
      </c>
      <c r="H68" s="350">
        <v>15</v>
      </c>
      <c r="I68" s="350">
        <v>6</v>
      </c>
      <c r="J68" s="350">
        <v>4</v>
      </c>
      <c r="K68" s="350">
        <v>43</v>
      </c>
      <c r="L68" s="351">
        <v>47.77777777777778</v>
      </c>
      <c r="M68" s="350">
        <v>1</v>
      </c>
      <c r="N68" s="351">
        <v>1.1111111111111112</v>
      </c>
      <c r="O68" s="352"/>
    </row>
    <row r="69" spans="1:15" ht="19.5" customHeight="1">
      <c r="A69" s="349" t="s">
        <v>31</v>
      </c>
      <c r="B69" s="349"/>
      <c r="C69" s="479" t="s">
        <v>78</v>
      </c>
      <c r="D69" s="350">
        <v>17925</v>
      </c>
      <c r="E69" s="350">
        <v>135</v>
      </c>
      <c r="F69" s="351">
        <v>33.16953316953317</v>
      </c>
      <c r="G69" s="350">
        <v>48</v>
      </c>
      <c r="H69" s="350">
        <v>70</v>
      </c>
      <c r="I69" s="350">
        <v>10</v>
      </c>
      <c r="J69" s="350">
        <v>7</v>
      </c>
      <c r="K69" s="350">
        <v>267</v>
      </c>
      <c r="L69" s="351">
        <v>65.6019656019656</v>
      </c>
      <c r="M69" s="350">
        <v>5</v>
      </c>
      <c r="N69" s="351">
        <v>1.2285012285012284</v>
      </c>
      <c r="O69" s="352"/>
    </row>
    <row r="70" spans="1:15" ht="11.25">
      <c r="A70" s="349"/>
      <c r="B70" s="349"/>
      <c r="C70" s="479" t="s">
        <v>79</v>
      </c>
      <c r="D70" s="350">
        <v>13754</v>
      </c>
      <c r="E70" s="350">
        <v>267</v>
      </c>
      <c r="F70" s="351">
        <v>51.945525291828794</v>
      </c>
      <c r="G70" s="350">
        <v>120</v>
      </c>
      <c r="H70" s="350">
        <v>118</v>
      </c>
      <c r="I70" s="350">
        <v>14</v>
      </c>
      <c r="J70" s="350">
        <v>15</v>
      </c>
      <c r="K70" s="350">
        <v>247</v>
      </c>
      <c r="L70" s="351">
        <v>48.054474708171206</v>
      </c>
      <c r="M70" s="350">
        <v>0</v>
      </c>
      <c r="N70" s="351">
        <v>0</v>
      </c>
      <c r="O70" s="352"/>
    </row>
    <row r="71" spans="1:15" ht="11.25">
      <c r="A71" s="349"/>
      <c r="B71" s="349"/>
      <c r="C71" s="479" t="s">
        <v>80</v>
      </c>
      <c r="D71" s="350">
        <v>31679</v>
      </c>
      <c r="E71" s="350">
        <v>402</v>
      </c>
      <c r="F71" s="351">
        <v>43.648208469055376</v>
      </c>
      <c r="G71" s="350">
        <v>168</v>
      </c>
      <c r="H71" s="350">
        <v>188</v>
      </c>
      <c r="I71" s="350">
        <v>24</v>
      </c>
      <c r="J71" s="350">
        <v>22</v>
      </c>
      <c r="K71" s="350">
        <v>514</v>
      </c>
      <c r="L71" s="351">
        <v>55.80890336590662</v>
      </c>
      <c r="M71" s="350">
        <v>5</v>
      </c>
      <c r="N71" s="351">
        <v>0.5428881650380022</v>
      </c>
      <c r="O71" s="352"/>
    </row>
    <row r="72" spans="1:15" ht="19.5" customHeight="1">
      <c r="A72" s="349" t="s">
        <v>96</v>
      </c>
      <c r="B72" s="349"/>
      <c r="C72" s="479" t="s">
        <v>78</v>
      </c>
      <c r="D72" s="350">
        <v>269</v>
      </c>
      <c r="E72" s="350">
        <v>2</v>
      </c>
      <c r="F72" s="351">
        <v>20</v>
      </c>
      <c r="G72" s="350">
        <v>0</v>
      </c>
      <c r="H72" s="350">
        <v>2</v>
      </c>
      <c r="I72" s="350">
        <v>0</v>
      </c>
      <c r="J72" s="350">
        <v>0</v>
      </c>
      <c r="K72" s="350">
        <v>8</v>
      </c>
      <c r="L72" s="351">
        <v>80</v>
      </c>
      <c r="M72" s="350">
        <v>0</v>
      </c>
      <c r="N72" s="351">
        <v>0</v>
      </c>
      <c r="O72" s="352"/>
    </row>
    <row r="73" spans="1:15" ht="11.25">
      <c r="A73" s="349"/>
      <c r="B73" s="349"/>
      <c r="C73" s="479" t="s">
        <v>79</v>
      </c>
      <c r="D73" s="350">
        <v>316</v>
      </c>
      <c r="E73" s="350">
        <v>5</v>
      </c>
      <c r="F73" s="351">
        <v>55.55555555555556</v>
      </c>
      <c r="G73" s="350">
        <v>0</v>
      </c>
      <c r="H73" s="350">
        <v>3</v>
      </c>
      <c r="I73" s="350">
        <v>0</v>
      </c>
      <c r="J73" s="350">
        <v>2</v>
      </c>
      <c r="K73" s="350">
        <v>4</v>
      </c>
      <c r="L73" s="351">
        <v>44.44444444444444</v>
      </c>
      <c r="M73" s="350">
        <v>0</v>
      </c>
      <c r="N73" s="351">
        <v>0</v>
      </c>
      <c r="O73" s="352"/>
    </row>
    <row r="74" spans="1:15" ht="11.25">
      <c r="A74" s="349"/>
      <c r="B74" s="349"/>
      <c r="C74" s="479" t="s">
        <v>80</v>
      </c>
      <c r="D74" s="350">
        <v>585</v>
      </c>
      <c r="E74" s="350">
        <v>7</v>
      </c>
      <c r="F74" s="351">
        <v>36.8421052631579</v>
      </c>
      <c r="G74" s="350">
        <v>0</v>
      </c>
      <c r="H74" s="350">
        <v>5</v>
      </c>
      <c r="I74" s="350">
        <v>0</v>
      </c>
      <c r="J74" s="350">
        <v>2</v>
      </c>
      <c r="K74" s="350">
        <v>12</v>
      </c>
      <c r="L74" s="351">
        <v>63.1578947368421</v>
      </c>
      <c r="M74" s="350">
        <v>0</v>
      </c>
      <c r="N74" s="351">
        <v>0</v>
      </c>
      <c r="O74" s="352"/>
    </row>
    <row r="75" spans="1:15" ht="19.5" customHeight="1">
      <c r="A75" s="349" t="s">
        <v>32</v>
      </c>
      <c r="B75" s="349"/>
      <c r="C75" s="479" t="s">
        <v>78</v>
      </c>
      <c r="D75" s="350">
        <v>22971</v>
      </c>
      <c r="E75" s="350">
        <v>121</v>
      </c>
      <c r="F75" s="351">
        <v>32.35294117647059</v>
      </c>
      <c r="G75" s="350">
        <v>17</v>
      </c>
      <c r="H75" s="350">
        <v>91</v>
      </c>
      <c r="I75" s="350">
        <v>10</v>
      </c>
      <c r="J75" s="350">
        <v>3</v>
      </c>
      <c r="K75" s="350">
        <v>252</v>
      </c>
      <c r="L75" s="351">
        <v>67.37967914438502</v>
      </c>
      <c r="M75" s="350">
        <v>1</v>
      </c>
      <c r="N75" s="351">
        <v>0.26737967914438504</v>
      </c>
      <c r="O75" s="352"/>
    </row>
    <row r="76" spans="1:15" ht="11.25">
      <c r="A76" s="349"/>
      <c r="B76" s="349"/>
      <c r="C76" s="479" t="s">
        <v>79</v>
      </c>
      <c r="D76" s="350">
        <v>32173</v>
      </c>
      <c r="E76" s="350">
        <v>403</v>
      </c>
      <c r="F76" s="351">
        <v>46.86046511627907</v>
      </c>
      <c r="G76" s="350">
        <v>135</v>
      </c>
      <c r="H76" s="350">
        <v>206</v>
      </c>
      <c r="I76" s="350">
        <v>34</v>
      </c>
      <c r="J76" s="350">
        <v>28</v>
      </c>
      <c r="K76" s="350">
        <v>453</v>
      </c>
      <c r="L76" s="351">
        <v>52.674418604651166</v>
      </c>
      <c r="M76" s="350">
        <v>4</v>
      </c>
      <c r="N76" s="351">
        <v>0.46511627906976744</v>
      </c>
      <c r="O76" s="352"/>
    </row>
    <row r="77" spans="1:15" ht="11.25">
      <c r="A77" s="349"/>
      <c r="B77" s="349"/>
      <c r="C77" s="479" t="s">
        <v>80</v>
      </c>
      <c r="D77" s="350">
        <v>55144</v>
      </c>
      <c r="E77" s="350">
        <v>524</v>
      </c>
      <c r="F77" s="351">
        <v>42.46353322528363</v>
      </c>
      <c r="G77" s="350">
        <v>152</v>
      </c>
      <c r="H77" s="350">
        <v>297</v>
      </c>
      <c r="I77" s="350">
        <v>44</v>
      </c>
      <c r="J77" s="350">
        <v>31</v>
      </c>
      <c r="K77" s="350">
        <v>705</v>
      </c>
      <c r="L77" s="351">
        <v>57.13128038897893</v>
      </c>
      <c r="M77" s="350">
        <v>5</v>
      </c>
      <c r="N77" s="351">
        <v>0.4051863857374392</v>
      </c>
      <c r="O77" s="352"/>
    </row>
    <row r="78" spans="1:15" ht="19.5" customHeight="1">
      <c r="A78" s="349" t="s">
        <v>97</v>
      </c>
      <c r="B78" s="349"/>
      <c r="C78" s="479" t="s">
        <v>78</v>
      </c>
      <c r="D78" s="350">
        <v>4</v>
      </c>
      <c r="E78" s="350">
        <v>0</v>
      </c>
      <c r="F78" s="351">
        <v>0</v>
      </c>
      <c r="G78" s="350">
        <v>0</v>
      </c>
      <c r="H78" s="350">
        <v>0</v>
      </c>
      <c r="I78" s="350">
        <v>0</v>
      </c>
      <c r="J78" s="350">
        <v>0</v>
      </c>
      <c r="K78" s="350">
        <v>0</v>
      </c>
      <c r="L78" s="351">
        <v>0</v>
      </c>
      <c r="M78" s="350">
        <v>0</v>
      </c>
      <c r="N78" s="351">
        <v>0</v>
      </c>
      <c r="O78" s="352"/>
    </row>
    <row r="79" spans="1:15" ht="11.25">
      <c r="A79" s="355"/>
      <c r="B79" s="355"/>
      <c r="C79" s="479" t="s">
        <v>79</v>
      </c>
      <c r="D79" s="350">
        <v>2</v>
      </c>
      <c r="E79" s="350">
        <v>0</v>
      </c>
      <c r="F79" s="351">
        <v>0</v>
      </c>
      <c r="G79" s="350">
        <v>0</v>
      </c>
      <c r="H79" s="350">
        <v>0</v>
      </c>
      <c r="I79" s="350">
        <v>0</v>
      </c>
      <c r="J79" s="350">
        <v>0</v>
      </c>
      <c r="K79" s="350">
        <v>0</v>
      </c>
      <c r="L79" s="351">
        <v>0</v>
      </c>
      <c r="M79" s="350">
        <v>0</v>
      </c>
      <c r="N79" s="351">
        <v>0</v>
      </c>
      <c r="O79" s="352"/>
    </row>
    <row r="80" spans="1:15" ht="11.25">
      <c r="A80" s="355"/>
      <c r="B80" s="355"/>
      <c r="C80" s="479" t="s">
        <v>80</v>
      </c>
      <c r="D80" s="350">
        <v>6</v>
      </c>
      <c r="E80" s="350">
        <v>0</v>
      </c>
      <c r="F80" s="351">
        <v>0</v>
      </c>
      <c r="G80" s="350">
        <v>0</v>
      </c>
      <c r="H80" s="350">
        <v>0</v>
      </c>
      <c r="I80" s="350">
        <v>0</v>
      </c>
      <c r="J80" s="350">
        <v>0</v>
      </c>
      <c r="K80" s="350">
        <v>0</v>
      </c>
      <c r="L80" s="351">
        <v>0</v>
      </c>
      <c r="M80" s="350">
        <v>0</v>
      </c>
      <c r="N80" s="351">
        <v>0</v>
      </c>
      <c r="O80" s="352"/>
    </row>
    <row r="81" spans="1:15" ht="11.25">
      <c r="A81" s="355"/>
      <c r="B81" s="355"/>
      <c r="C81" s="479"/>
      <c r="D81" s="350"/>
      <c r="E81" s="350"/>
      <c r="F81" s="351"/>
      <c r="G81" s="350"/>
      <c r="H81" s="350"/>
      <c r="I81" s="350"/>
      <c r="J81" s="350"/>
      <c r="K81" s="350"/>
      <c r="L81" s="351"/>
      <c r="M81" s="350"/>
      <c r="N81" s="351"/>
      <c r="O81" s="352"/>
    </row>
    <row r="82" spans="1:15" ht="19.5" customHeight="1">
      <c r="A82" s="356" t="s">
        <v>98</v>
      </c>
      <c r="B82" s="356"/>
      <c r="C82" s="480" t="s">
        <v>78</v>
      </c>
      <c r="D82" s="357">
        <v>58988</v>
      </c>
      <c r="E82" s="357">
        <v>348</v>
      </c>
      <c r="F82" s="358">
        <v>33.52601156069364</v>
      </c>
      <c r="G82" s="357">
        <v>97</v>
      </c>
      <c r="H82" s="357">
        <v>215</v>
      </c>
      <c r="I82" s="357">
        <v>22</v>
      </c>
      <c r="J82" s="357">
        <v>14</v>
      </c>
      <c r="K82" s="357">
        <v>681</v>
      </c>
      <c r="L82" s="358">
        <v>65.60693641618496</v>
      </c>
      <c r="M82" s="357">
        <v>9</v>
      </c>
      <c r="N82" s="358">
        <v>0.8670520231213873</v>
      </c>
      <c r="O82" s="352"/>
    </row>
    <row r="83" spans="1:15" ht="11.25">
      <c r="A83" s="356"/>
      <c r="B83" s="356"/>
      <c r="C83" s="480" t="s">
        <v>79</v>
      </c>
      <c r="D83" s="357">
        <v>71266</v>
      </c>
      <c r="E83" s="357">
        <v>1189</v>
      </c>
      <c r="F83" s="358">
        <v>53.39021104625056</v>
      </c>
      <c r="G83" s="357">
        <v>529</v>
      </c>
      <c r="H83" s="357">
        <v>517</v>
      </c>
      <c r="I83" s="357">
        <v>68</v>
      </c>
      <c r="J83" s="357">
        <v>75</v>
      </c>
      <c r="K83" s="357">
        <v>1026</v>
      </c>
      <c r="L83" s="358">
        <v>46.07094746295465</v>
      </c>
      <c r="M83" s="357">
        <v>12</v>
      </c>
      <c r="N83" s="358">
        <v>0.5388414907947912</v>
      </c>
      <c r="O83" s="352"/>
    </row>
    <row r="84" spans="1:15" ht="11.25">
      <c r="A84" s="356"/>
      <c r="B84" s="356"/>
      <c r="C84" s="480" t="s">
        <v>80</v>
      </c>
      <c r="D84" s="357">
        <v>130254</v>
      </c>
      <c r="E84" s="357">
        <v>1537</v>
      </c>
      <c r="F84" s="358">
        <v>47.0750382848392</v>
      </c>
      <c r="G84" s="357">
        <v>626</v>
      </c>
      <c r="H84" s="357">
        <v>732</v>
      </c>
      <c r="I84" s="357">
        <v>90</v>
      </c>
      <c r="J84" s="357">
        <v>89</v>
      </c>
      <c r="K84" s="357">
        <v>1707</v>
      </c>
      <c r="L84" s="358">
        <v>52.28177641653905</v>
      </c>
      <c r="M84" s="357">
        <v>21</v>
      </c>
      <c r="N84" s="358">
        <v>0.643185298621746</v>
      </c>
      <c r="O84" s="352"/>
    </row>
    <row r="85" spans="1:15" ht="19.5" customHeight="1">
      <c r="A85" s="359" t="s">
        <v>35</v>
      </c>
      <c r="B85" s="359"/>
      <c r="C85" s="479" t="s">
        <v>78</v>
      </c>
      <c r="D85" s="350">
        <v>156</v>
      </c>
      <c r="E85" s="350">
        <v>1</v>
      </c>
      <c r="F85" s="351">
        <v>20</v>
      </c>
      <c r="G85" s="350">
        <v>0</v>
      </c>
      <c r="H85" s="350">
        <v>1</v>
      </c>
      <c r="I85" s="350">
        <v>0</v>
      </c>
      <c r="J85" s="350">
        <v>0</v>
      </c>
      <c r="K85" s="350">
        <v>4</v>
      </c>
      <c r="L85" s="351">
        <v>80</v>
      </c>
      <c r="M85" s="350">
        <v>0</v>
      </c>
      <c r="N85" s="351">
        <v>0</v>
      </c>
      <c r="O85" s="352"/>
    </row>
    <row r="86" spans="3:14" ht="11.25">
      <c r="C86" s="479" t="s">
        <v>79</v>
      </c>
      <c r="D86" s="350">
        <v>593</v>
      </c>
      <c r="E86" s="350">
        <v>7</v>
      </c>
      <c r="F86" s="351">
        <v>38.888888888888886</v>
      </c>
      <c r="G86" s="350">
        <v>3</v>
      </c>
      <c r="H86" s="350">
        <v>2</v>
      </c>
      <c r="I86" s="350">
        <v>2</v>
      </c>
      <c r="J86" s="350">
        <v>0</v>
      </c>
      <c r="K86" s="350">
        <v>11</v>
      </c>
      <c r="L86" s="351">
        <v>61.111111111111114</v>
      </c>
      <c r="M86" s="350">
        <v>0</v>
      </c>
      <c r="N86" s="351">
        <v>0</v>
      </c>
    </row>
    <row r="87" spans="3:14" ht="11.25">
      <c r="C87" s="479" t="s">
        <v>80</v>
      </c>
      <c r="D87" s="350">
        <v>749</v>
      </c>
      <c r="E87" s="350">
        <v>8</v>
      </c>
      <c r="F87" s="351">
        <v>34.78260869565217</v>
      </c>
      <c r="G87" s="350">
        <v>3</v>
      </c>
      <c r="H87" s="350">
        <v>3</v>
      </c>
      <c r="I87" s="350">
        <v>2</v>
      </c>
      <c r="J87" s="350">
        <v>0</v>
      </c>
      <c r="K87" s="350">
        <v>15</v>
      </c>
      <c r="L87" s="351">
        <v>65.21739130434783</v>
      </c>
      <c r="M87" s="350">
        <v>0</v>
      </c>
      <c r="N87" s="351">
        <v>0</v>
      </c>
    </row>
    <row r="88" spans="1:3" ht="11.25">
      <c r="A88" s="29" t="s">
        <v>210</v>
      </c>
      <c r="B88" s="29"/>
      <c r="C88" s="354"/>
    </row>
    <row r="89" spans="1:14" ht="12.75">
      <c r="A89" s="897" t="s">
        <v>528</v>
      </c>
      <c r="B89" s="898"/>
      <c r="C89" s="898"/>
      <c r="D89" s="898"/>
      <c r="E89" s="898"/>
      <c r="F89" s="898"/>
      <c r="G89" s="898"/>
      <c r="H89" s="898"/>
      <c r="I89" s="898"/>
      <c r="J89" s="898"/>
      <c r="K89" s="898"/>
      <c r="L89" s="898"/>
      <c r="M89" s="898"/>
      <c r="N89" s="898"/>
    </row>
    <row r="90" spans="1:3" ht="11.25">
      <c r="A90" s="29"/>
      <c r="B90" s="29"/>
      <c r="C90" s="354"/>
    </row>
    <row r="91" spans="1:3" ht="11.25">
      <c r="A91" s="29"/>
      <c r="B91" s="29"/>
      <c r="C91" s="354"/>
    </row>
    <row r="92" spans="1:3" ht="11.25">
      <c r="A92" s="29"/>
      <c r="B92" s="29"/>
      <c r="C92" s="354"/>
    </row>
    <row r="93" spans="1:3" ht="11.25">
      <c r="A93" s="29"/>
      <c r="B93" s="29"/>
      <c r="C93" s="354"/>
    </row>
    <row r="94" spans="1:3" ht="11.25">
      <c r="A94" s="29"/>
      <c r="B94" s="29"/>
      <c r="C94" s="354"/>
    </row>
    <row r="95" spans="1:3" ht="11.25">
      <c r="A95" s="29"/>
      <c r="B95" s="29"/>
      <c r="C95" s="354"/>
    </row>
    <row r="96" spans="1:3" ht="11.25">
      <c r="A96" s="29"/>
      <c r="B96" s="29"/>
      <c r="C96" s="354"/>
    </row>
    <row r="97" spans="1:3" ht="11.25">
      <c r="A97" s="29"/>
      <c r="B97" s="29"/>
      <c r="C97" s="354"/>
    </row>
    <row r="98" spans="1:3" ht="11.25">
      <c r="A98" s="29"/>
      <c r="B98" s="29"/>
      <c r="C98" s="354"/>
    </row>
    <row r="99" spans="1:3" ht="11.25">
      <c r="A99" s="29"/>
      <c r="B99" s="29"/>
      <c r="C99" s="354"/>
    </row>
    <row r="100" spans="1:3" ht="11.25">
      <c r="A100" s="29"/>
      <c r="B100" s="29"/>
      <c r="C100" s="354"/>
    </row>
    <row r="101" spans="1:3" ht="11.25">
      <c r="A101" s="29"/>
      <c r="B101" s="29"/>
      <c r="C101" s="354"/>
    </row>
    <row r="102" spans="1:3" ht="11.25">
      <c r="A102" s="29"/>
      <c r="B102" s="29"/>
      <c r="C102" s="354"/>
    </row>
    <row r="103" spans="1:3" ht="11.25">
      <c r="A103" s="29"/>
      <c r="B103" s="29"/>
      <c r="C103" s="354"/>
    </row>
    <row r="104" spans="1:3" ht="11.25">
      <c r="A104" s="29"/>
      <c r="B104" s="29"/>
      <c r="C104" s="354"/>
    </row>
    <row r="105" spans="1:3" ht="11.25">
      <c r="A105" s="29"/>
      <c r="B105" s="29"/>
      <c r="C105" s="354"/>
    </row>
    <row r="106" spans="1:3" ht="11.25">
      <c r="A106" s="29"/>
      <c r="B106" s="29"/>
      <c r="C106" s="354"/>
    </row>
  </sheetData>
  <sheetProtection/>
  <mergeCells count="25">
    <mergeCell ref="D4:D8"/>
    <mergeCell ref="A4:A9"/>
    <mergeCell ref="G7:G8"/>
    <mergeCell ref="G62:G63"/>
    <mergeCell ref="H62:H63"/>
    <mergeCell ref="J7:J8"/>
    <mergeCell ref="E6:F8"/>
    <mergeCell ref="E5:J5"/>
    <mergeCell ref="E60:J60"/>
    <mergeCell ref="K60:L63"/>
    <mergeCell ref="I62:I63"/>
    <mergeCell ref="M60:N63"/>
    <mergeCell ref="M5:N8"/>
    <mergeCell ref="I7:I8"/>
    <mergeCell ref="H7:H8"/>
    <mergeCell ref="A89:N89"/>
    <mergeCell ref="J62:J63"/>
    <mergeCell ref="K5:L8"/>
    <mergeCell ref="E61:F63"/>
    <mergeCell ref="C4:C9"/>
    <mergeCell ref="A2:N2"/>
    <mergeCell ref="A57:N57"/>
    <mergeCell ref="A59:A64"/>
    <mergeCell ref="C59:C64"/>
    <mergeCell ref="D59:D63"/>
  </mergeCells>
  <printOptions/>
  <pageMargins left="0.31496062992125984" right="0.2362204724409449" top="0.5905511811023623" bottom="0.7874015748031497" header="0.1968503937007874" footer="0.5118110236220472"/>
  <pageSetup firstPageNumber="44" useFirstPageNumber="1" horizontalDpi="600" verticalDpi="600" orientation="portrait" paperSize="9" r:id="rId1"/>
  <headerFooter>
    <oddFooter>&amp;C&amp;8&amp;P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U51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37.140625" style="1" customWidth="1"/>
    <col min="2" max="2" width="0.13671875" style="1" hidden="1" customWidth="1"/>
    <col min="3" max="18" width="9.7109375" style="1" customWidth="1"/>
    <col min="19" max="16384" width="11.421875" style="1" customWidth="1"/>
  </cols>
  <sheetData>
    <row r="2" spans="1:18" ht="12.75" customHeight="1">
      <c r="A2" s="905" t="s">
        <v>478</v>
      </c>
      <c r="B2" s="905"/>
      <c r="C2" s="905"/>
      <c r="D2" s="905"/>
      <c r="E2" s="905"/>
      <c r="F2" s="905"/>
      <c r="G2" s="905"/>
      <c r="H2" s="905"/>
      <c r="I2" s="906" t="s">
        <v>281</v>
      </c>
      <c r="J2" s="906"/>
      <c r="K2" s="906"/>
      <c r="L2" s="906"/>
      <c r="M2" s="906"/>
      <c r="N2" s="906"/>
      <c r="O2" s="906"/>
      <c r="P2" s="906"/>
      <c r="Q2" s="906"/>
      <c r="R2" s="906"/>
    </row>
    <row r="3" spans="4:18" ht="9" customHeight="1"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13.5" customHeight="1">
      <c r="A4" s="881" t="s">
        <v>22</v>
      </c>
      <c r="B4" s="878"/>
      <c r="C4" s="884" t="s">
        <v>200</v>
      </c>
      <c r="D4" s="907" t="s">
        <v>282</v>
      </c>
      <c r="E4" s="908"/>
      <c r="F4" s="908"/>
      <c r="G4" s="908"/>
      <c r="H4" s="908"/>
      <c r="I4" s="909" t="s">
        <v>283</v>
      </c>
      <c r="J4" s="909"/>
      <c r="K4" s="909"/>
      <c r="L4" s="909"/>
      <c r="M4" s="909"/>
      <c r="N4" s="909"/>
      <c r="O4" s="909"/>
      <c r="P4" s="909"/>
      <c r="Q4" s="909"/>
      <c r="R4" s="909"/>
    </row>
    <row r="5" spans="1:18" ht="37.5" customHeight="1">
      <c r="A5" s="883"/>
      <c r="B5" s="880"/>
      <c r="C5" s="904"/>
      <c r="D5" s="360" t="s">
        <v>284</v>
      </c>
      <c r="E5" s="360" t="s">
        <v>322</v>
      </c>
      <c r="F5" s="360" t="s">
        <v>323</v>
      </c>
      <c r="G5" s="360" t="s">
        <v>324</v>
      </c>
      <c r="H5" s="361" t="s">
        <v>325</v>
      </c>
      <c r="I5" s="360" t="s">
        <v>326</v>
      </c>
      <c r="J5" s="362" t="s">
        <v>285</v>
      </c>
      <c r="K5" s="360" t="s">
        <v>286</v>
      </c>
      <c r="L5" s="360" t="s">
        <v>287</v>
      </c>
      <c r="M5" s="360" t="s">
        <v>327</v>
      </c>
      <c r="N5" s="360" t="s">
        <v>328</v>
      </c>
      <c r="O5" s="360" t="s">
        <v>329</v>
      </c>
      <c r="P5" s="360" t="s">
        <v>330</v>
      </c>
      <c r="Q5" s="360" t="s">
        <v>331</v>
      </c>
      <c r="R5" s="362" t="s">
        <v>332</v>
      </c>
    </row>
    <row r="6" spans="1:18" ht="11.25">
      <c r="A6" s="363"/>
      <c r="B6" s="364"/>
      <c r="C6" s="495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11.25">
      <c r="A7" s="301" t="s">
        <v>77</v>
      </c>
      <c r="B7" s="302"/>
      <c r="C7" s="496">
        <v>81</v>
      </c>
      <c r="D7" s="365">
        <v>0</v>
      </c>
      <c r="E7" s="365">
        <v>0</v>
      </c>
      <c r="F7" s="365">
        <v>0</v>
      </c>
      <c r="G7" s="365">
        <v>0</v>
      </c>
      <c r="H7" s="365">
        <v>2</v>
      </c>
      <c r="I7" s="365">
        <v>3</v>
      </c>
      <c r="J7" s="365">
        <v>1</v>
      </c>
      <c r="K7" s="365">
        <v>4</v>
      </c>
      <c r="L7" s="365">
        <v>4</v>
      </c>
      <c r="M7" s="365">
        <v>37</v>
      </c>
      <c r="N7" s="365">
        <v>0</v>
      </c>
      <c r="O7" s="365">
        <v>3</v>
      </c>
      <c r="P7" s="365">
        <v>1</v>
      </c>
      <c r="Q7" s="365">
        <v>0</v>
      </c>
      <c r="R7" s="365">
        <v>26</v>
      </c>
      <c r="S7" s="289"/>
    </row>
    <row r="8" spans="1:18" ht="11.25">
      <c r="A8" s="301" t="s">
        <v>81</v>
      </c>
      <c r="B8" s="302"/>
      <c r="C8" s="496">
        <v>197</v>
      </c>
      <c r="D8" s="365">
        <v>3</v>
      </c>
      <c r="E8" s="365">
        <v>3</v>
      </c>
      <c r="F8" s="365">
        <v>4</v>
      </c>
      <c r="G8" s="365">
        <v>5</v>
      </c>
      <c r="H8" s="365">
        <v>3</v>
      </c>
      <c r="I8" s="365">
        <v>5</v>
      </c>
      <c r="J8" s="365">
        <v>5</v>
      </c>
      <c r="K8" s="365">
        <v>7</v>
      </c>
      <c r="L8" s="365">
        <v>18</v>
      </c>
      <c r="M8" s="365">
        <v>94</v>
      </c>
      <c r="N8" s="365">
        <v>4</v>
      </c>
      <c r="O8" s="365">
        <v>1</v>
      </c>
      <c r="P8" s="365">
        <v>1</v>
      </c>
      <c r="Q8" s="365">
        <v>0</v>
      </c>
      <c r="R8" s="365">
        <v>44</v>
      </c>
    </row>
    <row r="9" spans="1:18" ht="11.25">
      <c r="A9" s="301" t="s">
        <v>82</v>
      </c>
      <c r="B9" s="302"/>
      <c r="C9" s="496">
        <v>0</v>
      </c>
      <c r="D9" s="365">
        <v>0</v>
      </c>
      <c r="E9" s="365">
        <v>0</v>
      </c>
      <c r="F9" s="365">
        <v>0</v>
      </c>
      <c r="G9" s="365">
        <v>0</v>
      </c>
      <c r="H9" s="365">
        <v>0</v>
      </c>
      <c r="I9" s="365">
        <v>0</v>
      </c>
      <c r="J9" s="365">
        <v>0</v>
      </c>
      <c r="K9" s="365">
        <v>0</v>
      </c>
      <c r="L9" s="365">
        <v>0</v>
      </c>
      <c r="M9" s="365">
        <v>0</v>
      </c>
      <c r="N9" s="365">
        <v>0</v>
      </c>
      <c r="O9" s="365">
        <v>0</v>
      </c>
      <c r="P9" s="365">
        <v>0</v>
      </c>
      <c r="Q9" s="365">
        <v>0</v>
      </c>
      <c r="R9" s="365">
        <v>0</v>
      </c>
    </row>
    <row r="10" spans="1:18" ht="11.25">
      <c r="A10" s="301" t="s">
        <v>63</v>
      </c>
      <c r="B10" s="302"/>
      <c r="C10" s="496">
        <v>625</v>
      </c>
      <c r="D10" s="365">
        <v>2</v>
      </c>
      <c r="E10" s="365">
        <v>10</v>
      </c>
      <c r="F10" s="365">
        <v>12</v>
      </c>
      <c r="G10" s="365">
        <v>21</v>
      </c>
      <c r="H10" s="365">
        <v>26</v>
      </c>
      <c r="I10" s="365">
        <v>25</v>
      </c>
      <c r="J10" s="365">
        <v>33</v>
      </c>
      <c r="K10" s="365">
        <v>31</v>
      </c>
      <c r="L10" s="365">
        <v>53</v>
      </c>
      <c r="M10" s="365">
        <v>274</v>
      </c>
      <c r="N10" s="365">
        <v>43</v>
      </c>
      <c r="O10" s="365">
        <v>9</v>
      </c>
      <c r="P10" s="365">
        <v>6</v>
      </c>
      <c r="Q10" s="365">
        <v>12</v>
      </c>
      <c r="R10" s="365">
        <v>68</v>
      </c>
    </row>
    <row r="11" spans="1:18" ht="11.25">
      <c r="A11" s="301" t="s">
        <v>83</v>
      </c>
      <c r="B11" s="302"/>
      <c r="C11" s="496">
        <v>17012</v>
      </c>
      <c r="D11" s="365">
        <v>606</v>
      </c>
      <c r="E11" s="365">
        <v>929</v>
      </c>
      <c r="F11" s="365">
        <v>1088</v>
      </c>
      <c r="G11" s="365">
        <v>1367</v>
      </c>
      <c r="H11" s="365">
        <v>6188</v>
      </c>
      <c r="I11" s="365">
        <v>683</v>
      </c>
      <c r="J11" s="365">
        <v>597</v>
      </c>
      <c r="K11" s="365">
        <v>570</v>
      </c>
      <c r="L11" s="365">
        <v>646</v>
      </c>
      <c r="M11" s="365">
        <v>2592</v>
      </c>
      <c r="N11" s="365">
        <v>666</v>
      </c>
      <c r="O11" s="365">
        <v>343</v>
      </c>
      <c r="P11" s="365">
        <v>43</v>
      </c>
      <c r="Q11" s="365">
        <v>222</v>
      </c>
      <c r="R11" s="365">
        <v>472</v>
      </c>
    </row>
    <row r="12" spans="1:18" ht="11.25">
      <c r="A12" s="303" t="s">
        <v>84</v>
      </c>
      <c r="B12" s="304"/>
      <c r="C12" s="496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</row>
    <row r="13" spans="1:18" ht="11.25">
      <c r="A13" s="303" t="s">
        <v>85</v>
      </c>
      <c r="B13" s="304"/>
      <c r="C13" s="496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</row>
    <row r="14" spans="1:19" ht="11.25">
      <c r="A14" s="301" t="s">
        <v>86</v>
      </c>
      <c r="B14" s="302"/>
      <c r="C14" s="496">
        <v>1096</v>
      </c>
      <c r="D14" s="365">
        <v>24</v>
      </c>
      <c r="E14" s="365">
        <v>47</v>
      </c>
      <c r="F14" s="365">
        <v>52</v>
      </c>
      <c r="G14" s="365">
        <v>65</v>
      </c>
      <c r="H14" s="365">
        <v>202</v>
      </c>
      <c r="I14" s="365">
        <v>40</v>
      </c>
      <c r="J14" s="365">
        <v>42</v>
      </c>
      <c r="K14" s="365">
        <v>44</v>
      </c>
      <c r="L14" s="365">
        <v>57</v>
      </c>
      <c r="M14" s="365">
        <v>245</v>
      </c>
      <c r="N14" s="365">
        <v>53</v>
      </c>
      <c r="O14" s="365">
        <v>44</v>
      </c>
      <c r="P14" s="365">
        <v>6</v>
      </c>
      <c r="Q14" s="365">
        <v>23</v>
      </c>
      <c r="R14" s="365">
        <v>152</v>
      </c>
      <c r="S14" s="289"/>
    </row>
    <row r="15" spans="1:18" ht="11.25">
      <c r="A15" s="303" t="s">
        <v>87</v>
      </c>
      <c r="B15" s="304"/>
      <c r="C15" s="496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</row>
    <row r="16" spans="1:18" ht="11.25">
      <c r="A16" s="303" t="s">
        <v>85</v>
      </c>
      <c r="B16" s="304"/>
      <c r="C16" s="496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</row>
    <row r="17" spans="1:19" ht="11.25">
      <c r="A17" s="301" t="s">
        <v>86</v>
      </c>
      <c r="B17" s="302"/>
      <c r="C17" s="496">
        <v>1142</v>
      </c>
      <c r="D17" s="365">
        <v>18</v>
      </c>
      <c r="E17" s="365">
        <v>34</v>
      </c>
      <c r="F17" s="365">
        <v>43</v>
      </c>
      <c r="G17" s="365">
        <v>51</v>
      </c>
      <c r="H17" s="365">
        <v>55</v>
      </c>
      <c r="I17" s="365">
        <v>56</v>
      </c>
      <c r="J17" s="365">
        <v>56</v>
      </c>
      <c r="K17" s="365">
        <v>88</v>
      </c>
      <c r="L17" s="365">
        <v>108</v>
      </c>
      <c r="M17" s="365">
        <v>522</v>
      </c>
      <c r="N17" s="365">
        <v>43</v>
      </c>
      <c r="O17" s="365">
        <v>29</v>
      </c>
      <c r="P17" s="365">
        <v>5</v>
      </c>
      <c r="Q17" s="365">
        <v>5</v>
      </c>
      <c r="R17" s="365">
        <v>29</v>
      </c>
      <c r="S17" s="289"/>
    </row>
    <row r="18" spans="1:18" ht="11.25">
      <c r="A18" s="366"/>
      <c r="B18" s="367"/>
      <c r="C18" s="496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</row>
    <row r="19" spans="1:19" ht="11.25">
      <c r="A19" s="368" t="s">
        <v>34</v>
      </c>
      <c r="B19" s="369"/>
      <c r="C19" s="497">
        <v>20153</v>
      </c>
      <c r="D19" s="370">
        <v>653</v>
      </c>
      <c r="E19" s="370">
        <v>1023</v>
      </c>
      <c r="F19" s="370">
        <v>1199</v>
      </c>
      <c r="G19" s="370">
        <v>1509</v>
      </c>
      <c r="H19" s="370">
        <v>6476</v>
      </c>
      <c r="I19" s="370">
        <v>812</v>
      </c>
      <c r="J19" s="370">
        <v>734</v>
      </c>
      <c r="K19" s="370">
        <v>744</v>
      </c>
      <c r="L19" s="370">
        <v>886</v>
      </c>
      <c r="M19" s="370">
        <v>3764</v>
      </c>
      <c r="N19" s="370">
        <v>809</v>
      </c>
      <c r="O19" s="370">
        <v>429</v>
      </c>
      <c r="P19" s="370">
        <v>62</v>
      </c>
      <c r="Q19" s="370">
        <v>262</v>
      </c>
      <c r="R19" s="370">
        <v>791</v>
      </c>
      <c r="S19" s="289"/>
    </row>
    <row r="20" spans="1:18" ht="11.25">
      <c r="A20" s="366"/>
      <c r="B20" s="367"/>
      <c r="C20" s="496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</row>
    <row r="21" spans="1:19" ht="11.25">
      <c r="A21" s="301" t="s">
        <v>88</v>
      </c>
      <c r="B21" s="302"/>
      <c r="C21" s="496">
        <v>15</v>
      </c>
      <c r="D21" s="365">
        <v>0</v>
      </c>
      <c r="E21" s="365">
        <v>0</v>
      </c>
      <c r="F21" s="365">
        <v>0</v>
      </c>
      <c r="G21" s="365">
        <v>0</v>
      </c>
      <c r="H21" s="365">
        <v>1</v>
      </c>
      <c r="I21" s="365">
        <v>0</v>
      </c>
      <c r="J21" s="365">
        <v>1</v>
      </c>
      <c r="K21" s="365">
        <v>5</v>
      </c>
      <c r="L21" s="365">
        <v>0</v>
      </c>
      <c r="M21" s="365">
        <v>4</v>
      </c>
      <c r="N21" s="365">
        <v>4</v>
      </c>
      <c r="O21" s="365">
        <v>0</v>
      </c>
      <c r="P21" s="365">
        <v>0</v>
      </c>
      <c r="Q21" s="365">
        <v>1</v>
      </c>
      <c r="R21" s="365">
        <v>0</v>
      </c>
      <c r="S21" s="289"/>
    </row>
    <row r="22" spans="1:19" ht="11.25">
      <c r="A22" s="301" t="s">
        <v>89</v>
      </c>
      <c r="B22" s="302"/>
      <c r="C22" s="496">
        <v>72</v>
      </c>
      <c r="D22" s="365">
        <v>0</v>
      </c>
      <c r="E22" s="365">
        <v>1</v>
      </c>
      <c r="F22" s="365">
        <v>4</v>
      </c>
      <c r="G22" s="365">
        <v>0</v>
      </c>
      <c r="H22" s="365">
        <v>2</v>
      </c>
      <c r="I22" s="365">
        <v>4</v>
      </c>
      <c r="J22" s="365">
        <v>6</v>
      </c>
      <c r="K22" s="365">
        <v>13</v>
      </c>
      <c r="L22" s="365">
        <v>1</v>
      </c>
      <c r="M22" s="365">
        <v>7</v>
      </c>
      <c r="N22" s="365">
        <v>21</v>
      </c>
      <c r="O22" s="365">
        <v>1</v>
      </c>
      <c r="P22" s="365">
        <v>4</v>
      </c>
      <c r="Q22" s="365">
        <v>3</v>
      </c>
      <c r="R22" s="365">
        <v>5</v>
      </c>
      <c r="S22" s="289"/>
    </row>
    <row r="23" spans="1:19" ht="11.25">
      <c r="A23" s="301" t="s">
        <v>90</v>
      </c>
      <c r="B23" s="302"/>
      <c r="C23" s="496">
        <v>2831</v>
      </c>
      <c r="D23" s="365">
        <v>60</v>
      </c>
      <c r="E23" s="365">
        <v>95</v>
      </c>
      <c r="F23" s="365">
        <v>116</v>
      </c>
      <c r="G23" s="365">
        <v>120</v>
      </c>
      <c r="H23" s="365">
        <v>158</v>
      </c>
      <c r="I23" s="365">
        <v>263</v>
      </c>
      <c r="J23" s="365">
        <v>174</v>
      </c>
      <c r="K23" s="365">
        <v>693</v>
      </c>
      <c r="L23" s="365">
        <v>89</v>
      </c>
      <c r="M23" s="365">
        <v>272</v>
      </c>
      <c r="N23" s="365">
        <v>346</v>
      </c>
      <c r="O23" s="365">
        <v>36</v>
      </c>
      <c r="P23" s="365">
        <v>114</v>
      </c>
      <c r="Q23" s="365">
        <v>24</v>
      </c>
      <c r="R23" s="365">
        <v>271</v>
      </c>
      <c r="S23" s="289"/>
    </row>
    <row r="24" spans="1:18" ht="11.25">
      <c r="A24" s="303" t="s">
        <v>91</v>
      </c>
      <c r="B24" s="304"/>
      <c r="C24" s="496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</row>
    <row r="25" spans="1:18" ht="11.25">
      <c r="A25" s="303" t="s">
        <v>29</v>
      </c>
      <c r="B25" s="304"/>
      <c r="C25" s="496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</row>
    <row r="26" spans="1:20" ht="11.25">
      <c r="A26" s="301" t="s">
        <v>30</v>
      </c>
      <c r="B26" s="302"/>
      <c r="C26" s="496">
        <v>414</v>
      </c>
      <c r="D26" s="365">
        <v>7</v>
      </c>
      <c r="E26" s="365">
        <v>23</v>
      </c>
      <c r="F26" s="365">
        <v>21</v>
      </c>
      <c r="G26" s="365">
        <v>19</v>
      </c>
      <c r="H26" s="365">
        <v>35</v>
      </c>
      <c r="I26" s="365">
        <v>29</v>
      </c>
      <c r="J26" s="365">
        <v>31</v>
      </c>
      <c r="K26" s="365">
        <v>94</v>
      </c>
      <c r="L26" s="365">
        <v>13</v>
      </c>
      <c r="M26" s="365">
        <v>26</v>
      </c>
      <c r="N26" s="365">
        <v>77</v>
      </c>
      <c r="O26" s="365">
        <v>10</v>
      </c>
      <c r="P26" s="365">
        <v>23</v>
      </c>
      <c r="Q26" s="365">
        <v>3</v>
      </c>
      <c r="R26" s="365">
        <v>3</v>
      </c>
      <c r="S26" s="289"/>
      <c r="T26" s="289"/>
    </row>
    <row r="27" spans="1:18" ht="11.25">
      <c r="A27" s="366"/>
      <c r="B27" s="367"/>
      <c r="C27" s="496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</row>
    <row r="28" spans="1:19" ht="11.25">
      <c r="A28" s="368" t="s">
        <v>34</v>
      </c>
      <c r="B28" s="369"/>
      <c r="C28" s="497">
        <v>3332</v>
      </c>
      <c r="D28" s="370">
        <v>67</v>
      </c>
      <c r="E28" s="370">
        <v>119</v>
      </c>
      <c r="F28" s="370">
        <v>141</v>
      </c>
      <c r="G28" s="370">
        <v>139</v>
      </c>
      <c r="H28" s="370">
        <v>196</v>
      </c>
      <c r="I28" s="370">
        <v>296</v>
      </c>
      <c r="J28" s="370">
        <v>212</v>
      </c>
      <c r="K28" s="370">
        <v>805</v>
      </c>
      <c r="L28" s="370">
        <v>103</v>
      </c>
      <c r="M28" s="370">
        <v>309</v>
      </c>
      <c r="N28" s="370">
        <v>448</v>
      </c>
      <c r="O28" s="370">
        <v>47</v>
      </c>
      <c r="P28" s="370">
        <v>141</v>
      </c>
      <c r="Q28" s="370">
        <v>30</v>
      </c>
      <c r="R28" s="370">
        <v>279</v>
      </c>
      <c r="S28" s="289"/>
    </row>
    <row r="29" spans="1:18" ht="11.25">
      <c r="A29" s="366"/>
      <c r="B29" s="367"/>
      <c r="C29" s="496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</row>
    <row r="30" spans="1:19" ht="11.25">
      <c r="A30" s="301" t="s">
        <v>92</v>
      </c>
      <c r="B30" s="302"/>
      <c r="C30" s="496">
        <v>224</v>
      </c>
      <c r="D30" s="365">
        <v>1</v>
      </c>
      <c r="E30" s="365">
        <v>0</v>
      </c>
      <c r="F30" s="365">
        <v>0</v>
      </c>
      <c r="G30" s="365">
        <v>2</v>
      </c>
      <c r="H30" s="365">
        <v>0</v>
      </c>
      <c r="I30" s="365">
        <v>2</v>
      </c>
      <c r="J30" s="365">
        <v>2</v>
      </c>
      <c r="K30" s="365">
        <v>84</v>
      </c>
      <c r="L30" s="365">
        <v>9</v>
      </c>
      <c r="M30" s="365">
        <v>22</v>
      </c>
      <c r="N30" s="365">
        <v>12</v>
      </c>
      <c r="O30" s="365">
        <v>36</v>
      </c>
      <c r="P30" s="365">
        <v>36</v>
      </c>
      <c r="Q30" s="365">
        <v>11</v>
      </c>
      <c r="R30" s="365">
        <v>7</v>
      </c>
      <c r="S30" s="289"/>
    </row>
    <row r="31" spans="1:19" ht="11.25">
      <c r="A31" s="301" t="s">
        <v>288</v>
      </c>
      <c r="B31" s="302"/>
      <c r="C31" s="496">
        <v>14927</v>
      </c>
      <c r="D31" s="365">
        <v>50</v>
      </c>
      <c r="E31" s="365">
        <v>62</v>
      </c>
      <c r="F31" s="365">
        <v>88</v>
      </c>
      <c r="G31" s="365">
        <v>146</v>
      </c>
      <c r="H31" s="365">
        <v>235</v>
      </c>
      <c r="I31" s="365">
        <v>319</v>
      </c>
      <c r="J31" s="365">
        <v>443</v>
      </c>
      <c r="K31" s="365">
        <v>8068</v>
      </c>
      <c r="L31" s="365">
        <v>415</v>
      </c>
      <c r="M31" s="365">
        <v>1006</v>
      </c>
      <c r="N31" s="365">
        <v>336</v>
      </c>
      <c r="O31" s="365">
        <v>2588</v>
      </c>
      <c r="P31" s="365">
        <v>1002</v>
      </c>
      <c r="Q31" s="365">
        <v>69</v>
      </c>
      <c r="R31" s="365">
        <v>100</v>
      </c>
      <c r="S31" s="289"/>
    </row>
    <row r="32" spans="1:18" ht="11.25">
      <c r="A32" s="303" t="s">
        <v>84</v>
      </c>
      <c r="B32" s="304"/>
      <c r="C32" s="496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</row>
    <row r="33" spans="1:18" ht="11.25">
      <c r="A33" s="303" t="s">
        <v>85</v>
      </c>
      <c r="B33" s="304"/>
      <c r="C33" s="496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</row>
    <row r="34" spans="1:19" ht="11.25">
      <c r="A34" s="301" t="s">
        <v>30</v>
      </c>
      <c r="B34" s="302"/>
      <c r="C34" s="496">
        <v>1713</v>
      </c>
      <c r="D34" s="365">
        <v>5</v>
      </c>
      <c r="E34" s="365">
        <v>12</v>
      </c>
      <c r="F34" s="365">
        <v>24</v>
      </c>
      <c r="G34" s="365">
        <v>35</v>
      </c>
      <c r="H34" s="365">
        <v>36</v>
      </c>
      <c r="I34" s="365">
        <v>70</v>
      </c>
      <c r="J34" s="527">
        <v>91</v>
      </c>
      <c r="K34" s="527">
        <v>323</v>
      </c>
      <c r="L34" s="365">
        <v>75</v>
      </c>
      <c r="M34" s="365">
        <v>191</v>
      </c>
      <c r="N34" s="365">
        <v>86</v>
      </c>
      <c r="O34" s="365">
        <v>390</v>
      </c>
      <c r="P34" s="365">
        <v>335</v>
      </c>
      <c r="Q34" s="365">
        <v>18</v>
      </c>
      <c r="R34" s="365">
        <v>22</v>
      </c>
      <c r="S34" s="289"/>
    </row>
    <row r="35" spans="1:19" ht="11.25">
      <c r="A35" s="366"/>
      <c r="B35" s="367"/>
      <c r="C35" s="496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289"/>
    </row>
    <row r="36" spans="1:19" ht="11.25">
      <c r="A36" s="368" t="s">
        <v>34</v>
      </c>
      <c r="B36" s="369"/>
      <c r="C36" s="497">
        <v>16864</v>
      </c>
      <c r="D36" s="370">
        <v>56</v>
      </c>
      <c r="E36" s="370">
        <v>74</v>
      </c>
      <c r="F36" s="370">
        <v>112</v>
      </c>
      <c r="G36" s="370">
        <v>183</v>
      </c>
      <c r="H36" s="370">
        <v>271</v>
      </c>
      <c r="I36" s="370">
        <v>391</v>
      </c>
      <c r="J36" s="526">
        <v>536</v>
      </c>
      <c r="K36" s="526">
        <v>8475</v>
      </c>
      <c r="L36" s="370">
        <v>499</v>
      </c>
      <c r="M36" s="370">
        <v>1219</v>
      </c>
      <c r="N36" s="370">
        <v>434</v>
      </c>
      <c r="O36" s="370">
        <v>3014</v>
      </c>
      <c r="P36" s="370">
        <v>1373</v>
      </c>
      <c r="Q36" s="370">
        <v>98</v>
      </c>
      <c r="R36" s="370">
        <v>129</v>
      </c>
      <c r="S36" s="289"/>
    </row>
    <row r="37" spans="1:18" ht="11.25">
      <c r="A37" s="366"/>
      <c r="B37" s="367"/>
      <c r="C37" s="496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</row>
    <row r="38" spans="1:19" ht="11.25">
      <c r="A38" s="301" t="s">
        <v>94</v>
      </c>
      <c r="B38" s="302"/>
      <c r="C38" s="496">
        <v>102</v>
      </c>
      <c r="D38" s="365">
        <v>1</v>
      </c>
      <c r="E38" s="365">
        <v>4</v>
      </c>
      <c r="F38" s="365">
        <v>6</v>
      </c>
      <c r="G38" s="365">
        <v>3</v>
      </c>
      <c r="H38" s="365">
        <v>5</v>
      </c>
      <c r="I38" s="365">
        <v>7</v>
      </c>
      <c r="J38" s="365">
        <v>2</v>
      </c>
      <c r="K38" s="365">
        <v>7</v>
      </c>
      <c r="L38" s="365">
        <v>11</v>
      </c>
      <c r="M38" s="365">
        <v>2</v>
      </c>
      <c r="N38" s="365">
        <v>4</v>
      </c>
      <c r="O38" s="365">
        <v>14</v>
      </c>
      <c r="P38" s="365">
        <v>9</v>
      </c>
      <c r="Q38" s="365">
        <v>17</v>
      </c>
      <c r="R38" s="365">
        <v>10</v>
      </c>
      <c r="S38" s="289"/>
    </row>
    <row r="39" spans="1:19" ht="11.25">
      <c r="A39" s="301" t="s">
        <v>95</v>
      </c>
      <c r="B39" s="302"/>
      <c r="C39" s="496">
        <v>2395</v>
      </c>
      <c r="D39" s="365">
        <v>51</v>
      </c>
      <c r="E39" s="365">
        <v>75</v>
      </c>
      <c r="F39" s="365">
        <v>79</v>
      </c>
      <c r="G39" s="365">
        <v>135</v>
      </c>
      <c r="H39" s="365">
        <v>191</v>
      </c>
      <c r="I39" s="365">
        <v>207</v>
      </c>
      <c r="J39" s="365">
        <v>174</v>
      </c>
      <c r="K39" s="365">
        <v>183</v>
      </c>
      <c r="L39" s="365">
        <v>487</v>
      </c>
      <c r="M39" s="365">
        <v>155</v>
      </c>
      <c r="N39" s="365">
        <v>88</v>
      </c>
      <c r="O39" s="365">
        <v>391</v>
      </c>
      <c r="P39" s="365">
        <v>27</v>
      </c>
      <c r="Q39" s="365">
        <v>110</v>
      </c>
      <c r="R39" s="365">
        <v>42</v>
      </c>
      <c r="S39" s="289"/>
    </row>
    <row r="40" spans="1:19" ht="11.25">
      <c r="A40" s="301" t="s">
        <v>31</v>
      </c>
      <c r="B40" s="302"/>
      <c r="C40" s="496">
        <v>31679</v>
      </c>
      <c r="D40" s="365">
        <v>640</v>
      </c>
      <c r="E40" s="365">
        <v>1167</v>
      </c>
      <c r="F40" s="365">
        <v>1428</v>
      </c>
      <c r="G40" s="365">
        <v>1776</v>
      </c>
      <c r="H40" s="365">
        <v>1914</v>
      </c>
      <c r="I40" s="365">
        <v>2125</v>
      </c>
      <c r="J40" s="365">
        <v>2282</v>
      </c>
      <c r="K40" s="365">
        <v>2394</v>
      </c>
      <c r="L40" s="365">
        <v>4510</v>
      </c>
      <c r="M40" s="365">
        <v>2449</v>
      </c>
      <c r="N40" s="365">
        <v>1862</v>
      </c>
      <c r="O40" s="365">
        <v>5237</v>
      </c>
      <c r="P40" s="365">
        <v>989</v>
      </c>
      <c r="Q40" s="365">
        <v>2356</v>
      </c>
      <c r="R40" s="365">
        <v>550</v>
      </c>
      <c r="S40" s="289"/>
    </row>
    <row r="41" spans="1:19" ht="11.25">
      <c r="A41" s="301" t="s">
        <v>96</v>
      </c>
      <c r="B41" s="302"/>
      <c r="C41" s="496">
        <v>585</v>
      </c>
      <c r="D41" s="365">
        <v>11</v>
      </c>
      <c r="E41" s="365">
        <v>19</v>
      </c>
      <c r="F41" s="365">
        <v>26</v>
      </c>
      <c r="G41" s="365">
        <v>19</v>
      </c>
      <c r="H41" s="365">
        <v>34</v>
      </c>
      <c r="I41" s="365">
        <v>40</v>
      </c>
      <c r="J41" s="365">
        <v>41</v>
      </c>
      <c r="K41" s="365">
        <v>45</v>
      </c>
      <c r="L41" s="365">
        <v>55</v>
      </c>
      <c r="M41" s="365">
        <v>38</v>
      </c>
      <c r="N41" s="365">
        <v>48</v>
      </c>
      <c r="O41" s="365">
        <v>110</v>
      </c>
      <c r="P41" s="365">
        <v>23</v>
      </c>
      <c r="Q41" s="365">
        <v>62</v>
      </c>
      <c r="R41" s="365">
        <v>14</v>
      </c>
      <c r="S41" s="289"/>
    </row>
    <row r="42" spans="1:19" ht="11.25">
      <c r="A42" s="301" t="s">
        <v>32</v>
      </c>
      <c r="B42" s="302"/>
      <c r="C42" s="496">
        <v>55144</v>
      </c>
      <c r="D42" s="365">
        <v>1122</v>
      </c>
      <c r="E42" s="365">
        <v>1995</v>
      </c>
      <c r="F42" s="365">
        <v>2625</v>
      </c>
      <c r="G42" s="365">
        <v>3172</v>
      </c>
      <c r="H42" s="365">
        <v>3536</v>
      </c>
      <c r="I42" s="365">
        <v>3810</v>
      </c>
      <c r="J42" s="365">
        <v>4169</v>
      </c>
      <c r="K42" s="365">
        <v>4097</v>
      </c>
      <c r="L42" s="365">
        <v>5997</v>
      </c>
      <c r="M42" s="365">
        <v>3961</v>
      </c>
      <c r="N42" s="365">
        <v>3547</v>
      </c>
      <c r="O42" s="365">
        <v>10595</v>
      </c>
      <c r="P42" s="365">
        <v>2056</v>
      </c>
      <c r="Q42" s="365">
        <v>3615</v>
      </c>
      <c r="R42" s="365">
        <v>847</v>
      </c>
      <c r="S42" s="289"/>
    </row>
    <row r="43" spans="1:18" ht="11.25">
      <c r="A43" s="366"/>
      <c r="B43" s="367"/>
      <c r="C43" s="496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</row>
    <row r="44" spans="1:19" ht="11.25">
      <c r="A44" s="368" t="s">
        <v>34</v>
      </c>
      <c r="B44" s="369"/>
      <c r="C44" s="497">
        <v>89905</v>
      </c>
      <c r="D44" s="370">
        <v>1825</v>
      </c>
      <c r="E44" s="370">
        <v>3260</v>
      </c>
      <c r="F44" s="370">
        <v>4164</v>
      </c>
      <c r="G44" s="370">
        <v>5105</v>
      </c>
      <c r="H44" s="370">
        <v>5680</v>
      </c>
      <c r="I44" s="370">
        <v>6189</v>
      </c>
      <c r="J44" s="370">
        <v>6668</v>
      </c>
      <c r="K44" s="370">
        <v>6726</v>
      </c>
      <c r="L44" s="370">
        <v>11060</v>
      </c>
      <c r="M44" s="370">
        <v>6605</v>
      </c>
      <c r="N44" s="370">
        <v>5549</v>
      </c>
      <c r="O44" s="370">
        <v>16347</v>
      </c>
      <c r="P44" s="370">
        <v>3104</v>
      </c>
      <c r="Q44" s="370">
        <v>6160</v>
      </c>
      <c r="R44" s="370">
        <v>1463</v>
      </c>
      <c r="S44" s="289"/>
    </row>
    <row r="45" spans="1:18" ht="11.25">
      <c r="A45" s="366"/>
      <c r="B45" s="367"/>
      <c r="C45" s="496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</row>
    <row r="46" spans="1:18" ht="11.25">
      <c r="A46" s="371" t="s">
        <v>271</v>
      </c>
      <c r="B46" s="372"/>
      <c r="C46" s="496">
        <v>6</v>
      </c>
      <c r="D46" s="365">
        <v>0</v>
      </c>
      <c r="E46" s="365">
        <v>0</v>
      </c>
      <c r="F46" s="365">
        <v>0</v>
      </c>
      <c r="G46" s="365">
        <v>0</v>
      </c>
      <c r="H46" s="365">
        <v>0</v>
      </c>
      <c r="I46" s="365">
        <v>0</v>
      </c>
      <c r="J46" s="365">
        <v>0</v>
      </c>
      <c r="K46" s="365">
        <v>1</v>
      </c>
      <c r="L46" s="365">
        <v>0</v>
      </c>
      <c r="M46" s="365">
        <v>2</v>
      </c>
      <c r="N46" s="365">
        <v>1</v>
      </c>
      <c r="O46" s="365">
        <v>0</v>
      </c>
      <c r="P46" s="365">
        <v>2</v>
      </c>
      <c r="Q46" s="365">
        <v>0</v>
      </c>
      <c r="R46" s="365">
        <v>0</v>
      </c>
    </row>
    <row r="47" spans="1:21" ht="11.25">
      <c r="A47" s="366" t="s">
        <v>289</v>
      </c>
      <c r="B47" s="367"/>
      <c r="C47" s="496">
        <v>0</v>
      </c>
      <c r="D47" s="365">
        <v>0</v>
      </c>
      <c r="E47" s="365">
        <v>0</v>
      </c>
      <c r="F47" s="365">
        <v>0</v>
      </c>
      <c r="G47" s="365">
        <v>0</v>
      </c>
      <c r="H47" s="365">
        <v>0</v>
      </c>
      <c r="I47" s="365">
        <v>0</v>
      </c>
      <c r="J47" s="365">
        <v>0</v>
      </c>
      <c r="K47" s="365">
        <v>0</v>
      </c>
      <c r="L47" s="365">
        <v>0</v>
      </c>
      <c r="M47" s="365">
        <v>0</v>
      </c>
      <c r="N47" s="365">
        <v>0</v>
      </c>
      <c r="O47" s="365">
        <v>0</v>
      </c>
      <c r="P47" s="365">
        <v>0</v>
      </c>
      <c r="Q47" s="365">
        <v>0</v>
      </c>
      <c r="R47" s="365">
        <v>0</v>
      </c>
      <c r="S47" s="365"/>
      <c r="T47" s="365"/>
      <c r="U47" s="365"/>
    </row>
    <row r="48" spans="1:19" ht="11.25">
      <c r="A48" s="368" t="s">
        <v>98</v>
      </c>
      <c r="B48" s="369"/>
      <c r="C48" s="497">
        <v>130254</v>
      </c>
      <c r="D48" s="370">
        <v>2601</v>
      </c>
      <c r="E48" s="370">
        <v>4476</v>
      </c>
      <c r="F48" s="370">
        <v>5616</v>
      </c>
      <c r="G48" s="370">
        <v>6936</v>
      </c>
      <c r="H48" s="370">
        <v>12623</v>
      </c>
      <c r="I48" s="370">
        <v>7688</v>
      </c>
      <c r="J48" s="370">
        <v>8150</v>
      </c>
      <c r="K48" s="370">
        <v>16750</v>
      </c>
      <c r="L48" s="370">
        <v>12548</v>
      </c>
      <c r="M48" s="370">
        <v>11897</v>
      </c>
      <c r="N48" s="370">
        <v>7240</v>
      </c>
      <c r="O48" s="370">
        <v>19837</v>
      </c>
      <c r="P48" s="370">
        <v>4680</v>
      </c>
      <c r="Q48" s="370">
        <v>6550</v>
      </c>
      <c r="R48" s="370">
        <v>2662</v>
      </c>
      <c r="S48" s="289"/>
    </row>
    <row r="49" spans="1:19" ht="11.25">
      <c r="A49" s="373" t="s">
        <v>35</v>
      </c>
      <c r="B49" s="374"/>
      <c r="C49" s="496">
        <v>749</v>
      </c>
      <c r="D49" s="365">
        <v>36</v>
      </c>
      <c r="E49" s="365">
        <v>59</v>
      </c>
      <c r="F49" s="365">
        <v>61</v>
      </c>
      <c r="G49" s="365">
        <v>75</v>
      </c>
      <c r="H49" s="365">
        <v>119</v>
      </c>
      <c r="I49" s="365">
        <v>108</v>
      </c>
      <c r="J49" s="365">
        <v>77</v>
      </c>
      <c r="K49" s="365">
        <v>42</v>
      </c>
      <c r="L49" s="365">
        <v>71</v>
      </c>
      <c r="M49" s="365">
        <v>42</v>
      </c>
      <c r="N49" s="365">
        <v>17</v>
      </c>
      <c r="O49" s="365">
        <v>12</v>
      </c>
      <c r="P49" s="365">
        <v>10</v>
      </c>
      <c r="Q49" s="365">
        <v>9</v>
      </c>
      <c r="R49" s="365">
        <v>11</v>
      </c>
      <c r="S49" s="289"/>
    </row>
    <row r="51" spans="3:18" ht="11.25"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</row>
  </sheetData>
  <sheetProtection/>
  <mergeCells count="6">
    <mergeCell ref="A2:H2"/>
    <mergeCell ref="I2:R2"/>
    <mergeCell ref="A4:B5"/>
    <mergeCell ref="C4:C5"/>
    <mergeCell ref="D4:H4"/>
    <mergeCell ref="I4:R4"/>
  </mergeCells>
  <printOptions/>
  <pageMargins left="0.31496062992125984" right="0.2362204724409449" top="0.5905511811023623" bottom="0.7874015748031497" header="0.1968503937007874" footer="0.5118110236220472"/>
  <pageSetup firstPageNumber="46" useFirstPageNumber="1" horizontalDpi="600" verticalDpi="600" orientation="portrait" paperSize="9" r:id="rId1"/>
  <headerFooter>
    <oddFooter>&amp;C&amp;8&amp;P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7"/>
  <sheetViews>
    <sheetView zoomScaleSheetLayoutView="100" zoomScalePageLayoutView="0" workbookViewId="0" topLeftCell="A1">
      <selection activeCell="C10" sqref="C10"/>
    </sheetView>
  </sheetViews>
  <sheetFormatPr defaultColWidth="11.421875" defaultRowHeight="12.75"/>
  <cols>
    <col min="1" max="1" width="11.57421875" style="1" customWidth="1"/>
    <col min="2" max="2" width="0.71875" style="1" customWidth="1"/>
    <col min="3" max="3" width="7.421875" style="1" customWidth="1"/>
    <col min="4" max="4" width="6.57421875" style="1" customWidth="1"/>
    <col min="5" max="5" width="6.28125" style="1" customWidth="1"/>
    <col min="6" max="6" width="7.00390625" style="1" customWidth="1"/>
    <col min="7" max="7" width="6.7109375" style="1" customWidth="1"/>
    <col min="8" max="8" width="6.28125" style="1" customWidth="1"/>
    <col min="9" max="9" width="6.140625" style="1" customWidth="1"/>
    <col min="10" max="10" width="6.57421875" style="1" customWidth="1"/>
    <col min="11" max="11" width="6.421875" style="1" customWidth="1"/>
    <col min="12" max="12" width="5.7109375" style="1" customWidth="1"/>
    <col min="13" max="13" width="6.421875" style="1" customWidth="1"/>
    <col min="14" max="14" width="6.28125" style="1" customWidth="1"/>
    <col min="15" max="15" width="8.140625" style="1" customWidth="1"/>
    <col min="16" max="16384" width="11.421875" style="1" customWidth="1"/>
  </cols>
  <sheetData>
    <row r="1" spans="1:15" ht="24.75" customHeight="1">
      <c r="A1" s="910" t="s">
        <v>488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</row>
    <row r="2" spans="1:15" ht="9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13.5" customHeight="1">
      <c r="A3" s="872" t="s">
        <v>290</v>
      </c>
      <c r="B3" s="893"/>
      <c r="C3" s="887" t="s">
        <v>200</v>
      </c>
      <c r="D3" s="297" t="s">
        <v>291</v>
      </c>
      <c r="E3" s="297"/>
      <c r="F3" s="297"/>
      <c r="G3" s="297"/>
      <c r="H3" s="297"/>
      <c r="I3" s="297"/>
      <c r="J3" s="297"/>
      <c r="K3" s="297"/>
      <c r="L3" s="297"/>
      <c r="M3" s="297"/>
      <c r="N3" s="347"/>
      <c r="O3" s="873" t="s">
        <v>292</v>
      </c>
    </row>
    <row r="4" spans="1:15" ht="13.5" customHeight="1">
      <c r="A4" s="874"/>
      <c r="B4" s="895"/>
      <c r="C4" s="911"/>
      <c r="D4" s="884" t="s">
        <v>245</v>
      </c>
      <c r="E4" s="884" t="s">
        <v>246</v>
      </c>
      <c r="F4" s="884" t="s">
        <v>247</v>
      </c>
      <c r="G4" s="884" t="s">
        <v>248</v>
      </c>
      <c r="H4" s="884" t="s">
        <v>497</v>
      </c>
      <c r="I4" s="884" t="s">
        <v>498</v>
      </c>
      <c r="J4" s="884" t="s">
        <v>499</v>
      </c>
      <c r="K4" s="884" t="s">
        <v>500</v>
      </c>
      <c r="L4" s="884" t="s">
        <v>501</v>
      </c>
      <c r="M4" s="884" t="s">
        <v>502</v>
      </c>
      <c r="N4" s="884" t="s">
        <v>503</v>
      </c>
      <c r="O4" s="873"/>
    </row>
    <row r="5" spans="1:15" ht="13.5" customHeight="1">
      <c r="A5" s="874"/>
      <c r="B5" s="895"/>
      <c r="C5" s="911"/>
      <c r="D5" s="891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73"/>
    </row>
    <row r="6" spans="1:15" ht="13.5" customHeight="1">
      <c r="A6" s="876"/>
      <c r="B6" s="896"/>
      <c r="C6" s="904"/>
      <c r="D6" s="892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75"/>
    </row>
    <row r="7" spans="1:15" ht="10.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5" ht="14.25" customHeight="1">
      <c r="A8" s="888" t="s">
        <v>293</v>
      </c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</row>
    <row r="9" spans="1:15" ht="10.5" customHeight="1">
      <c r="A9" s="298"/>
      <c r="B9" s="298"/>
      <c r="C9" s="299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</row>
    <row r="10" spans="1:15" ht="10.5" customHeight="1">
      <c r="A10" s="375" t="s">
        <v>294</v>
      </c>
      <c r="B10" s="376"/>
      <c r="C10" s="492">
        <v>54</v>
      </c>
      <c r="D10" s="492">
        <v>3</v>
      </c>
      <c r="E10" s="492">
        <v>6</v>
      </c>
      <c r="F10" s="492">
        <v>6</v>
      </c>
      <c r="G10" s="492">
        <v>2</v>
      </c>
      <c r="H10" s="492">
        <v>4</v>
      </c>
      <c r="I10" s="492">
        <v>3</v>
      </c>
      <c r="J10" s="492">
        <v>3</v>
      </c>
      <c r="K10" s="492">
        <v>1</v>
      </c>
      <c r="L10" s="492">
        <v>0</v>
      </c>
      <c r="M10" s="492">
        <v>0</v>
      </c>
      <c r="N10" s="215">
        <v>1</v>
      </c>
      <c r="O10" s="215">
        <v>25</v>
      </c>
    </row>
    <row r="11" spans="1:16" ht="10.5" customHeight="1">
      <c r="A11" s="375" t="s">
        <v>295</v>
      </c>
      <c r="B11" s="376"/>
      <c r="C11" s="492">
        <v>16</v>
      </c>
      <c r="D11" s="492">
        <v>1</v>
      </c>
      <c r="E11" s="492">
        <v>2</v>
      </c>
      <c r="F11" s="492">
        <v>1</v>
      </c>
      <c r="G11" s="492">
        <v>1</v>
      </c>
      <c r="H11" s="492">
        <v>1</v>
      </c>
      <c r="I11" s="492">
        <v>3</v>
      </c>
      <c r="J11" s="492">
        <v>1</v>
      </c>
      <c r="K11" s="492">
        <v>1</v>
      </c>
      <c r="L11" s="492">
        <v>0</v>
      </c>
      <c r="M11" s="215">
        <v>1</v>
      </c>
      <c r="N11" s="215">
        <v>1</v>
      </c>
      <c r="O11" s="215">
        <v>3</v>
      </c>
      <c r="P11" s="289"/>
    </row>
    <row r="12" spans="1:16" ht="10.5" customHeight="1">
      <c r="A12" s="375" t="s">
        <v>296</v>
      </c>
      <c r="B12" s="376"/>
      <c r="C12" s="492">
        <v>9</v>
      </c>
      <c r="D12" s="492">
        <v>0</v>
      </c>
      <c r="E12" s="492">
        <v>0</v>
      </c>
      <c r="F12" s="492">
        <v>1</v>
      </c>
      <c r="G12" s="492">
        <v>4</v>
      </c>
      <c r="H12" s="492">
        <v>1</v>
      </c>
      <c r="I12" s="492">
        <v>1</v>
      </c>
      <c r="J12" s="492">
        <v>0</v>
      </c>
      <c r="K12" s="492">
        <v>1</v>
      </c>
      <c r="L12" s="492">
        <v>0</v>
      </c>
      <c r="M12" s="215">
        <v>1</v>
      </c>
      <c r="N12" s="492">
        <v>0</v>
      </c>
      <c r="O12" s="492">
        <v>0</v>
      </c>
      <c r="P12" s="289"/>
    </row>
    <row r="13" spans="1:15" ht="10.5" customHeight="1">
      <c r="A13" s="375" t="s">
        <v>297</v>
      </c>
      <c r="B13" s="376"/>
      <c r="C13" s="492">
        <v>2</v>
      </c>
      <c r="D13" s="492">
        <v>0</v>
      </c>
      <c r="E13" s="492">
        <v>0</v>
      </c>
      <c r="F13" s="492">
        <v>1</v>
      </c>
      <c r="G13" s="492">
        <v>0</v>
      </c>
      <c r="H13" s="492">
        <v>0</v>
      </c>
      <c r="I13" s="492">
        <v>0</v>
      </c>
      <c r="J13" s="492">
        <v>0</v>
      </c>
      <c r="K13" s="492">
        <v>0</v>
      </c>
      <c r="L13" s="492">
        <v>0</v>
      </c>
      <c r="M13" s="492">
        <v>0</v>
      </c>
      <c r="N13" s="215">
        <v>1</v>
      </c>
      <c r="O13" s="492">
        <v>0</v>
      </c>
    </row>
    <row r="14" spans="1:15" ht="10.5" customHeight="1">
      <c r="A14" s="375" t="s">
        <v>298</v>
      </c>
      <c r="B14" s="376"/>
      <c r="C14" s="492">
        <v>0</v>
      </c>
      <c r="D14" s="492">
        <v>0</v>
      </c>
      <c r="E14" s="492">
        <v>0</v>
      </c>
      <c r="F14" s="492">
        <v>0</v>
      </c>
      <c r="G14" s="492">
        <v>0</v>
      </c>
      <c r="H14" s="492">
        <v>0</v>
      </c>
      <c r="I14" s="492">
        <v>0</v>
      </c>
      <c r="J14" s="492">
        <v>0</v>
      </c>
      <c r="K14" s="492">
        <v>0</v>
      </c>
      <c r="L14" s="492">
        <v>0</v>
      </c>
      <c r="M14" s="492">
        <v>0</v>
      </c>
      <c r="N14" s="492">
        <v>0</v>
      </c>
      <c r="O14" s="492">
        <v>0</v>
      </c>
    </row>
    <row r="15" spans="1:15" ht="11.25">
      <c r="A15" s="377"/>
      <c r="B15" s="378"/>
      <c r="C15" s="492"/>
      <c r="D15" s="492"/>
      <c r="E15" s="492"/>
      <c r="F15" s="215">
        <v>0</v>
      </c>
      <c r="G15" s="492"/>
      <c r="H15" s="492"/>
      <c r="I15" s="492"/>
      <c r="J15" s="492"/>
      <c r="K15" s="492"/>
      <c r="L15" s="215"/>
      <c r="M15" s="215"/>
      <c r="N15" s="215"/>
      <c r="O15" s="215"/>
    </row>
    <row r="16" spans="1:16" ht="10.5" customHeight="1">
      <c r="A16" s="379" t="s">
        <v>34</v>
      </c>
      <c r="B16" s="380"/>
      <c r="C16" s="493">
        <v>81</v>
      </c>
      <c r="D16" s="493">
        <v>4</v>
      </c>
      <c r="E16" s="493">
        <v>8</v>
      </c>
      <c r="F16" s="493">
        <v>9</v>
      </c>
      <c r="G16" s="493">
        <v>7</v>
      </c>
      <c r="H16" s="493">
        <v>6</v>
      </c>
      <c r="I16" s="493">
        <v>7</v>
      </c>
      <c r="J16" s="493">
        <v>4</v>
      </c>
      <c r="K16" s="493">
        <v>3</v>
      </c>
      <c r="L16" s="492">
        <v>0</v>
      </c>
      <c r="M16" s="381">
        <v>2</v>
      </c>
      <c r="N16" s="381">
        <v>3</v>
      </c>
      <c r="O16" s="381">
        <v>28</v>
      </c>
      <c r="P16" s="289"/>
    </row>
    <row r="17" spans="1:15" ht="10.5" customHeight="1">
      <c r="A17" s="312" t="s">
        <v>119</v>
      </c>
      <c r="B17" s="299"/>
      <c r="C17" s="215" t="s">
        <v>119</v>
      </c>
      <c r="D17" s="215" t="s">
        <v>119</v>
      </c>
      <c r="E17" s="215" t="s">
        <v>119</v>
      </c>
      <c r="F17" s="215" t="s">
        <v>119</v>
      </c>
      <c r="G17" s="215" t="s">
        <v>119</v>
      </c>
      <c r="H17" s="215" t="s">
        <v>119</v>
      </c>
      <c r="I17" s="215" t="s">
        <v>119</v>
      </c>
      <c r="J17" s="215" t="s">
        <v>119</v>
      </c>
      <c r="K17" s="215" t="s">
        <v>119</v>
      </c>
      <c r="L17" s="215" t="s">
        <v>119</v>
      </c>
      <c r="M17" s="215" t="s">
        <v>119</v>
      </c>
      <c r="N17" s="215" t="s">
        <v>119</v>
      </c>
      <c r="O17" s="215" t="s">
        <v>119</v>
      </c>
    </row>
    <row r="18" spans="1:15" ht="14.25" customHeight="1">
      <c r="A18" s="817" t="s">
        <v>299</v>
      </c>
      <c r="B18" s="817"/>
      <c r="C18" s="817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</row>
    <row r="19" spans="1:15" ht="10.5" customHeight="1">
      <c r="A19" s="305"/>
      <c r="B19" s="298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</row>
    <row r="20" spans="1:16" ht="10.5" customHeight="1">
      <c r="A20" s="375" t="s">
        <v>294</v>
      </c>
      <c r="B20" s="376"/>
      <c r="C20" s="492">
        <v>96</v>
      </c>
      <c r="D20" s="492">
        <v>12</v>
      </c>
      <c r="E20" s="492">
        <v>6</v>
      </c>
      <c r="F20" s="492">
        <v>7</v>
      </c>
      <c r="G20" s="492">
        <v>11</v>
      </c>
      <c r="H20" s="492">
        <v>7</v>
      </c>
      <c r="I20" s="492">
        <v>10</v>
      </c>
      <c r="J20" s="492">
        <v>3</v>
      </c>
      <c r="K20" s="492">
        <v>6</v>
      </c>
      <c r="L20" s="492">
        <v>0</v>
      </c>
      <c r="M20" s="492">
        <v>0</v>
      </c>
      <c r="N20" s="492">
        <v>0</v>
      </c>
      <c r="O20" s="215">
        <v>34</v>
      </c>
      <c r="P20" s="289"/>
    </row>
    <row r="21" spans="1:16" ht="10.5" customHeight="1">
      <c r="A21" s="375" t="s">
        <v>295</v>
      </c>
      <c r="B21" s="376"/>
      <c r="C21" s="492">
        <v>48</v>
      </c>
      <c r="D21" s="492">
        <v>2</v>
      </c>
      <c r="E21" s="492">
        <v>1</v>
      </c>
      <c r="F21" s="492">
        <v>4</v>
      </c>
      <c r="G21" s="492">
        <v>4</v>
      </c>
      <c r="H21" s="492">
        <v>8</v>
      </c>
      <c r="I21" s="492">
        <v>12</v>
      </c>
      <c r="J21" s="492">
        <v>7</v>
      </c>
      <c r="K21" s="492">
        <v>6</v>
      </c>
      <c r="L21" s="215">
        <v>1</v>
      </c>
      <c r="M21" s="215">
        <v>1</v>
      </c>
      <c r="N21" s="215">
        <v>1</v>
      </c>
      <c r="O21" s="215">
        <v>1</v>
      </c>
      <c r="P21" s="289"/>
    </row>
    <row r="22" spans="1:16" ht="10.5" customHeight="1">
      <c r="A22" s="375" t="s">
        <v>296</v>
      </c>
      <c r="B22" s="376"/>
      <c r="C22" s="492">
        <v>28</v>
      </c>
      <c r="D22" s="492">
        <v>2</v>
      </c>
      <c r="E22" s="492">
        <v>0</v>
      </c>
      <c r="F22" s="492">
        <v>3</v>
      </c>
      <c r="G22" s="492">
        <v>1</v>
      </c>
      <c r="H22" s="492">
        <v>5</v>
      </c>
      <c r="I22" s="492">
        <v>7</v>
      </c>
      <c r="J22" s="492">
        <v>1</v>
      </c>
      <c r="K22" s="492">
        <v>3</v>
      </c>
      <c r="L22" s="492">
        <v>0</v>
      </c>
      <c r="M22" s="215">
        <v>2</v>
      </c>
      <c r="N22" s="215">
        <v>1</v>
      </c>
      <c r="O22" s="215">
        <v>3</v>
      </c>
      <c r="P22" s="289"/>
    </row>
    <row r="23" spans="1:16" ht="10.5" customHeight="1">
      <c r="A23" s="375" t="s">
        <v>297</v>
      </c>
      <c r="B23" s="376"/>
      <c r="C23" s="492">
        <v>14</v>
      </c>
      <c r="D23" s="492">
        <v>0</v>
      </c>
      <c r="E23" s="492">
        <v>3</v>
      </c>
      <c r="F23" s="492">
        <v>0</v>
      </c>
      <c r="G23" s="492">
        <v>2</v>
      </c>
      <c r="H23" s="492">
        <v>0</v>
      </c>
      <c r="I23" s="492">
        <v>4</v>
      </c>
      <c r="J23" s="492">
        <v>0</v>
      </c>
      <c r="K23" s="492">
        <v>1</v>
      </c>
      <c r="L23" s="215">
        <v>1</v>
      </c>
      <c r="M23" s="492">
        <v>0</v>
      </c>
      <c r="N23" s="215">
        <v>3</v>
      </c>
      <c r="O23" s="492">
        <v>0</v>
      </c>
      <c r="P23" s="289"/>
    </row>
    <row r="24" spans="1:16" ht="10.5" customHeight="1">
      <c r="A24" s="375" t="s">
        <v>298</v>
      </c>
      <c r="B24" s="376"/>
      <c r="C24" s="492">
        <v>11</v>
      </c>
      <c r="D24" s="492">
        <v>1</v>
      </c>
      <c r="E24" s="492">
        <v>0</v>
      </c>
      <c r="F24" s="492">
        <v>0</v>
      </c>
      <c r="G24" s="492">
        <v>1</v>
      </c>
      <c r="H24" s="492">
        <v>2</v>
      </c>
      <c r="I24" s="492">
        <v>0</v>
      </c>
      <c r="J24" s="492">
        <v>5</v>
      </c>
      <c r="K24" s="492">
        <v>0</v>
      </c>
      <c r="L24" s="215">
        <v>1</v>
      </c>
      <c r="M24" s="492">
        <v>0</v>
      </c>
      <c r="N24" s="492">
        <v>0</v>
      </c>
      <c r="O24" s="215">
        <v>1</v>
      </c>
      <c r="P24" s="289"/>
    </row>
    <row r="25" spans="1:15" ht="10.5" customHeight="1">
      <c r="A25" s="377"/>
      <c r="B25" s="378"/>
      <c r="C25" s="494"/>
      <c r="D25" s="492"/>
      <c r="E25" s="492"/>
      <c r="F25" s="492"/>
      <c r="G25" s="492"/>
      <c r="H25" s="492"/>
      <c r="I25" s="492"/>
      <c r="J25" s="492"/>
      <c r="K25" s="492"/>
      <c r="L25" s="215"/>
      <c r="M25" s="215"/>
      <c r="N25" s="215"/>
      <c r="O25" s="215"/>
    </row>
    <row r="26" spans="1:16" ht="10.5" customHeight="1">
      <c r="A26" s="379" t="s">
        <v>34</v>
      </c>
      <c r="B26" s="380"/>
      <c r="C26" s="493">
        <v>197</v>
      </c>
      <c r="D26" s="493">
        <v>17</v>
      </c>
      <c r="E26" s="493">
        <v>10</v>
      </c>
      <c r="F26" s="493">
        <v>14</v>
      </c>
      <c r="G26" s="493">
        <v>19</v>
      </c>
      <c r="H26" s="493">
        <v>22</v>
      </c>
      <c r="I26" s="493">
        <v>33</v>
      </c>
      <c r="J26" s="493">
        <v>16</v>
      </c>
      <c r="K26" s="493">
        <v>16</v>
      </c>
      <c r="L26" s="381">
        <v>3</v>
      </c>
      <c r="M26" s="381">
        <v>3</v>
      </c>
      <c r="N26" s="381">
        <v>5</v>
      </c>
      <c r="O26" s="381">
        <v>39</v>
      </c>
      <c r="P26" s="289"/>
    </row>
    <row r="27" spans="1:15" ht="10.5" customHeight="1">
      <c r="A27" s="312" t="s">
        <v>119</v>
      </c>
      <c r="B27" s="299"/>
      <c r="C27" s="215" t="s">
        <v>119</v>
      </c>
      <c r="D27" s="215" t="s">
        <v>119</v>
      </c>
      <c r="E27" s="215" t="s">
        <v>119</v>
      </c>
      <c r="F27" s="215" t="s">
        <v>119</v>
      </c>
      <c r="G27" s="215" t="s">
        <v>119</v>
      </c>
      <c r="H27" s="215" t="s">
        <v>119</v>
      </c>
      <c r="I27" s="215" t="s">
        <v>119</v>
      </c>
      <c r="J27" s="215" t="s">
        <v>119</v>
      </c>
      <c r="K27" s="215" t="s">
        <v>119</v>
      </c>
      <c r="L27" s="215" t="s">
        <v>119</v>
      </c>
      <c r="M27" s="215" t="s">
        <v>119</v>
      </c>
      <c r="N27" s="215" t="s">
        <v>119</v>
      </c>
      <c r="O27" s="215" t="s">
        <v>119</v>
      </c>
    </row>
    <row r="28" spans="1:15" ht="14.25" customHeight="1">
      <c r="A28" s="817" t="s">
        <v>300</v>
      </c>
      <c r="B28" s="817"/>
      <c r="C28" s="817"/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817"/>
      <c r="O28" s="817"/>
    </row>
    <row r="29" spans="1:15" ht="10.5" customHeight="1">
      <c r="A29" s="305"/>
      <c r="B29" s="298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</row>
    <row r="30" spans="1:15" ht="10.5" customHeight="1">
      <c r="A30" s="375" t="s">
        <v>294</v>
      </c>
      <c r="B30" s="376"/>
      <c r="C30" s="215">
        <v>0</v>
      </c>
      <c r="D30" s="215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5">
        <v>0</v>
      </c>
      <c r="N30" s="215">
        <v>0</v>
      </c>
      <c r="O30" s="215">
        <v>0</v>
      </c>
    </row>
    <row r="31" spans="1:15" ht="10.5" customHeight="1">
      <c r="A31" s="375" t="s">
        <v>295</v>
      </c>
      <c r="B31" s="376"/>
      <c r="C31" s="215">
        <v>0</v>
      </c>
      <c r="D31" s="215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</row>
    <row r="32" spans="1:15" ht="10.5" customHeight="1">
      <c r="A32" s="375" t="s">
        <v>296</v>
      </c>
      <c r="B32" s="376"/>
      <c r="C32" s="215">
        <v>0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</row>
    <row r="33" spans="1:15" ht="10.5" customHeight="1">
      <c r="A33" s="375" t="s">
        <v>297</v>
      </c>
      <c r="B33" s="376"/>
      <c r="C33" s="215">
        <v>0</v>
      </c>
      <c r="D33" s="215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</row>
    <row r="34" spans="1:15" ht="10.5" customHeight="1">
      <c r="A34" s="375" t="s">
        <v>298</v>
      </c>
      <c r="B34" s="376"/>
      <c r="C34" s="215">
        <v>0</v>
      </c>
      <c r="D34" s="215">
        <v>0</v>
      </c>
      <c r="E34" s="215">
        <v>0</v>
      </c>
      <c r="F34" s="215">
        <v>0</v>
      </c>
      <c r="G34" s="215">
        <v>0</v>
      </c>
      <c r="H34" s="215">
        <v>0</v>
      </c>
      <c r="I34" s="215">
        <v>0</v>
      </c>
      <c r="J34" s="215">
        <v>0</v>
      </c>
      <c r="K34" s="215">
        <v>0</v>
      </c>
      <c r="L34" s="215">
        <v>0</v>
      </c>
      <c r="M34" s="215">
        <v>0</v>
      </c>
      <c r="N34" s="215">
        <v>0</v>
      </c>
      <c r="O34" s="215">
        <v>0</v>
      </c>
    </row>
    <row r="35" spans="1:15" ht="11.25">
      <c r="A35" s="377"/>
      <c r="B35" s="378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</row>
    <row r="36" spans="1:15" ht="10.5" customHeight="1">
      <c r="A36" s="379" t="s">
        <v>34</v>
      </c>
      <c r="B36" s="380"/>
      <c r="C36" s="381">
        <v>0</v>
      </c>
      <c r="D36" s="381">
        <v>0</v>
      </c>
      <c r="E36" s="381">
        <v>0</v>
      </c>
      <c r="F36" s="381">
        <v>0</v>
      </c>
      <c r="G36" s="381">
        <v>0</v>
      </c>
      <c r="H36" s="381">
        <v>0</v>
      </c>
      <c r="I36" s="381">
        <v>0</v>
      </c>
      <c r="J36" s="381">
        <v>0</v>
      </c>
      <c r="K36" s="381">
        <v>0</v>
      </c>
      <c r="L36" s="381">
        <v>0</v>
      </c>
      <c r="M36" s="381">
        <v>0</v>
      </c>
      <c r="N36" s="381">
        <v>0</v>
      </c>
      <c r="O36" s="381">
        <v>0</v>
      </c>
    </row>
    <row r="37" spans="1:15" ht="10.5" customHeight="1">
      <c r="A37" s="312" t="s">
        <v>119</v>
      </c>
      <c r="B37" s="299"/>
      <c r="C37" s="215" t="s">
        <v>119</v>
      </c>
      <c r="D37" s="215" t="s">
        <v>119</v>
      </c>
      <c r="E37" s="215" t="s">
        <v>119</v>
      </c>
      <c r="F37" s="215" t="s">
        <v>119</v>
      </c>
      <c r="G37" s="215" t="s">
        <v>119</v>
      </c>
      <c r="H37" s="215" t="s">
        <v>119</v>
      </c>
      <c r="I37" s="215" t="s">
        <v>119</v>
      </c>
      <c r="J37" s="215" t="s">
        <v>119</v>
      </c>
      <c r="K37" s="215" t="s">
        <v>119</v>
      </c>
      <c r="L37" s="215" t="s">
        <v>119</v>
      </c>
      <c r="M37" s="215" t="s">
        <v>119</v>
      </c>
      <c r="N37" s="215" t="s">
        <v>119</v>
      </c>
      <c r="O37" s="215" t="s">
        <v>119</v>
      </c>
    </row>
    <row r="38" spans="1:15" ht="14.25" customHeight="1">
      <c r="A38" s="817" t="s">
        <v>27</v>
      </c>
      <c r="B38" s="817"/>
      <c r="C38" s="817"/>
      <c r="D38" s="817"/>
      <c r="E38" s="817"/>
      <c r="F38" s="817"/>
      <c r="G38" s="817"/>
      <c r="H38" s="817"/>
      <c r="I38" s="817"/>
      <c r="J38" s="817"/>
      <c r="K38" s="817"/>
      <c r="L38" s="817"/>
      <c r="M38" s="817"/>
      <c r="N38" s="817"/>
      <c r="O38" s="817"/>
    </row>
    <row r="39" spans="1:15" ht="10.5" customHeight="1">
      <c r="A39" s="305"/>
      <c r="B39" s="298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</row>
    <row r="40" spans="1:16" ht="10.5" customHeight="1">
      <c r="A40" s="375" t="s">
        <v>294</v>
      </c>
      <c r="B40" s="376"/>
      <c r="C40" s="492">
        <v>271</v>
      </c>
      <c r="D40" s="492">
        <v>38</v>
      </c>
      <c r="E40" s="492">
        <v>30</v>
      </c>
      <c r="F40" s="492">
        <v>20</v>
      </c>
      <c r="G40" s="492">
        <v>20</v>
      </c>
      <c r="H40" s="492">
        <v>24</v>
      </c>
      <c r="I40" s="492">
        <v>18</v>
      </c>
      <c r="J40" s="492">
        <v>10</v>
      </c>
      <c r="K40" s="492">
        <v>5</v>
      </c>
      <c r="L40" s="215">
        <v>3</v>
      </c>
      <c r="M40" s="215">
        <v>3</v>
      </c>
      <c r="N40" s="215">
        <v>2</v>
      </c>
      <c r="O40" s="215">
        <v>98</v>
      </c>
      <c r="P40" s="289"/>
    </row>
    <row r="41" spans="1:16" ht="10.5" customHeight="1">
      <c r="A41" s="375" t="s">
        <v>295</v>
      </c>
      <c r="B41" s="376"/>
      <c r="C41" s="492">
        <v>168</v>
      </c>
      <c r="D41" s="492">
        <v>8</v>
      </c>
      <c r="E41" s="492">
        <v>6</v>
      </c>
      <c r="F41" s="492">
        <v>6</v>
      </c>
      <c r="G41" s="492">
        <v>12</v>
      </c>
      <c r="H41" s="492">
        <v>30</v>
      </c>
      <c r="I41" s="492">
        <v>40</v>
      </c>
      <c r="J41" s="492">
        <v>24</v>
      </c>
      <c r="K41" s="492">
        <v>18</v>
      </c>
      <c r="L41" s="215">
        <v>6</v>
      </c>
      <c r="M41" s="215">
        <v>3</v>
      </c>
      <c r="N41" s="215">
        <v>4</v>
      </c>
      <c r="O41" s="215">
        <v>11</v>
      </c>
      <c r="P41" s="289"/>
    </row>
    <row r="42" spans="1:16" ht="10.5" customHeight="1">
      <c r="A42" s="375" t="s">
        <v>296</v>
      </c>
      <c r="B42" s="376"/>
      <c r="C42" s="492">
        <v>105</v>
      </c>
      <c r="D42" s="492">
        <v>4</v>
      </c>
      <c r="E42" s="492">
        <v>3</v>
      </c>
      <c r="F42" s="492">
        <v>3</v>
      </c>
      <c r="G42" s="492">
        <v>9</v>
      </c>
      <c r="H42" s="492">
        <v>10</v>
      </c>
      <c r="I42" s="492">
        <v>27</v>
      </c>
      <c r="J42" s="492">
        <v>21</v>
      </c>
      <c r="K42" s="492">
        <v>12</v>
      </c>
      <c r="L42" s="215">
        <v>6</v>
      </c>
      <c r="M42" s="215">
        <v>0</v>
      </c>
      <c r="N42" s="215">
        <v>5</v>
      </c>
      <c r="O42" s="215">
        <v>5</v>
      </c>
      <c r="P42" s="289"/>
    </row>
    <row r="43" spans="1:16" ht="10.5" customHeight="1">
      <c r="A43" s="375" t="s">
        <v>297</v>
      </c>
      <c r="B43" s="376"/>
      <c r="C43" s="492">
        <v>50</v>
      </c>
      <c r="D43" s="215">
        <v>0</v>
      </c>
      <c r="E43" s="492">
        <v>3</v>
      </c>
      <c r="F43" s="492">
        <v>5</v>
      </c>
      <c r="G43" s="492">
        <v>2</v>
      </c>
      <c r="H43" s="492">
        <v>12</v>
      </c>
      <c r="I43" s="492">
        <v>7</v>
      </c>
      <c r="J43" s="492">
        <v>6</v>
      </c>
      <c r="K43" s="492">
        <v>3</v>
      </c>
      <c r="L43" s="215">
        <v>3</v>
      </c>
      <c r="M43" s="215">
        <v>3</v>
      </c>
      <c r="N43" s="215">
        <v>3</v>
      </c>
      <c r="O43" s="215">
        <v>3</v>
      </c>
      <c r="P43" s="289"/>
    </row>
    <row r="44" spans="1:16" ht="10.5" customHeight="1">
      <c r="A44" s="375" t="s">
        <v>298</v>
      </c>
      <c r="B44" s="376"/>
      <c r="C44" s="492">
        <v>31</v>
      </c>
      <c r="D44" s="492">
        <v>1</v>
      </c>
      <c r="E44" s="492">
        <v>1</v>
      </c>
      <c r="F44" s="492">
        <v>1</v>
      </c>
      <c r="G44" s="492">
        <v>1</v>
      </c>
      <c r="H44" s="492">
        <v>4</v>
      </c>
      <c r="I44" s="492">
        <v>2</v>
      </c>
      <c r="J44" s="492">
        <v>5</v>
      </c>
      <c r="K44" s="492">
        <v>3</v>
      </c>
      <c r="L44" s="215">
        <v>6</v>
      </c>
      <c r="M44" s="215">
        <v>4</v>
      </c>
      <c r="N44" s="215">
        <v>3</v>
      </c>
      <c r="O44" s="215">
        <v>0</v>
      </c>
      <c r="P44" s="289"/>
    </row>
    <row r="45" spans="1:15" ht="11.25">
      <c r="A45" s="377"/>
      <c r="B45" s="378"/>
      <c r="C45" s="492"/>
      <c r="D45" s="492"/>
      <c r="E45" s="492"/>
      <c r="F45" s="492"/>
      <c r="G45" s="492"/>
      <c r="H45" s="492"/>
      <c r="I45" s="492"/>
      <c r="J45" s="492"/>
      <c r="K45" s="492"/>
      <c r="L45" s="215"/>
      <c r="M45" s="215"/>
      <c r="N45" s="215"/>
      <c r="O45" s="215"/>
    </row>
    <row r="46" spans="1:16" ht="10.5" customHeight="1">
      <c r="A46" s="379" t="s">
        <v>34</v>
      </c>
      <c r="B46" s="380"/>
      <c r="C46" s="493">
        <v>625</v>
      </c>
      <c r="D46" s="493">
        <v>51</v>
      </c>
      <c r="E46" s="493">
        <v>43</v>
      </c>
      <c r="F46" s="493">
        <v>35</v>
      </c>
      <c r="G46" s="493">
        <v>44</v>
      </c>
      <c r="H46" s="493">
        <v>80</v>
      </c>
      <c r="I46" s="493">
        <v>94</v>
      </c>
      <c r="J46" s="493">
        <v>66</v>
      </c>
      <c r="K46" s="493">
        <v>41</v>
      </c>
      <c r="L46" s="381">
        <v>24</v>
      </c>
      <c r="M46" s="381">
        <v>13</v>
      </c>
      <c r="N46" s="381">
        <v>17</v>
      </c>
      <c r="O46" s="381">
        <v>117</v>
      </c>
      <c r="P46" s="289"/>
    </row>
    <row r="47" spans="1:15" ht="10.5" customHeight="1">
      <c r="A47" s="312" t="s">
        <v>119</v>
      </c>
      <c r="B47" s="299"/>
      <c r="C47" s="215" t="s">
        <v>119</v>
      </c>
      <c r="D47" s="215" t="s">
        <v>119</v>
      </c>
      <c r="E47" s="215" t="s">
        <v>119</v>
      </c>
      <c r="F47" s="215" t="s">
        <v>119</v>
      </c>
      <c r="G47" s="215" t="s">
        <v>119</v>
      </c>
      <c r="H47" s="215" t="s">
        <v>119</v>
      </c>
      <c r="I47" s="215" t="s">
        <v>119</v>
      </c>
      <c r="J47" s="215" t="s">
        <v>119</v>
      </c>
      <c r="K47" s="215" t="s">
        <v>119</v>
      </c>
      <c r="L47" s="215" t="s">
        <v>119</v>
      </c>
      <c r="M47" s="215" t="s">
        <v>119</v>
      </c>
      <c r="N47" s="215" t="s">
        <v>119</v>
      </c>
      <c r="O47" s="215" t="s">
        <v>119</v>
      </c>
    </row>
    <row r="48" spans="1:15" ht="14.25" customHeight="1">
      <c r="A48" s="817" t="s">
        <v>249</v>
      </c>
      <c r="B48" s="817"/>
      <c r="C48" s="817"/>
      <c r="D48" s="817"/>
      <c r="E48" s="817"/>
      <c r="F48" s="817"/>
      <c r="G48" s="817"/>
      <c r="H48" s="817"/>
      <c r="I48" s="817"/>
      <c r="J48" s="817"/>
      <c r="K48" s="817"/>
      <c r="L48" s="817"/>
      <c r="M48" s="817"/>
      <c r="N48" s="817"/>
      <c r="O48" s="817"/>
    </row>
    <row r="49" spans="1:15" ht="10.5" customHeight="1">
      <c r="A49" s="305"/>
      <c r="B49" s="298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</row>
    <row r="50" spans="1:16" ht="10.5" customHeight="1">
      <c r="A50" s="375" t="s">
        <v>294</v>
      </c>
      <c r="B50" s="376"/>
      <c r="C50" s="483">
        <v>7288</v>
      </c>
      <c r="D50" s="512">
        <v>624</v>
      </c>
      <c r="E50" s="512">
        <v>630</v>
      </c>
      <c r="F50" s="512">
        <v>708</v>
      </c>
      <c r="G50" s="512">
        <v>652</v>
      </c>
      <c r="H50" s="512">
        <v>1294</v>
      </c>
      <c r="I50" s="512">
        <v>749</v>
      </c>
      <c r="J50" s="512">
        <v>252</v>
      </c>
      <c r="K50" s="512">
        <v>79</v>
      </c>
      <c r="L50" s="205">
        <v>27</v>
      </c>
      <c r="M50" s="205">
        <v>12</v>
      </c>
      <c r="N50" s="205">
        <v>25</v>
      </c>
      <c r="O50" s="513">
        <v>2236</v>
      </c>
      <c r="P50" s="289"/>
    </row>
    <row r="51" spans="1:16" ht="10.5" customHeight="1">
      <c r="A51" s="375" t="s">
        <v>295</v>
      </c>
      <c r="B51" s="376"/>
      <c r="C51" s="483">
        <v>5327</v>
      </c>
      <c r="D51" s="512">
        <v>215</v>
      </c>
      <c r="E51" s="512">
        <v>231</v>
      </c>
      <c r="F51" s="512">
        <v>266</v>
      </c>
      <c r="G51" s="512">
        <v>370</v>
      </c>
      <c r="H51" s="512">
        <v>1222</v>
      </c>
      <c r="I51" s="512">
        <v>1485</v>
      </c>
      <c r="J51" s="512">
        <v>837</v>
      </c>
      <c r="K51" s="512">
        <v>310</v>
      </c>
      <c r="L51" s="205">
        <v>103</v>
      </c>
      <c r="M51" s="205">
        <v>35</v>
      </c>
      <c r="N51" s="205">
        <v>40</v>
      </c>
      <c r="O51" s="205">
        <v>213</v>
      </c>
      <c r="P51" s="289"/>
    </row>
    <row r="52" spans="1:16" ht="10.5" customHeight="1">
      <c r="A52" s="375" t="s">
        <v>296</v>
      </c>
      <c r="B52" s="376"/>
      <c r="C52" s="483">
        <v>2863</v>
      </c>
      <c r="D52" s="512">
        <v>89</v>
      </c>
      <c r="E52" s="512">
        <v>92</v>
      </c>
      <c r="F52" s="512">
        <v>131</v>
      </c>
      <c r="G52" s="512">
        <v>162</v>
      </c>
      <c r="H52" s="512">
        <v>546</v>
      </c>
      <c r="I52" s="512">
        <v>690</v>
      </c>
      <c r="J52" s="512">
        <v>567</v>
      </c>
      <c r="K52" s="512">
        <v>265</v>
      </c>
      <c r="L52" s="205">
        <v>112</v>
      </c>
      <c r="M52" s="205">
        <v>51</v>
      </c>
      <c r="N52" s="205">
        <v>23</v>
      </c>
      <c r="O52" s="205">
        <v>135</v>
      </c>
      <c r="P52" s="289"/>
    </row>
    <row r="53" spans="1:16" ht="10.5" customHeight="1">
      <c r="A53" s="375" t="s">
        <v>297</v>
      </c>
      <c r="B53" s="376"/>
      <c r="C53" s="483">
        <v>1051</v>
      </c>
      <c r="D53" s="512">
        <v>35</v>
      </c>
      <c r="E53" s="512">
        <v>50</v>
      </c>
      <c r="F53" s="512">
        <v>44</v>
      </c>
      <c r="G53" s="512">
        <v>47</v>
      </c>
      <c r="H53" s="512">
        <v>152</v>
      </c>
      <c r="I53" s="512">
        <v>233</v>
      </c>
      <c r="J53" s="512">
        <v>184</v>
      </c>
      <c r="K53" s="512">
        <v>133</v>
      </c>
      <c r="L53" s="205">
        <v>75</v>
      </c>
      <c r="M53" s="205">
        <v>24</v>
      </c>
      <c r="N53" s="205">
        <v>18</v>
      </c>
      <c r="O53" s="205">
        <v>56</v>
      </c>
      <c r="P53" s="289"/>
    </row>
    <row r="54" spans="1:16" ht="10.5" customHeight="1">
      <c r="A54" s="375" t="s">
        <v>298</v>
      </c>
      <c r="B54" s="376"/>
      <c r="C54" s="483">
        <v>483</v>
      </c>
      <c r="D54" s="512">
        <v>15</v>
      </c>
      <c r="E54" s="512">
        <v>24</v>
      </c>
      <c r="F54" s="512">
        <v>32</v>
      </c>
      <c r="G54" s="512">
        <v>27</v>
      </c>
      <c r="H54" s="512">
        <v>85</v>
      </c>
      <c r="I54" s="512">
        <v>90</v>
      </c>
      <c r="J54" s="512">
        <v>65</v>
      </c>
      <c r="K54" s="512">
        <v>43</v>
      </c>
      <c r="L54" s="205">
        <v>32</v>
      </c>
      <c r="M54" s="205">
        <v>25</v>
      </c>
      <c r="N54" s="205">
        <v>17</v>
      </c>
      <c r="O54" s="205">
        <v>28</v>
      </c>
      <c r="P54" s="289"/>
    </row>
    <row r="55" spans="1:15" ht="11.25">
      <c r="A55" s="377"/>
      <c r="B55" s="378"/>
      <c r="C55" s="512"/>
      <c r="D55" s="512"/>
      <c r="E55" s="512"/>
      <c r="F55" s="512"/>
      <c r="G55" s="512"/>
      <c r="H55" s="512"/>
      <c r="I55" s="512"/>
      <c r="J55" s="512"/>
      <c r="K55" s="512"/>
      <c r="L55" s="205"/>
      <c r="M55" s="205"/>
      <c r="N55" s="205"/>
      <c r="O55" s="205"/>
    </row>
    <row r="56" spans="1:16" ht="10.5" customHeight="1">
      <c r="A56" s="379" t="s">
        <v>34</v>
      </c>
      <c r="B56" s="380"/>
      <c r="C56" s="511">
        <v>17012</v>
      </c>
      <c r="D56" s="511">
        <v>978</v>
      </c>
      <c r="E56" s="511">
        <v>1027</v>
      </c>
      <c r="F56" s="511">
        <v>1181</v>
      </c>
      <c r="G56" s="511">
        <v>1258</v>
      </c>
      <c r="H56" s="511">
        <v>3299</v>
      </c>
      <c r="I56" s="511">
        <v>3247</v>
      </c>
      <c r="J56" s="511">
        <v>1905</v>
      </c>
      <c r="K56" s="511">
        <v>830</v>
      </c>
      <c r="L56" s="210">
        <v>349</v>
      </c>
      <c r="M56" s="210">
        <v>147</v>
      </c>
      <c r="N56" s="210">
        <v>123</v>
      </c>
      <c r="O56" s="210">
        <v>2668</v>
      </c>
      <c r="P56" s="289"/>
    </row>
    <row r="57" spans="1:15" ht="10.5" customHeight="1">
      <c r="A57" s="379"/>
      <c r="B57" s="382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</row>
    <row r="58" spans="1:15" ht="14.25" customHeight="1">
      <c r="A58" s="817" t="s">
        <v>264</v>
      </c>
      <c r="B58" s="817"/>
      <c r="C58" s="817"/>
      <c r="D58" s="817"/>
      <c r="E58" s="817"/>
      <c r="F58" s="817"/>
      <c r="G58" s="817"/>
      <c r="H58" s="817"/>
      <c r="I58" s="817"/>
      <c r="J58" s="817"/>
      <c r="K58" s="817"/>
      <c r="L58" s="817"/>
      <c r="M58" s="817"/>
      <c r="N58" s="817"/>
      <c r="O58" s="817"/>
    </row>
    <row r="59" spans="1:15" ht="10.5" customHeight="1">
      <c r="A59" s="305"/>
      <c r="B59" s="298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383"/>
    </row>
    <row r="60" spans="1:16" ht="10.5" customHeight="1">
      <c r="A60" s="375" t="s">
        <v>294</v>
      </c>
      <c r="B60" s="376"/>
      <c r="C60" s="492">
        <v>520</v>
      </c>
      <c r="D60" s="492">
        <v>51</v>
      </c>
      <c r="E60" s="492">
        <v>36</v>
      </c>
      <c r="F60" s="492">
        <v>44</v>
      </c>
      <c r="G60" s="492">
        <v>36</v>
      </c>
      <c r="H60" s="492">
        <v>69</v>
      </c>
      <c r="I60" s="492">
        <v>53</v>
      </c>
      <c r="J60" s="492">
        <v>30</v>
      </c>
      <c r="K60" s="492">
        <v>8</v>
      </c>
      <c r="L60" s="215">
        <v>1</v>
      </c>
      <c r="M60" s="215">
        <v>1</v>
      </c>
      <c r="N60" s="215">
        <v>3</v>
      </c>
      <c r="O60" s="215">
        <v>188</v>
      </c>
      <c r="P60" s="289"/>
    </row>
    <row r="61" spans="1:16" ht="10.5" customHeight="1">
      <c r="A61" s="375" t="s">
        <v>295</v>
      </c>
      <c r="B61" s="376"/>
      <c r="C61" s="492">
        <v>318</v>
      </c>
      <c r="D61" s="492">
        <v>12</v>
      </c>
      <c r="E61" s="492">
        <v>19</v>
      </c>
      <c r="F61" s="492">
        <v>17</v>
      </c>
      <c r="G61" s="492">
        <v>22</v>
      </c>
      <c r="H61" s="492">
        <v>70</v>
      </c>
      <c r="I61" s="492">
        <v>84</v>
      </c>
      <c r="J61" s="492">
        <v>54</v>
      </c>
      <c r="K61" s="492">
        <v>14</v>
      </c>
      <c r="L61" s="215">
        <v>9</v>
      </c>
      <c r="M61" s="215">
        <v>4</v>
      </c>
      <c r="N61" s="215">
        <v>5</v>
      </c>
      <c r="O61" s="215">
        <v>8</v>
      </c>
      <c r="P61" s="289"/>
    </row>
    <row r="62" spans="1:16" ht="10.5" customHeight="1">
      <c r="A62" s="375" t="s">
        <v>296</v>
      </c>
      <c r="B62" s="376"/>
      <c r="C62" s="492">
        <v>171</v>
      </c>
      <c r="D62" s="492">
        <v>5</v>
      </c>
      <c r="E62" s="492">
        <v>5</v>
      </c>
      <c r="F62" s="492">
        <v>6</v>
      </c>
      <c r="G62" s="492">
        <v>5</v>
      </c>
      <c r="H62" s="492">
        <v>27</v>
      </c>
      <c r="I62" s="492">
        <v>50</v>
      </c>
      <c r="J62" s="492">
        <v>34</v>
      </c>
      <c r="K62" s="492">
        <v>18</v>
      </c>
      <c r="L62" s="215">
        <v>9</v>
      </c>
      <c r="M62" s="215">
        <v>3</v>
      </c>
      <c r="N62" s="215">
        <v>6</v>
      </c>
      <c r="O62" s="215">
        <v>3</v>
      </c>
      <c r="P62" s="289"/>
    </row>
    <row r="63" spans="1:16" ht="10.5" customHeight="1">
      <c r="A63" s="375" t="s">
        <v>297</v>
      </c>
      <c r="B63" s="376"/>
      <c r="C63" s="492">
        <v>57</v>
      </c>
      <c r="D63" s="492">
        <v>1</v>
      </c>
      <c r="E63" s="492">
        <v>2</v>
      </c>
      <c r="F63" s="492">
        <v>2</v>
      </c>
      <c r="G63" s="492">
        <v>5</v>
      </c>
      <c r="H63" s="492">
        <v>9</v>
      </c>
      <c r="I63" s="492">
        <v>8</v>
      </c>
      <c r="J63" s="492">
        <v>13</v>
      </c>
      <c r="K63" s="492">
        <v>5</v>
      </c>
      <c r="L63" s="215">
        <v>3</v>
      </c>
      <c r="M63" s="215">
        <v>3</v>
      </c>
      <c r="N63" s="215">
        <v>2</v>
      </c>
      <c r="O63" s="215">
        <v>4</v>
      </c>
      <c r="P63" s="289"/>
    </row>
    <row r="64" spans="1:16" ht="10.5" customHeight="1">
      <c r="A64" s="375" t="s">
        <v>298</v>
      </c>
      <c r="B64" s="376"/>
      <c r="C64" s="492">
        <v>30</v>
      </c>
      <c r="D64" s="492">
        <v>1</v>
      </c>
      <c r="E64" s="492">
        <v>1</v>
      </c>
      <c r="F64" s="492">
        <v>2</v>
      </c>
      <c r="G64" s="492">
        <v>1</v>
      </c>
      <c r="H64" s="492">
        <v>4</v>
      </c>
      <c r="I64" s="492">
        <v>5</v>
      </c>
      <c r="J64" s="492">
        <v>2</v>
      </c>
      <c r="K64" s="492">
        <v>4</v>
      </c>
      <c r="L64" s="215">
        <v>0</v>
      </c>
      <c r="M64" s="381">
        <v>3</v>
      </c>
      <c r="N64" s="215">
        <v>4</v>
      </c>
      <c r="O64" s="215">
        <v>3</v>
      </c>
      <c r="P64" s="289"/>
    </row>
    <row r="65" spans="1:15" ht="10.5" customHeight="1">
      <c r="A65" s="377"/>
      <c r="B65" s="378"/>
      <c r="C65" s="492"/>
      <c r="D65" s="492"/>
      <c r="E65" s="492"/>
      <c r="F65" s="492"/>
      <c r="G65" s="492"/>
      <c r="H65" s="492"/>
      <c r="I65" s="492"/>
      <c r="J65" s="492"/>
      <c r="K65" s="492"/>
      <c r="L65" s="215"/>
      <c r="M65" s="215"/>
      <c r="N65" s="215"/>
      <c r="O65" s="215"/>
    </row>
    <row r="66" spans="1:16" ht="10.5" customHeight="1">
      <c r="A66" s="379" t="s">
        <v>34</v>
      </c>
      <c r="B66" s="380"/>
      <c r="C66" s="493">
        <v>1096</v>
      </c>
      <c r="D66" s="493">
        <v>70</v>
      </c>
      <c r="E66" s="493">
        <v>63</v>
      </c>
      <c r="F66" s="493">
        <v>71</v>
      </c>
      <c r="G66" s="493">
        <v>69</v>
      </c>
      <c r="H66" s="493">
        <v>179</v>
      </c>
      <c r="I66" s="493">
        <v>200</v>
      </c>
      <c r="J66" s="493">
        <v>133</v>
      </c>
      <c r="K66" s="493">
        <v>49</v>
      </c>
      <c r="L66" s="381">
        <v>22</v>
      </c>
      <c r="M66" s="381">
        <v>14</v>
      </c>
      <c r="N66" s="381">
        <v>20</v>
      </c>
      <c r="O66" s="381">
        <v>206</v>
      </c>
      <c r="P66" s="289"/>
    </row>
    <row r="67" spans="1:15" ht="24.75" customHeight="1">
      <c r="A67" s="913" t="s">
        <v>489</v>
      </c>
      <c r="B67" s="910"/>
      <c r="C67" s="910"/>
      <c r="D67" s="910"/>
      <c r="E67" s="910"/>
      <c r="F67" s="910"/>
      <c r="G67" s="910"/>
      <c r="H67" s="910"/>
      <c r="I67" s="910"/>
      <c r="J67" s="910"/>
      <c r="K67" s="910"/>
      <c r="L67" s="910"/>
      <c r="M67" s="910"/>
      <c r="N67" s="910"/>
      <c r="O67" s="910"/>
    </row>
    <row r="68" spans="1:15" ht="9" customHeight="1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</row>
    <row r="69" spans="1:15" ht="13.5" customHeight="1">
      <c r="A69" s="872" t="s">
        <v>290</v>
      </c>
      <c r="B69" s="893"/>
      <c r="C69" s="887" t="s">
        <v>200</v>
      </c>
      <c r="D69" s="297" t="s">
        <v>291</v>
      </c>
      <c r="E69" s="297"/>
      <c r="F69" s="297"/>
      <c r="G69" s="297"/>
      <c r="H69" s="297"/>
      <c r="I69" s="297"/>
      <c r="J69" s="297"/>
      <c r="K69" s="297"/>
      <c r="L69" s="297"/>
      <c r="M69" s="297"/>
      <c r="N69" s="347"/>
      <c r="O69" s="873" t="s">
        <v>292</v>
      </c>
    </row>
    <row r="70" spans="1:15" ht="13.5" customHeight="1">
      <c r="A70" s="874"/>
      <c r="B70" s="895"/>
      <c r="C70" s="911"/>
      <c r="D70" s="884" t="s">
        <v>245</v>
      </c>
      <c r="E70" s="884" t="s">
        <v>246</v>
      </c>
      <c r="F70" s="884" t="s">
        <v>247</v>
      </c>
      <c r="G70" s="884" t="s">
        <v>248</v>
      </c>
      <c r="H70" s="884" t="s">
        <v>497</v>
      </c>
      <c r="I70" s="884" t="s">
        <v>498</v>
      </c>
      <c r="J70" s="884" t="s">
        <v>499</v>
      </c>
      <c r="K70" s="884" t="s">
        <v>500</v>
      </c>
      <c r="L70" s="884" t="s">
        <v>501</v>
      </c>
      <c r="M70" s="884" t="s">
        <v>502</v>
      </c>
      <c r="N70" s="884" t="s">
        <v>503</v>
      </c>
      <c r="O70" s="873"/>
    </row>
    <row r="71" spans="1:15" ht="13.5" customHeight="1">
      <c r="A71" s="874"/>
      <c r="B71" s="895"/>
      <c r="C71" s="911"/>
      <c r="D71" s="891"/>
      <c r="E71" s="887"/>
      <c r="F71" s="887"/>
      <c r="G71" s="887"/>
      <c r="H71" s="887"/>
      <c r="I71" s="887"/>
      <c r="J71" s="887"/>
      <c r="K71" s="887"/>
      <c r="L71" s="887"/>
      <c r="M71" s="887"/>
      <c r="N71" s="887"/>
      <c r="O71" s="873"/>
    </row>
    <row r="72" spans="1:15" ht="13.5" customHeight="1">
      <c r="A72" s="876"/>
      <c r="B72" s="896"/>
      <c r="C72" s="904"/>
      <c r="D72" s="892"/>
      <c r="E72" s="885"/>
      <c r="F72" s="885"/>
      <c r="G72" s="885"/>
      <c r="H72" s="885"/>
      <c r="I72" s="885"/>
      <c r="J72" s="885"/>
      <c r="K72" s="885"/>
      <c r="L72" s="885"/>
      <c r="M72" s="885"/>
      <c r="N72" s="885"/>
      <c r="O72" s="875"/>
    </row>
    <row r="73" spans="1:15" ht="11.25" customHeight="1">
      <c r="A73" s="292"/>
      <c r="B73" s="292"/>
      <c r="C73" s="291"/>
      <c r="D73" s="384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</row>
    <row r="74" spans="1:15" ht="10.5" customHeight="1">
      <c r="A74" s="914" t="s">
        <v>301</v>
      </c>
      <c r="B74" s="914"/>
      <c r="C74" s="914"/>
      <c r="D74" s="914"/>
      <c r="E74" s="914"/>
      <c r="F74" s="914"/>
      <c r="G74" s="914"/>
      <c r="H74" s="914"/>
      <c r="I74" s="914"/>
      <c r="J74" s="914"/>
      <c r="K74" s="914"/>
      <c r="L74" s="914"/>
      <c r="M74" s="914"/>
      <c r="N74" s="914"/>
      <c r="O74" s="914"/>
    </row>
    <row r="75" spans="1:15" ht="10.5" customHeight="1">
      <c r="A75" s="385"/>
      <c r="B75" s="386"/>
      <c r="C75" s="386"/>
      <c r="D75" s="386"/>
      <c r="E75" s="387"/>
      <c r="F75" s="387"/>
      <c r="G75" s="386"/>
      <c r="H75" s="386"/>
      <c r="I75" s="386"/>
      <c r="J75" s="386"/>
      <c r="K75" s="386"/>
      <c r="L75" s="386"/>
      <c r="M75" s="386"/>
      <c r="N75" s="386"/>
      <c r="O75" s="388"/>
    </row>
    <row r="76" spans="1:16" ht="11.25">
      <c r="A76" s="389" t="s">
        <v>294</v>
      </c>
      <c r="B76" s="168"/>
      <c r="C76" s="492">
        <v>474</v>
      </c>
      <c r="D76" s="492">
        <v>42</v>
      </c>
      <c r="E76" s="492">
        <v>44</v>
      </c>
      <c r="F76" s="492">
        <v>38</v>
      </c>
      <c r="G76" s="492">
        <v>45</v>
      </c>
      <c r="H76" s="492">
        <v>75</v>
      </c>
      <c r="I76" s="492">
        <v>47</v>
      </c>
      <c r="J76" s="492">
        <v>14</v>
      </c>
      <c r="K76" s="492">
        <v>13</v>
      </c>
      <c r="L76" s="390">
        <v>4</v>
      </c>
      <c r="M76" s="215">
        <v>0</v>
      </c>
      <c r="N76" s="390">
        <v>2</v>
      </c>
      <c r="O76" s="215">
        <v>150</v>
      </c>
      <c r="P76" s="289"/>
    </row>
    <row r="77" spans="1:16" ht="11.25">
      <c r="A77" s="389" t="s">
        <v>295</v>
      </c>
      <c r="B77" s="168"/>
      <c r="C77" s="492">
        <v>338</v>
      </c>
      <c r="D77" s="492">
        <v>8</v>
      </c>
      <c r="E77" s="492">
        <v>8</v>
      </c>
      <c r="F77" s="492">
        <v>18</v>
      </c>
      <c r="G77" s="492">
        <v>17</v>
      </c>
      <c r="H77" s="492">
        <v>75</v>
      </c>
      <c r="I77" s="492">
        <v>73</v>
      </c>
      <c r="J77" s="492">
        <v>56</v>
      </c>
      <c r="K77" s="492">
        <v>38</v>
      </c>
      <c r="L77" s="390">
        <v>17</v>
      </c>
      <c r="M77" s="390">
        <v>4</v>
      </c>
      <c r="N77" s="390">
        <v>4</v>
      </c>
      <c r="O77" s="215">
        <v>20</v>
      </c>
      <c r="P77" s="289"/>
    </row>
    <row r="78" spans="1:16" ht="11.25">
      <c r="A78" s="389" t="s">
        <v>296</v>
      </c>
      <c r="B78" s="168"/>
      <c r="C78" s="492">
        <v>207</v>
      </c>
      <c r="D78" s="492">
        <v>5</v>
      </c>
      <c r="E78" s="492">
        <v>8</v>
      </c>
      <c r="F78" s="492">
        <v>5</v>
      </c>
      <c r="G78" s="492">
        <v>6</v>
      </c>
      <c r="H78" s="492">
        <v>38</v>
      </c>
      <c r="I78" s="492">
        <v>46</v>
      </c>
      <c r="J78" s="492">
        <v>43</v>
      </c>
      <c r="K78" s="492">
        <v>28</v>
      </c>
      <c r="L78" s="390">
        <v>18</v>
      </c>
      <c r="M78" s="390">
        <v>3</v>
      </c>
      <c r="N78" s="390">
        <v>2</v>
      </c>
      <c r="O78" s="215">
        <v>5</v>
      </c>
      <c r="P78" s="289"/>
    </row>
    <row r="79" spans="1:16" ht="11.25">
      <c r="A79" s="389" t="s">
        <v>297</v>
      </c>
      <c r="B79" s="168"/>
      <c r="C79" s="492">
        <v>67</v>
      </c>
      <c r="D79" s="492">
        <v>4</v>
      </c>
      <c r="E79" s="492">
        <v>2</v>
      </c>
      <c r="F79" s="492">
        <v>1</v>
      </c>
      <c r="G79" s="492">
        <v>2</v>
      </c>
      <c r="H79" s="492">
        <v>10</v>
      </c>
      <c r="I79" s="492">
        <v>10</v>
      </c>
      <c r="J79" s="492">
        <v>12</v>
      </c>
      <c r="K79" s="492">
        <v>8</v>
      </c>
      <c r="L79" s="390">
        <v>3</v>
      </c>
      <c r="M79" s="390">
        <v>7</v>
      </c>
      <c r="N79" s="390">
        <v>4</v>
      </c>
      <c r="O79" s="215">
        <v>4</v>
      </c>
      <c r="P79" s="289"/>
    </row>
    <row r="80" spans="1:16" ht="11.25">
      <c r="A80" s="389" t="s">
        <v>298</v>
      </c>
      <c r="B80" s="168"/>
      <c r="C80" s="492">
        <v>56</v>
      </c>
      <c r="D80" s="492">
        <v>2</v>
      </c>
      <c r="E80" s="215">
        <v>0</v>
      </c>
      <c r="F80" s="492">
        <v>2</v>
      </c>
      <c r="G80" s="492">
        <v>4</v>
      </c>
      <c r="H80" s="492">
        <v>4</v>
      </c>
      <c r="I80" s="492">
        <v>6</v>
      </c>
      <c r="J80" s="492">
        <v>7</v>
      </c>
      <c r="K80" s="492">
        <v>9</v>
      </c>
      <c r="L80" s="390">
        <v>8</v>
      </c>
      <c r="M80" s="390">
        <v>4</v>
      </c>
      <c r="N80" s="390">
        <v>7</v>
      </c>
      <c r="O80" s="215">
        <v>3</v>
      </c>
      <c r="P80" s="289"/>
    </row>
    <row r="81" spans="1:15" ht="10.5" customHeight="1">
      <c r="A81" s="391"/>
      <c r="B81" s="168"/>
      <c r="C81" s="492"/>
      <c r="D81" s="492"/>
      <c r="E81" s="492"/>
      <c r="F81" s="492"/>
      <c r="G81" s="492"/>
      <c r="H81" s="492"/>
      <c r="I81" s="492"/>
      <c r="J81" s="492"/>
      <c r="K81" s="492"/>
      <c r="L81" s="390"/>
      <c r="M81" s="390"/>
      <c r="N81" s="390"/>
      <c r="O81" s="215"/>
    </row>
    <row r="82" spans="1:16" ht="11.25">
      <c r="A82" s="392" t="s">
        <v>34</v>
      </c>
      <c r="B82" s="168"/>
      <c r="C82" s="493">
        <v>1142</v>
      </c>
      <c r="D82" s="493">
        <v>61</v>
      </c>
      <c r="E82" s="493">
        <v>62</v>
      </c>
      <c r="F82" s="493">
        <v>64</v>
      </c>
      <c r="G82" s="493">
        <v>74</v>
      </c>
      <c r="H82" s="493">
        <v>202</v>
      </c>
      <c r="I82" s="493">
        <v>182</v>
      </c>
      <c r="J82" s="493">
        <v>132</v>
      </c>
      <c r="K82" s="493">
        <v>96</v>
      </c>
      <c r="L82" s="393">
        <v>50</v>
      </c>
      <c r="M82" s="393">
        <v>18</v>
      </c>
      <c r="N82" s="393">
        <v>19</v>
      </c>
      <c r="O82" s="381">
        <v>182</v>
      </c>
      <c r="P82" s="289"/>
    </row>
    <row r="83" spans="1:15" ht="10.5" customHeight="1">
      <c r="A83" s="394" t="s">
        <v>119</v>
      </c>
      <c r="C83" s="395" t="s">
        <v>119</v>
      </c>
      <c r="D83" s="395" t="s">
        <v>119</v>
      </c>
      <c r="E83" s="395" t="s">
        <v>119</v>
      </c>
      <c r="F83" s="395" t="s">
        <v>119</v>
      </c>
      <c r="G83" s="395" t="s">
        <v>119</v>
      </c>
      <c r="H83" s="395" t="s">
        <v>119</v>
      </c>
      <c r="I83" s="395" t="s">
        <v>119</v>
      </c>
      <c r="J83" s="395" t="s">
        <v>119</v>
      </c>
      <c r="K83" s="395" t="s">
        <v>119</v>
      </c>
      <c r="L83" s="395" t="s">
        <v>119</v>
      </c>
      <c r="M83" s="395" t="s">
        <v>119</v>
      </c>
      <c r="N83" s="395" t="s">
        <v>119</v>
      </c>
      <c r="O83" s="395" t="s">
        <v>119</v>
      </c>
    </row>
    <row r="84" spans="1:15" ht="10.5" customHeight="1">
      <c r="A84" s="912" t="s">
        <v>302</v>
      </c>
      <c r="B84" s="912"/>
      <c r="C84" s="912"/>
      <c r="D84" s="912"/>
      <c r="E84" s="912"/>
      <c r="F84" s="912"/>
      <c r="G84" s="912"/>
      <c r="H84" s="912"/>
      <c r="I84" s="912"/>
      <c r="J84" s="912"/>
      <c r="K84" s="912"/>
      <c r="L84" s="912"/>
      <c r="M84" s="912"/>
      <c r="N84" s="912"/>
      <c r="O84" s="912"/>
    </row>
    <row r="85" spans="1:15" ht="10.5" customHeight="1">
      <c r="A85" s="396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</row>
    <row r="86" spans="1:15" ht="11.25">
      <c r="A86" s="389" t="s">
        <v>294</v>
      </c>
      <c r="B86" s="168"/>
      <c r="C86" s="492">
        <v>14</v>
      </c>
      <c r="D86" s="215">
        <v>0</v>
      </c>
      <c r="E86" s="215">
        <v>0</v>
      </c>
      <c r="F86" s="492">
        <v>2</v>
      </c>
      <c r="G86" s="215">
        <v>0</v>
      </c>
      <c r="H86" s="215">
        <v>0</v>
      </c>
      <c r="I86" s="215">
        <v>0</v>
      </c>
      <c r="J86" s="215">
        <v>0</v>
      </c>
      <c r="K86" s="215">
        <v>0</v>
      </c>
      <c r="L86" s="215">
        <v>0</v>
      </c>
      <c r="M86" s="215">
        <v>0</v>
      </c>
      <c r="N86" s="215">
        <v>0</v>
      </c>
      <c r="O86" s="215">
        <v>12</v>
      </c>
    </row>
    <row r="87" spans="1:15" ht="11.25">
      <c r="A87" s="389" t="s">
        <v>295</v>
      </c>
      <c r="B87" s="168"/>
      <c r="C87" s="492">
        <v>1</v>
      </c>
      <c r="D87" s="215">
        <v>0</v>
      </c>
      <c r="E87" s="215">
        <v>0</v>
      </c>
      <c r="F87" s="215">
        <v>0</v>
      </c>
      <c r="G87" s="215">
        <v>0</v>
      </c>
      <c r="H87" s="215">
        <v>0</v>
      </c>
      <c r="I87" s="215">
        <v>0</v>
      </c>
      <c r="J87" s="215">
        <v>0</v>
      </c>
      <c r="K87" s="215">
        <v>0</v>
      </c>
      <c r="L87" s="215">
        <v>0</v>
      </c>
      <c r="M87" s="215">
        <v>0</v>
      </c>
      <c r="N87" s="215">
        <v>0</v>
      </c>
      <c r="O87" s="215">
        <v>1</v>
      </c>
    </row>
    <row r="88" spans="1:15" ht="11.25">
      <c r="A88" s="389" t="s">
        <v>296</v>
      </c>
      <c r="B88" s="168"/>
      <c r="C88" s="215">
        <v>0</v>
      </c>
      <c r="D88" s="215">
        <v>0</v>
      </c>
      <c r="E88" s="215">
        <v>0</v>
      </c>
      <c r="F88" s="215">
        <v>0</v>
      </c>
      <c r="G88" s="215">
        <v>0</v>
      </c>
      <c r="H88" s="215">
        <v>0</v>
      </c>
      <c r="I88" s="215">
        <v>0</v>
      </c>
      <c r="J88" s="215">
        <v>0</v>
      </c>
      <c r="K88" s="215">
        <v>0</v>
      </c>
      <c r="L88" s="215">
        <v>0</v>
      </c>
      <c r="M88" s="215">
        <v>0</v>
      </c>
      <c r="N88" s="215">
        <v>0</v>
      </c>
      <c r="O88" s="215">
        <v>0</v>
      </c>
    </row>
    <row r="89" spans="1:15" ht="11.25">
      <c r="A89" s="389" t="s">
        <v>297</v>
      </c>
      <c r="B89" s="168"/>
      <c r="C89" s="215">
        <v>0</v>
      </c>
      <c r="D89" s="215">
        <v>0</v>
      </c>
      <c r="E89" s="215">
        <v>0</v>
      </c>
      <c r="F89" s="215">
        <v>0</v>
      </c>
      <c r="G89" s="215">
        <v>0</v>
      </c>
      <c r="H89" s="215">
        <v>0</v>
      </c>
      <c r="I89" s="215">
        <v>0</v>
      </c>
      <c r="J89" s="215">
        <v>0</v>
      </c>
      <c r="K89" s="215">
        <v>0</v>
      </c>
      <c r="L89" s="215">
        <v>0</v>
      </c>
      <c r="M89" s="215">
        <v>0</v>
      </c>
      <c r="N89" s="215">
        <v>0</v>
      </c>
      <c r="O89" s="215">
        <v>0</v>
      </c>
    </row>
    <row r="90" spans="1:15" ht="11.25">
      <c r="A90" s="389" t="s">
        <v>298</v>
      </c>
      <c r="B90" s="168"/>
      <c r="C90" s="215">
        <v>0</v>
      </c>
      <c r="D90" s="215">
        <v>0</v>
      </c>
      <c r="E90" s="215">
        <v>0</v>
      </c>
      <c r="F90" s="215">
        <v>0</v>
      </c>
      <c r="G90" s="215">
        <v>0</v>
      </c>
      <c r="H90" s="215">
        <v>0</v>
      </c>
      <c r="I90" s="215">
        <v>0</v>
      </c>
      <c r="J90" s="215">
        <v>0</v>
      </c>
      <c r="K90" s="215">
        <v>0</v>
      </c>
      <c r="L90" s="215">
        <v>0</v>
      </c>
      <c r="M90" s="215">
        <v>0</v>
      </c>
      <c r="N90" s="215">
        <v>0</v>
      </c>
      <c r="O90" s="215">
        <v>0</v>
      </c>
    </row>
    <row r="91" spans="1:15" ht="10.5" customHeight="1">
      <c r="A91" s="391"/>
      <c r="B91" s="168"/>
      <c r="C91" s="492"/>
      <c r="D91" s="215">
        <v>0</v>
      </c>
      <c r="E91" s="215">
        <v>0</v>
      </c>
      <c r="F91" s="492"/>
      <c r="G91" s="215">
        <v>0</v>
      </c>
      <c r="H91" s="215">
        <v>0</v>
      </c>
      <c r="I91" s="215">
        <v>0</v>
      </c>
      <c r="J91" s="215">
        <v>0</v>
      </c>
      <c r="K91" s="215">
        <v>0</v>
      </c>
      <c r="L91" s="215">
        <v>0</v>
      </c>
      <c r="M91" s="215">
        <v>0</v>
      </c>
      <c r="N91" s="215">
        <v>0</v>
      </c>
      <c r="O91" s="215">
        <v>0</v>
      </c>
    </row>
    <row r="92" spans="1:15" ht="11.25">
      <c r="A92" s="392" t="s">
        <v>34</v>
      </c>
      <c r="B92" s="168"/>
      <c r="C92" s="493">
        <v>15</v>
      </c>
      <c r="D92" s="215">
        <v>0</v>
      </c>
      <c r="E92" s="215">
        <v>0</v>
      </c>
      <c r="F92" s="493">
        <v>2</v>
      </c>
      <c r="G92" s="215">
        <v>0</v>
      </c>
      <c r="H92" s="215">
        <v>0</v>
      </c>
      <c r="I92" s="215">
        <v>0</v>
      </c>
      <c r="J92" s="215">
        <v>0</v>
      </c>
      <c r="K92" s="215">
        <v>0</v>
      </c>
      <c r="L92" s="215">
        <v>0</v>
      </c>
      <c r="M92" s="215">
        <v>0</v>
      </c>
      <c r="N92" s="215">
        <v>0</v>
      </c>
      <c r="O92" s="381">
        <v>13</v>
      </c>
    </row>
    <row r="93" spans="1:15" ht="10.5" customHeight="1">
      <c r="A93" s="394" t="s">
        <v>119</v>
      </c>
      <c r="C93" s="395" t="s">
        <v>119</v>
      </c>
      <c r="D93" s="395" t="s">
        <v>119</v>
      </c>
      <c r="E93" s="395" t="s">
        <v>119</v>
      </c>
      <c r="F93" s="395" t="s">
        <v>119</v>
      </c>
      <c r="G93" s="395" t="s">
        <v>119</v>
      </c>
      <c r="H93" s="395" t="s">
        <v>119</v>
      </c>
      <c r="I93" s="395" t="s">
        <v>119</v>
      </c>
      <c r="J93" s="395" t="s">
        <v>119</v>
      </c>
      <c r="K93" s="395" t="s">
        <v>119</v>
      </c>
      <c r="L93" s="395" t="s">
        <v>119</v>
      </c>
      <c r="M93" s="395" t="s">
        <v>119</v>
      </c>
      <c r="N93" s="395" t="s">
        <v>119</v>
      </c>
      <c r="O93" s="395" t="s">
        <v>119</v>
      </c>
    </row>
    <row r="94" spans="1:15" ht="10.5" customHeight="1">
      <c r="A94" s="912" t="s">
        <v>303</v>
      </c>
      <c r="B94" s="912"/>
      <c r="C94" s="912"/>
      <c r="D94" s="912"/>
      <c r="E94" s="912"/>
      <c r="F94" s="912"/>
      <c r="G94" s="912"/>
      <c r="H94" s="912"/>
      <c r="I94" s="912"/>
      <c r="J94" s="912"/>
      <c r="K94" s="912"/>
      <c r="L94" s="912"/>
      <c r="M94" s="912"/>
      <c r="N94" s="912"/>
      <c r="O94" s="912"/>
    </row>
    <row r="95" spans="1:15" ht="10.5" customHeight="1">
      <c r="A95" s="396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</row>
    <row r="96" spans="1:16" ht="11.25">
      <c r="A96" s="389" t="s">
        <v>294</v>
      </c>
      <c r="B96" s="168"/>
      <c r="C96" s="492">
        <v>47</v>
      </c>
      <c r="D96" s="492">
        <v>3</v>
      </c>
      <c r="E96" s="492">
        <v>1</v>
      </c>
      <c r="F96" s="492">
        <v>4</v>
      </c>
      <c r="G96" s="492">
        <v>5</v>
      </c>
      <c r="H96" s="492">
        <v>6</v>
      </c>
      <c r="I96" s="492">
        <v>4</v>
      </c>
      <c r="J96" s="492">
        <v>4</v>
      </c>
      <c r="K96" s="492">
        <v>1</v>
      </c>
      <c r="L96" s="215">
        <v>0</v>
      </c>
      <c r="M96" s="215">
        <v>0</v>
      </c>
      <c r="N96" s="215">
        <v>0</v>
      </c>
      <c r="O96" s="215">
        <v>19</v>
      </c>
      <c r="P96" s="289"/>
    </row>
    <row r="97" spans="1:16" ht="11.25">
      <c r="A97" s="389" t="s">
        <v>295</v>
      </c>
      <c r="B97" s="168"/>
      <c r="C97" s="492">
        <v>14</v>
      </c>
      <c r="D97" s="492">
        <v>1</v>
      </c>
      <c r="E97" s="215">
        <v>0</v>
      </c>
      <c r="F97" s="215">
        <v>0</v>
      </c>
      <c r="G97" s="492">
        <v>2</v>
      </c>
      <c r="H97" s="492">
        <v>5</v>
      </c>
      <c r="I97" s="492">
        <v>2</v>
      </c>
      <c r="J97" s="492">
        <v>1</v>
      </c>
      <c r="K97" s="215">
        <v>0</v>
      </c>
      <c r="L97" s="215">
        <v>0</v>
      </c>
      <c r="M97" s="215">
        <v>0</v>
      </c>
      <c r="N97" s="215">
        <v>0</v>
      </c>
      <c r="O97" s="215">
        <v>3</v>
      </c>
      <c r="P97" s="289"/>
    </row>
    <row r="98" spans="1:16" ht="11.25">
      <c r="A98" s="389" t="s">
        <v>296</v>
      </c>
      <c r="B98" s="168"/>
      <c r="C98" s="492">
        <v>4</v>
      </c>
      <c r="D98" s="215">
        <v>0</v>
      </c>
      <c r="E98" s="492">
        <v>1</v>
      </c>
      <c r="F98" s="215">
        <v>0</v>
      </c>
      <c r="G98" s="215">
        <v>0</v>
      </c>
      <c r="H98" s="492">
        <v>1</v>
      </c>
      <c r="I98" s="492">
        <v>1</v>
      </c>
      <c r="J98" s="215">
        <v>0</v>
      </c>
      <c r="K98" s="215">
        <v>0</v>
      </c>
      <c r="L98" s="215">
        <v>0</v>
      </c>
      <c r="M98" s="215">
        <v>0</v>
      </c>
      <c r="N98" s="215">
        <v>0</v>
      </c>
      <c r="O98" s="215">
        <v>1</v>
      </c>
      <c r="P98" s="289"/>
    </row>
    <row r="99" spans="1:15" ht="11.25">
      <c r="A99" s="389" t="s">
        <v>297</v>
      </c>
      <c r="B99" s="168"/>
      <c r="C99" s="492">
        <v>7</v>
      </c>
      <c r="D99" s="215">
        <v>0</v>
      </c>
      <c r="E99" s="215">
        <v>0</v>
      </c>
      <c r="F99" s="215">
        <v>0</v>
      </c>
      <c r="G99" s="492">
        <v>1</v>
      </c>
      <c r="H99" s="492">
        <v>2</v>
      </c>
      <c r="I99" s="492">
        <v>1</v>
      </c>
      <c r="J99" s="492">
        <v>1</v>
      </c>
      <c r="K99" s="215">
        <v>0</v>
      </c>
      <c r="L99" s="390">
        <v>2</v>
      </c>
      <c r="M99" s="215">
        <v>0</v>
      </c>
      <c r="N99" s="215">
        <v>0</v>
      </c>
      <c r="O99" s="215">
        <v>0</v>
      </c>
    </row>
    <row r="100" spans="1:15" ht="11.25">
      <c r="A100" s="389" t="s">
        <v>298</v>
      </c>
      <c r="B100" s="168"/>
      <c r="C100" s="215">
        <v>0</v>
      </c>
      <c r="D100" s="215">
        <v>0</v>
      </c>
      <c r="E100" s="215">
        <v>0</v>
      </c>
      <c r="F100" s="215">
        <v>0</v>
      </c>
      <c r="G100" s="215">
        <v>0</v>
      </c>
      <c r="H100" s="215">
        <v>0</v>
      </c>
      <c r="I100" s="215">
        <v>0</v>
      </c>
      <c r="J100" s="215">
        <v>0</v>
      </c>
      <c r="K100" s="215">
        <v>0</v>
      </c>
      <c r="L100" s="215">
        <v>0</v>
      </c>
      <c r="M100" s="215">
        <v>0</v>
      </c>
      <c r="N100" s="215">
        <v>0</v>
      </c>
      <c r="O100" s="215">
        <v>0</v>
      </c>
    </row>
    <row r="101" spans="1:15" ht="10.5" customHeight="1">
      <c r="A101" s="391"/>
      <c r="B101" s="168"/>
      <c r="C101" s="492"/>
      <c r="D101" s="492"/>
      <c r="E101" s="492"/>
      <c r="F101" s="492"/>
      <c r="G101" s="492"/>
      <c r="H101" s="492"/>
      <c r="I101" s="492"/>
      <c r="J101" s="492"/>
      <c r="K101" s="492"/>
      <c r="L101" s="390"/>
      <c r="M101" s="390"/>
      <c r="N101" s="215"/>
      <c r="O101" s="215"/>
    </row>
    <row r="102" spans="1:16" ht="11.25">
      <c r="A102" s="392" t="s">
        <v>34</v>
      </c>
      <c r="B102" s="168"/>
      <c r="C102" s="493">
        <v>72</v>
      </c>
      <c r="D102" s="493">
        <v>4</v>
      </c>
      <c r="E102" s="493">
        <v>2</v>
      </c>
      <c r="F102" s="493">
        <v>4</v>
      </c>
      <c r="G102" s="493">
        <v>8</v>
      </c>
      <c r="H102" s="493">
        <v>14</v>
      </c>
      <c r="I102" s="493">
        <v>8</v>
      </c>
      <c r="J102" s="493">
        <v>6</v>
      </c>
      <c r="K102" s="493">
        <v>1</v>
      </c>
      <c r="L102" s="393">
        <v>2</v>
      </c>
      <c r="M102" s="215">
        <v>0</v>
      </c>
      <c r="N102" s="215">
        <v>0</v>
      </c>
      <c r="O102" s="381">
        <v>23</v>
      </c>
      <c r="P102" s="289"/>
    </row>
    <row r="103" spans="1:15" ht="10.5" customHeight="1">
      <c r="A103" s="394" t="s">
        <v>119</v>
      </c>
      <c r="C103" s="395" t="s">
        <v>119</v>
      </c>
      <c r="D103" s="395" t="s">
        <v>119</v>
      </c>
      <c r="E103" s="395" t="s">
        <v>119</v>
      </c>
      <c r="F103" s="395" t="s">
        <v>119</v>
      </c>
      <c r="G103" s="395" t="s">
        <v>119</v>
      </c>
      <c r="H103" s="395" t="s">
        <v>119</v>
      </c>
      <c r="I103" s="395" t="s">
        <v>119</v>
      </c>
      <c r="J103" s="395" t="s">
        <v>119</v>
      </c>
      <c r="K103" s="395" t="s">
        <v>119</v>
      </c>
      <c r="L103" s="395" t="s">
        <v>119</v>
      </c>
      <c r="M103" s="395" t="s">
        <v>119</v>
      </c>
      <c r="N103" s="395" t="s">
        <v>119</v>
      </c>
      <c r="O103" s="395" t="s">
        <v>119</v>
      </c>
    </row>
    <row r="104" spans="1:15" ht="10.5" customHeight="1">
      <c r="A104" s="912" t="s">
        <v>267</v>
      </c>
      <c r="B104" s="912"/>
      <c r="C104" s="912"/>
      <c r="D104" s="912"/>
      <c r="E104" s="912"/>
      <c r="F104" s="912"/>
      <c r="G104" s="912"/>
      <c r="H104" s="912"/>
      <c r="I104" s="912"/>
      <c r="J104" s="912"/>
      <c r="K104" s="912"/>
      <c r="L104" s="912"/>
      <c r="M104" s="912"/>
      <c r="N104" s="912"/>
      <c r="O104" s="912"/>
    </row>
    <row r="105" spans="1:15" ht="10.5" customHeight="1">
      <c r="A105" s="396"/>
      <c r="C105" s="390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</row>
    <row r="106" spans="1:16" ht="11.25">
      <c r="A106" s="389" t="s">
        <v>294</v>
      </c>
      <c r="B106" s="168"/>
      <c r="C106" s="492">
        <v>1417</v>
      </c>
      <c r="D106" s="492">
        <v>88</v>
      </c>
      <c r="E106" s="492">
        <v>104</v>
      </c>
      <c r="F106" s="492">
        <v>121</v>
      </c>
      <c r="G106" s="492">
        <v>113</v>
      </c>
      <c r="H106" s="492">
        <v>234</v>
      </c>
      <c r="I106" s="492">
        <v>179</v>
      </c>
      <c r="J106" s="492">
        <v>69</v>
      </c>
      <c r="K106" s="492">
        <v>27</v>
      </c>
      <c r="L106" s="390">
        <v>8</v>
      </c>
      <c r="M106" s="390">
        <v>6</v>
      </c>
      <c r="N106" s="390">
        <v>4</v>
      </c>
      <c r="O106" s="215">
        <v>464</v>
      </c>
      <c r="P106" s="289"/>
    </row>
    <row r="107" spans="1:16" ht="11.25">
      <c r="A107" s="389" t="s">
        <v>295</v>
      </c>
      <c r="B107" s="168"/>
      <c r="C107" s="492">
        <v>818</v>
      </c>
      <c r="D107" s="492">
        <v>23</v>
      </c>
      <c r="E107" s="492">
        <v>35</v>
      </c>
      <c r="F107" s="492">
        <v>45</v>
      </c>
      <c r="G107" s="492">
        <v>49</v>
      </c>
      <c r="H107" s="492">
        <v>151</v>
      </c>
      <c r="I107" s="492">
        <v>250</v>
      </c>
      <c r="J107" s="492">
        <v>140</v>
      </c>
      <c r="K107" s="492">
        <v>64</v>
      </c>
      <c r="L107" s="390">
        <v>14</v>
      </c>
      <c r="M107" s="390">
        <v>4</v>
      </c>
      <c r="N107" s="390">
        <v>9</v>
      </c>
      <c r="O107" s="215">
        <v>34</v>
      </c>
      <c r="P107" s="289"/>
    </row>
    <row r="108" spans="1:16" ht="11.25">
      <c r="A108" s="389" t="s">
        <v>296</v>
      </c>
      <c r="B108" s="168"/>
      <c r="C108" s="492">
        <v>415</v>
      </c>
      <c r="D108" s="492">
        <v>10</v>
      </c>
      <c r="E108" s="492">
        <v>15</v>
      </c>
      <c r="F108" s="492">
        <v>17</v>
      </c>
      <c r="G108" s="492">
        <v>26</v>
      </c>
      <c r="H108" s="492">
        <v>74</v>
      </c>
      <c r="I108" s="492">
        <v>109</v>
      </c>
      <c r="J108" s="492">
        <v>75</v>
      </c>
      <c r="K108" s="492">
        <v>33</v>
      </c>
      <c r="L108" s="390">
        <v>20</v>
      </c>
      <c r="M108" s="390">
        <v>7</v>
      </c>
      <c r="N108" s="390">
        <v>8</v>
      </c>
      <c r="O108" s="215">
        <v>21</v>
      </c>
      <c r="P108" s="289"/>
    </row>
    <row r="109" spans="1:16" ht="11.25">
      <c r="A109" s="389" t="s">
        <v>297</v>
      </c>
      <c r="B109" s="168"/>
      <c r="C109" s="492">
        <v>131</v>
      </c>
      <c r="D109" s="492">
        <v>3</v>
      </c>
      <c r="E109" s="492">
        <v>5</v>
      </c>
      <c r="F109" s="492">
        <v>6</v>
      </c>
      <c r="G109" s="492">
        <v>9</v>
      </c>
      <c r="H109" s="492">
        <v>24</v>
      </c>
      <c r="I109" s="492">
        <v>23</v>
      </c>
      <c r="J109" s="492">
        <v>24</v>
      </c>
      <c r="K109" s="492">
        <v>16</v>
      </c>
      <c r="L109" s="390">
        <v>6</v>
      </c>
      <c r="M109" s="390">
        <v>2</v>
      </c>
      <c r="N109" s="390">
        <v>2</v>
      </c>
      <c r="O109" s="215">
        <v>11</v>
      </c>
      <c r="P109" s="289"/>
    </row>
    <row r="110" spans="1:16" ht="11.25">
      <c r="A110" s="389" t="s">
        <v>298</v>
      </c>
      <c r="B110" s="168"/>
      <c r="C110" s="492">
        <v>50</v>
      </c>
      <c r="D110" s="492">
        <v>4</v>
      </c>
      <c r="E110" s="492">
        <v>1</v>
      </c>
      <c r="F110" s="492">
        <v>3</v>
      </c>
      <c r="G110" s="492">
        <v>2</v>
      </c>
      <c r="H110" s="492">
        <v>11</v>
      </c>
      <c r="I110" s="492">
        <v>8</v>
      </c>
      <c r="J110" s="492">
        <v>6</v>
      </c>
      <c r="K110" s="492">
        <v>7</v>
      </c>
      <c r="L110" s="390">
        <v>2</v>
      </c>
      <c r="M110" s="390">
        <v>2</v>
      </c>
      <c r="N110" s="390">
        <v>2</v>
      </c>
      <c r="O110" s="215">
        <v>2</v>
      </c>
      <c r="P110" s="289"/>
    </row>
    <row r="111" spans="1:15" ht="10.5" customHeight="1">
      <c r="A111" s="391"/>
      <c r="B111" s="168"/>
      <c r="C111" s="492"/>
      <c r="D111" s="492"/>
      <c r="E111" s="492"/>
      <c r="F111" s="492"/>
      <c r="G111" s="492"/>
      <c r="H111" s="492"/>
      <c r="I111" s="492"/>
      <c r="J111" s="492"/>
      <c r="K111" s="492"/>
      <c r="L111" s="390"/>
      <c r="M111" s="390"/>
      <c r="N111" s="390"/>
      <c r="O111" s="215"/>
    </row>
    <row r="112" spans="1:16" ht="11.25">
      <c r="A112" s="392" t="s">
        <v>34</v>
      </c>
      <c r="B112" s="168"/>
      <c r="C112" s="493">
        <v>2831</v>
      </c>
      <c r="D112" s="493">
        <v>128</v>
      </c>
      <c r="E112" s="493">
        <v>160</v>
      </c>
      <c r="F112" s="493">
        <v>192</v>
      </c>
      <c r="G112" s="493">
        <v>199</v>
      </c>
      <c r="H112" s="493">
        <v>494</v>
      </c>
      <c r="I112" s="493">
        <v>569</v>
      </c>
      <c r="J112" s="493">
        <v>314</v>
      </c>
      <c r="K112" s="493">
        <v>147</v>
      </c>
      <c r="L112" s="393">
        <v>50</v>
      </c>
      <c r="M112" s="393">
        <v>21</v>
      </c>
      <c r="N112" s="393">
        <v>25</v>
      </c>
      <c r="O112" s="381">
        <v>532</v>
      </c>
      <c r="P112" s="289"/>
    </row>
    <row r="113" spans="1:15" ht="10.5" customHeight="1">
      <c r="A113" s="394" t="s">
        <v>119</v>
      </c>
      <c r="C113" s="395" t="s">
        <v>119</v>
      </c>
      <c r="D113" s="395" t="s">
        <v>119</v>
      </c>
      <c r="E113" s="395" t="s">
        <v>119</v>
      </c>
      <c r="F113" s="395" t="s">
        <v>119</v>
      </c>
      <c r="G113" s="395" t="s">
        <v>119</v>
      </c>
      <c r="H113" s="395" t="s">
        <v>119</v>
      </c>
      <c r="I113" s="395" t="s">
        <v>119</v>
      </c>
      <c r="J113" s="395" t="s">
        <v>119</v>
      </c>
      <c r="K113" s="395" t="s">
        <v>119</v>
      </c>
      <c r="L113" s="395" t="s">
        <v>119</v>
      </c>
      <c r="M113" s="395" t="s">
        <v>119</v>
      </c>
      <c r="N113" s="395" t="s">
        <v>119</v>
      </c>
      <c r="O113" s="395" t="s">
        <v>119</v>
      </c>
    </row>
    <row r="114" spans="1:15" ht="10.5" customHeight="1">
      <c r="A114" s="912" t="s">
        <v>268</v>
      </c>
      <c r="B114" s="912"/>
      <c r="C114" s="912"/>
      <c r="D114" s="912"/>
      <c r="E114" s="912"/>
      <c r="F114" s="912"/>
      <c r="G114" s="912"/>
      <c r="H114" s="912"/>
      <c r="I114" s="912"/>
      <c r="J114" s="912"/>
      <c r="K114" s="912"/>
      <c r="L114" s="912"/>
      <c r="M114" s="912"/>
      <c r="N114" s="912"/>
      <c r="O114" s="912"/>
    </row>
    <row r="115" spans="1:15" ht="10.5" customHeight="1">
      <c r="A115" s="396"/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</row>
    <row r="116" spans="1:16" ht="11.25">
      <c r="A116" s="389" t="s">
        <v>294</v>
      </c>
      <c r="B116" s="168"/>
      <c r="C116" s="492">
        <v>198</v>
      </c>
      <c r="D116" s="492">
        <v>9</v>
      </c>
      <c r="E116" s="492">
        <v>21</v>
      </c>
      <c r="F116" s="492">
        <v>14</v>
      </c>
      <c r="G116" s="492">
        <v>22</v>
      </c>
      <c r="H116" s="492">
        <v>30</v>
      </c>
      <c r="I116" s="492">
        <v>28</v>
      </c>
      <c r="J116" s="492">
        <v>7</v>
      </c>
      <c r="K116" s="492">
        <v>7</v>
      </c>
      <c r="L116" s="215">
        <v>0</v>
      </c>
      <c r="M116" s="215">
        <v>0</v>
      </c>
      <c r="N116" s="215">
        <v>0</v>
      </c>
      <c r="O116" s="215">
        <v>60</v>
      </c>
      <c r="P116" s="289"/>
    </row>
    <row r="117" spans="1:16" ht="11.25">
      <c r="A117" s="389" t="s">
        <v>295</v>
      </c>
      <c r="B117" s="168"/>
      <c r="C117" s="492">
        <v>118</v>
      </c>
      <c r="D117" s="215">
        <v>0</v>
      </c>
      <c r="E117" s="492">
        <v>4</v>
      </c>
      <c r="F117" s="492">
        <v>5</v>
      </c>
      <c r="G117" s="492">
        <v>7</v>
      </c>
      <c r="H117" s="492">
        <v>33</v>
      </c>
      <c r="I117" s="492">
        <v>29</v>
      </c>
      <c r="J117" s="492">
        <v>22</v>
      </c>
      <c r="K117" s="492">
        <v>10</v>
      </c>
      <c r="L117" s="390">
        <v>3</v>
      </c>
      <c r="M117" s="390">
        <v>2</v>
      </c>
      <c r="N117" s="215">
        <v>0</v>
      </c>
      <c r="O117" s="215">
        <v>3</v>
      </c>
      <c r="P117" s="289"/>
    </row>
    <row r="118" spans="1:16" ht="11.25">
      <c r="A118" s="389" t="s">
        <v>296</v>
      </c>
      <c r="B118" s="168"/>
      <c r="C118" s="492">
        <v>66</v>
      </c>
      <c r="D118" s="215">
        <v>0</v>
      </c>
      <c r="E118" s="492">
        <v>2</v>
      </c>
      <c r="F118" s="492">
        <v>2</v>
      </c>
      <c r="G118" s="492">
        <v>2</v>
      </c>
      <c r="H118" s="492">
        <v>8</v>
      </c>
      <c r="I118" s="492">
        <v>18</v>
      </c>
      <c r="J118" s="492">
        <v>20</v>
      </c>
      <c r="K118" s="492">
        <v>10</v>
      </c>
      <c r="L118" s="390">
        <v>2</v>
      </c>
      <c r="M118" s="390">
        <v>2</v>
      </c>
      <c r="N118" s="215">
        <v>0</v>
      </c>
      <c r="O118" s="215">
        <v>0</v>
      </c>
      <c r="P118" s="289"/>
    </row>
    <row r="119" spans="1:16" ht="11.25">
      <c r="A119" s="389" t="s">
        <v>297</v>
      </c>
      <c r="B119" s="168"/>
      <c r="C119" s="492">
        <v>24</v>
      </c>
      <c r="D119" s="215">
        <v>0</v>
      </c>
      <c r="E119" s="215">
        <v>0</v>
      </c>
      <c r="F119" s="215">
        <v>0</v>
      </c>
      <c r="G119" s="492">
        <v>2</v>
      </c>
      <c r="H119" s="492">
        <v>1</v>
      </c>
      <c r="I119" s="492">
        <v>10</v>
      </c>
      <c r="J119" s="492">
        <v>3</v>
      </c>
      <c r="K119" s="492">
        <v>4</v>
      </c>
      <c r="L119" s="390">
        <v>2</v>
      </c>
      <c r="M119" s="215">
        <v>0</v>
      </c>
      <c r="N119" s="390">
        <v>2</v>
      </c>
      <c r="O119" s="215">
        <v>0</v>
      </c>
      <c r="P119" s="289"/>
    </row>
    <row r="120" spans="1:15" ht="11.25">
      <c r="A120" s="389" t="s">
        <v>298</v>
      </c>
      <c r="B120" s="168"/>
      <c r="C120" s="492">
        <v>8</v>
      </c>
      <c r="D120" s="215">
        <v>0</v>
      </c>
      <c r="E120" s="215">
        <v>0</v>
      </c>
      <c r="F120" s="215">
        <v>0</v>
      </c>
      <c r="G120" s="215">
        <v>0</v>
      </c>
      <c r="H120" s="492">
        <v>1</v>
      </c>
      <c r="I120" s="215">
        <v>0</v>
      </c>
      <c r="J120" s="492">
        <v>1</v>
      </c>
      <c r="K120" s="492">
        <v>4</v>
      </c>
      <c r="L120" s="492">
        <v>1</v>
      </c>
      <c r="M120" s="390">
        <v>1</v>
      </c>
      <c r="N120" s="390">
        <v>0</v>
      </c>
      <c r="O120" s="215">
        <v>0</v>
      </c>
    </row>
    <row r="121" spans="1:15" ht="10.5" customHeight="1">
      <c r="A121" s="397"/>
      <c r="B121" s="168"/>
      <c r="C121" s="492"/>
      <c r="D121" s="492"/>
      <c r="E121" s="492"/>
      <c r="F121" s="492"/>
      <c r="G121" s="492"/>
      <c r="H121" s="492"/>
      <c r="I121" s="492"/>
      <c r="J121" s="492"/>
      <c r="K121" s="492"/>
      <c r="L121" s="390"/>
      <c r="M121" s="390"/>
      <c r="N121" s="390"/>
      <c r="O121" s="215"/>
    </row>
    <row r="122" spans="1:16" ht="11.25">
      <c r="A122" s="392" t="s">
        <v>34</v>
      </c>
      <c r="B122" s="168"/>
      <c r="C122" s="493">
        <v>414</v>
      </c>
      <c r="D122" s="493">
        <v>9</v>
      </c>
      <c r="E122" s="493">
        <v>27</v>
      </c>
      <c r="F122" s="493">
        <v>21</v>
      </c>
      <c r="G122" s="493">
        <v>33</v>
      </c>
      <c r="H122" s="493">
        <v>73</v>
      </c>
      <c r="I122" s="493">
        <v>85</v>
      </c>
      <c r="J122" s="493">
        <v>53</v>
      </c>
      <c r="K122" s="493">
        <v>35</v>
      </c>
      <c r="L122" s="393">
        <v>8</v>
      </c>
      <c r="M122" s="393">
        <v>5</v>
      </c>
      <c r="N122" s="393">
        <v>2</v>
      </c>
      <c r="O122" s="381">
        <v>63</v>
      </c>
      <c r="P122" s="289"/>
    </row>
    <row r="123" spans="1:15" ht="10.5" customHeight="1">
      <c r="A123" s="394" t="s">
        <v>119</v>
      </c>
      <c r="C123" s="395" t="s">
        <v>119</v>
      </c>
      <c r="D123" s="395" t="s">
        <v>119</v>
      </c>
      <c r="E123" s="395" t="s">
        <v>119</v>
      </c>
      <c r="F123" s="395" t="s">
        <v>119</v>
      </c>
      <c r="G123" s="395" t="s">
        <v>119</v>
      </c>
      <c r="H123" s="395" t="s">
        <v>119</v>
      </c>
      <c r="I123" s="395" t="s">
        <v>119</v>
      </c>
      <c r="J123" s="395" t="s">
        <v>119</v>
      </c>
      <c r="K123" s="395" t="s">
        <v>119</v>
      </c>
      <c r="L123" s="395" t="s">
        <v>119</v>
      </c>
      <c r="M123" s="395" t="s">
        <v>119</v>
      </c>
      <c r="N123" s="395" t="s">
        <v>119</v>
      </c>
      <c r="O123" s="395" t="s">
        <v>119</v>
      </c>
    </row>
    <row r="124" spans="1:15" ht="10.5" customHeight="1">
      <c r="A124" s="912" t="s">
        <v>304</v>
      </c>
      <c r="B124" s="912"/>
      <c r="C124" s="912"/>
      <c r="D124" s="912"/>
      <c r="E124" s="912"/>
      <c r="F124" s="912"/>
      <c r="G124" s="912"/>
      <c r="H124" s="912"/>
      <c r="I124" s="912"/>
      <c r="J124" s="912"/>
      <c r="K124" s="912"/>
      <c r="L124" s="912"/>
      <c r="M124" s="912"/>
      <c r="N124" s="912"/>
      <c r="O124" s="912"/>
    </row>
    <row r="125" spans="1:15" ht="10.5" customHeight="1">
      <c r="A125" s="396"/>
      <c r="C125" s="390"/>
      <c r="D125" s="390"/>
      <c r="E125" s="390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</row>
    <row r="126" spans="1:15" ht="11.25">
      <c r="A126" s="389" t="s">
        <v>294</v>
      </c>
      <c r="B126" s="168"/>
      <c r="C126" s="390">
        <v>223</v>
      </c>
      <c r="D126" s="390">
        <v>0</v>
      </c>
      <c r="E126" s="390">
        <v>0</v>
      </c>
      <c r="F126" s="390">
        <v>0</v>
      </c>
      <c r="G126" s="390">
        <v>0</v>
      </c>
      <c r="H126" s="390">
        <v>0</v>
      </c>
      <c r="I126" s="390">
        <v>0</v>
      </c>
      <c r="J126" s="390">
        <v>0</v>
      </c>
      <c r="K126" s="390">
        <v>1</v>
      </c>
      <c r="L126" s="390">
        <v>0</v>
      </c>
      <c r="M126" s="390">
        <v>0</v>
      </c>
      <c r="N126" s="390">
        <v>0</v>
      </c>
      <c r="O126" s="390">
        <v>222</v>
      </c>
    </row>
    <row r="127" spans="1:15" ht="11.25">
      <c r="A127" s="389" t="s">
        <v>295</v>
      </c>
      <c r="B127" s="168"/>
      <c r="C127" s="390">
        <v>0</v>
      </c>
      <c r="D127" s="390">
        <v>0</v>
      </c>
      <c r="E127" s="390">
        <v>0</v>
      </c>
      <c r="F127" s="390">
        <v>0</v>
      </c>
      <c r="G127" s="390">
        <v>0</v>
      </c>
      <c r="H127" s="390">
        <v>0</v>
      </c>
      <c r="I127" s="390">
        <v>0</v>
      </c>
      <c r="J127" s="390">
        <v>0</v>
      </c>
      <c r="K127" s="390">
        <v>0</v>
      </c>
      <c r="L127" s="390">
        <v>0</v>
      </c>
      <c r="M127" s="390">
        <v>0</v>
      </c>
      <c r="N127" s="390">
        <v>0</v>
      </c>
      <c r="O127" s="390">
        <v>0</v>
      </c>
    </row>
    <row r="128" spans="1:15" ht="11.25">
      <c r="A128" s="389" t="s">
        <v>296</v>
      </c>
      <c r="B128" s="168"/>
      <c r="C128" s="390">
        <v>0</v>
      </c>
      <c r="D128" s="390">
        <v>0</v>
      </c>
      <c r="E128" s="390">
        <v>0</v>
      </c>
      <c r="F128" s="390">
        <v>0</v>
      </c>
      <c r="G128" s="390">
        <v>0</v>
      </c>
      <c r="H128" s="390">
        <v>0</v>
      </c>
      <c r="I128" s="390">
        <v>0</v>
      </c>
      <c r="J128" s="390">
        <v>0</v>
      </c>
      <c r="K128" s="390">
        <v>0</v>
      </c>
      <c r="L128" s="390">
        <v>0</v>
      </c>
      <c r="M128" s="390">
        <v>0</v>
      </c>
      <c r="N128" s="390">
        <v>0</v>
      </c>
      <c r="O128" s="390">
        <v>0</v>
      </c>
    </row>
    <row r="129" spans="1:15" ht="11.25">
      <c r="A129" s="389" t="s">
        <v>297</v>
      </c>
      <c r="B129" s="168"/>
      <c r="C129" s="390">
        <v>0</v>
      </c>
      <c r="D129" s="390">
        <v>0</v>
      </c>
      <c r="E129" s="390">
        <v>0</v>
      </c>
      <c r="F129" s="390">
        <v>0</v>
      </c>
      <c r="G129" s="390">
        <v>0</v>
      </c>
      <c r="H129" s="390">
        <v>0</v>
      </c>
      <c r="I129" s="390">
        <v>0</v>
      </c>
      <c r="J129" s="390">
        <v>0</v>
      </c>
      <c r="K129" s="390">
        <v>0</v>
      </c>
      <c r="L129" s="390">
        <v>0</v>
      </c>
      <c r="M129" s="390">
        <v>0</v>
      </c>
      <c r="N129" s="390">
        <v>0</v>
      </c>
      <c r="O129" s="390">
        <v>0</v>
      </c>
    </row>
    <row r="130" spans="1:15" ht="11.25">
      <c r="A130" s="389" t="s">
        <v>298</v>
      </c>
      <c r="B130" s="168"/>
      <c r="C130" s="390">
        <v>1</v>
      </c>
      <c r="D130" s="390">
        <v>0</v>
      </c>
      <c r="E130" s="390">
        <v>0</v>
      </c>
      <c r="F130" s="390">
        <v>0</v>
      </c>
      <c r="G130" s="390">
        <v>0</v>
      </c>
      <c r="H130" s="390">
        <v>0</v>
      </c>
      <c r="I130" s="390">
        <v>0</v>
      </c>
      <c r="J130" s="390">
        <v>0</v>
      </c>
      <c r="K130" s="390">
        <v>0</v>
      </c>
      <c r="L130" s="390">
        <v>0</v>
      </c>
      <c r="M130" s="390">
        <v>0</v>
      </c>
      <c r="N130" s="390">
        <v>0</v>
      </c>
      <c r="O130" s="390">
        <v>1</v>
      </c>
    </row>
    <row r="131" spans="1:15" ht="11.25">
      <c r="A131" s="391"/>
      <c r="B131" s="168"/>
      <c r="C131" s="390"/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</row>
    <row r="132" spans="1:15" ht="11.25">
      <c r="A132" s="392" t="s">
        <v>34</v>
      </c>
      <c r="B132" s="168"/>
      <c r="C132" s="393">
        <v>224</v>
      </c>
      <c r="D132" s="393">
        <v>0</v>
      </c>
      <c r="E132" s="393">
        <v>0</v>
      </c>
      <c r="F132" s="393">
        <v>0</v>
      </c>
      <c r="G132" s="393">
        <v>0</v>
      </c>
      <c r="H132" s="393">
        <v>0</v>
      </c>
      <c r="I132" s="393">
        <v>0</v>
      </c>
      <c r="J132" s="393">
        <v>0</v>
      </c>
      <c r="K132" s="390">
        <v>1</v>
      </c>
      <c r="L132" s="390">
        <v>0</v>
      </c>
      <c r="M132" s="390">
        <v>0</v>
      </c>
      <c r="N132" s="390">
        <v>0</v>
      </c>
      <c r="O132" s="393">
        <v>223</v>
      </c>
    </row>
    <row r="133" spans="1:15" ht="24.75" customHeight="1">
      <c r="A133" s="913" t="s">
        <v>489</v>
      </c>
      <c r="B133" s="910"/>
      <c r="C133" s="910"/>
      <c r="D133" s="910"/>
      <c r="E133" s="910"/>
      <c r="F133" s="910"/>
      <c r="G133" s="910"/>
      <c r="H133" s="910"/>
      <c r="I133" s="910"/>
      <c r="J133" s="910"/>
      <c r="K133" s="910"/>
      <c r="L133" s="910"/>
      <c r="M133" s="910"/>
      <c r="N133" s="910"/>
      <c r="O133" s="910"/>
    </row>
    <row r="134" spans="1:15" ht="9" customHeight="1">
      <c r="A134" s="229"/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</row>
    <row r="135" spans="1:15" ht="13.5" customHeight="1">
      <c r="A135" s="872" t="s">
        <v>290</v>
      </c>
      <c r="B135" s="893"/>
      <c r="C135" s="887" t="s">
        <v>200</v>
      </c>
      <c r="D135" s="297" t="s">
        <v>291</v>
      </c>
      <c r="E135" s="297"/>
      <c r="F135" s="297"/>
      <c r="G135" s="297"/>
      <c r="H135" s="297"/>
      <c r="I135" s="297"/>
      <c r="J135" s="297"/>
      <c r="K135" s="297"/>
      <c r="L135" s="297"/>
      <c r="M135" s="297"/>
      <c r="N135" s="347"/>
      <c r="O135" s="873" t="s">
        <v>292</v>
      </c>
    </row>
    <row r="136" spans="1:15" ht="13.5" customHeight="1">
      <c r="A136" s="874"/>
      <c r="B136" s="895"/>
      <c r="C136" s="911"/>
      <c r="D136" s="884" t="s">
        <v>245</v>
      </c>
      <c r="E136" s="884" t="s">
        <v>246</v>
      </c>
      <c r="F136" s="884" t="s">
        <v>247</v>
      </c>
      <c r="G136" s="884" t="s">
        <v>248</v>
      </c>
      <c r="H136" s="884" t="s">
        <v>497</v>
      </c>
      <c r="I136" s="884" t="s">
        <v>498</v>
      </c>
      <c r="J136" s="884" t="s">
        <v>499</v>
      </c>
      <c r="K136" s="884" t="s">
        <v>500</v>
      </c>
      <c r="L136" s="884" t="s">
        <v>501</v>
      </c>
      <c r="M136" s="884" t="s">
        <v>502</v>
      </c>
      <c r="N136" s="884" t="s">
        <v>503</v>
      </c>
      <c r="O136" s="873"/>
    </row>
    <row r="137" spans="1:15" ht="13.5" customHeight="1">
      <c r="A137" s="874"/>
      <c r="B137" s="895"/>
      <c r="C137" s="911"/>
      <c r="D137" s="891"/>
      <c r="E137" s="887"/>
      <c r="F137" s="887"/>
      <c r="G137" s="887"/>
      <c r="H137" s="887"/>
      <c r="I137" s="887"/>
      <c r="J137" s="887"/>
      <c r="K137" s="887"/>
      <c r="L137" s="887"/>
      <c r="M137" s="887"/>
      <c r="N137" s="887"/>
      <c r="O137" s="873"/>
    </row>
    <row r="138" spans="1:15" ht="13.5" customHeight="1">
      <c r="A138" s="876"/>
      <c r="B138" s="896"/>
      <c r="C138" s="904"/>
      <c r="D138" s="892"/>
      <c r="E138" s="885"/>
      <c r="F138" s="885"/>
      <c r="G138" s="885"/>
      <c r="H138" s="885"/>
      <c r="I138" s="885"/>
      <c r="J138" s="885"/>
      <c r="K138" s="885"/>
      <c r="L138" s="885"/>
      <c r="M138" s="885"/>
      <c r="N138" s="885"/>
      <c r="O138" s="875"/>
    </row>
    <row r="139" spans="1:15" ht="11.25" customHeight="1">
      <c r="A139" s="292"/>
      <c r="B139" s="292"/>
      <c r="C139" s="291"/>
      <c r="D139" s="384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</row>
    <row r="140" spans="1:15" ht="10.5" customHeight="1">
      <c r="A140" s="914" t="s">
        <v>305</v>
      </c>
      <c r="B140" s="914"/>
      <c r="C140" s="914"/>
      <c r="D140" s="914"/>
      <c r="E140" s="914"/>
      <c r="F140" s="914"/>
      <c r="G140" s="914"/>
      <c r="H140" s="914"/>
      <c r="I140" s="914"/>
      <c r="J140" s="914"/>
      <c r="K140" s="914"/>
      <c r="L140" s="914"/>
      <c r="M140" s="914"/>
      <c r="N140" s="914"/>
      <c r="O140" s="914"/>
    </row>
    <row r="141" spans="1:15" ht="9.75" customHeight="1">
      <c r="A141" s="396"/>
      <c r="C141" s="396"/>
      <c r="D141" s="396"/>
      <c r="E141" s="396"/>
      <c r="F141" s="396"/>
      <c r="G141" s="396"/>
      <c r="H141" s="396"/>
      <c r="I141" s="396"/>
      <c r="J141" s="396"/>
      <c r="K141" s="396"/>
      <c r="L141" s="396"/>
      <c r="M141" s="396"/>
      <c r="N141" s="396"/>
      <c r="O141" s="396"/>
    </row>
    <row r="142" spans="1:15" ht="11.25">
      <c r="A142" s="389" t="s">
        <v>294</v>
      </c>
      <c r="B142" s="168"/>
      <c r="C142" s="492">
        <v>14393</v>
      </c>
      <c r="D142" s="390">
        <v>0</v>
      </c>
      <c r="E142" s="390">
        <v>0</v>
      </c>
      <c r="F142" s="390">
        <v>0</v>
      </c>
      <c r="G142" s="390">
        <v>0</v>
      </c>
      <c r="H142" s="390">
        <v>0</v>
      </c>
      <c r="I142" s="390">
        <v>0</v>
      </c>
      <c r="J142" s="390">
        <v>0</v>
      </c>
      <c r="K142" s="390">
        <v>0</v>
      </c>
      <c r="L142" s="390">
        <v>0</v>
      </c>
      <c r="M142" s="390">
        <v>0</v>
      </c>
      <c r="N142" s="390">
        <v>0</v>
      </c>
      <c r="O142" s="492">
        <v>14393</v>
      </c>
    </row>
    <row r="143" spans="1:15" ht="11.25">
      <c r="A143" s="389" t="s">
        <v>295</v>
      </c>
      <c r="B143" s="168"/>
      <c r="C143" s="492">
        <v>325</v>
      </c>
      <c r="D143" s="390">
        <v>0</v>
      </c>
      <c r="E143" s="390">
        <v>0</v>
      </c>
      <c r="F143" s="390">
        <v>0</v>
      </c>
      <c r="G143" s="390">
        <v>0</v>
      </c>
      <c r="H143" s="390">
        <v>0</v>
      </c>
      <c r="I143" s="390">
        <v>0</v>
      </c>
      <c r="J143" s="390">
        <v>0</v>
      </c>
      <c r="K143" s="390">
        <v>0</v>
      </c>
      <c r="L143" s="390">
        <v>0</v>
      </c>
      <c r="M143" s="390">
        <v>0</v>
      </c>
      <c r="N143" s="390">
        <v>0</v>
      </c>
      <c r="O143" s="492">
        <v>325</v>
      </c>
    </row>
    <row r="144" spans="1:15" ht="11.25">
      <c r="A144" s="389" t="s">
        <v>296</v>
      </c>
      <c r="B144" s="168"/>
      <c r="C144" s="492">
        <v>152</v>
      </c>
      <c r="D144" s="390">
        <v>0</v>
      </c>
      <c r="E144" s="390">
        <v>0</v>
      </c>
      <c r="F144" s="390">
        <v>0</v>
      </c>
      <c r="G144" s="390">
        <v>0</v>
      </c>
      <c r="H144" s="390">
        <v>0</v>
      </c>
      <c r="I144" s="390">
        <v>0</v>
      </c>
      <c r="J144" s="390">
        <v>0</v>
      </c>
      <c r="K144" s="390">
        <v>0</v>
      </c>
      <c r="L144" s="390">
        <v>0</v>
      </c>
      <c r="M144" s="390">
        <v>0</v>
      </c>
      <c r="N144" s="390">
        <v>0</v>
      </c>
      <c r="O144" s="492">
        <v>152</v>
      </c>
    </row>
    <row r="145" spans="1:15" ht="11.25">
      <c r="A145" s="389" t="s">
        <v>297</v>
      </c>
      <c r="B145" s="168"/>
      <c r="C145" s="492">
        <v>39</v>
      </c>
      <c r="D145" s="390">
        <v>0</v>
      </c>
      <c r="E145" s="390">
        <v>0</v>
      </c>
      <c r="F145" s="390">
        <v>0</v>
      </c>
      <c r="G145" s="390">
        <v>0</v>
      </c>
      <c r="H145" s="390">
        <v>0</v>
      </c>
      <c r="I145" s="390">
        <v>0</v>
      </c>
      <c r="J145" s="390">
        <v>0</v>
      </c>
      <c r="K145" s="390">
        <v>0</v>
      </c>
      <c r="L145" s="390">
        <v>0</v>
      </c>
      <c r="M145" s="390">
        <v>0</v>
      </c>
      <c r="N145" s="390">
        <v>0</v>
      </c>
      <c r="O145" s="492">
        <v>39</v>
      </c>
    </row>
    <row r="146" spans="1:15" ht="11.25">
      <c r="A146" s="389" t="s">
        <v>298</v>
      </c>
      <c r="B146" s="168"/>
      <c r="C146" s="492">
        <v>18</v>
      </c>
      <c r="D146" s="390">
        <v>0</v>
      </c>
      <c r="E146" s="390">
        <v>0</v>
      </c>
      <c r="F146" s="390">
        <v>0</v>
      </c>
      <c r="G146" s="390">
        <v>0</v>
      </c>
      <c r="H146" s="390">
        <v>0</v>
      </c>
      <c r="I146" s="390">
        <v>0</v>
      </c>
      <c r="J146" s="390">
        <v>0</v>
      </c>
      <c r="K146" s="390">
        <v>0</v>
      </c>
      <c r="L146" s="390">
        <v>0</v>
      </c>
      <c r="M146" s="390">
        <v>0</v>
      </c>
      <c r="N146" s="390">
        <v>0</v>
      </c>
      <c r="O146" s="492">
        <v>18</v>
      </c>
    </row>
    <row r="147" spans="1:15" ht="9.75" customHeight="1">
      <c r="A147" s="391"/>
      <c r="B147" s="168"/>
      <c r="C147" s="492"/>
      <c r="D147" s="390"/>
      <c r="E147" s="390"/>
      <c r="F147" s="390"/>
      <c r="G147" s="390"/>
      <c r="H147" s="390"/>
      <c r="I147" s="390"/>
      <c r="J147" s="390"/>
      <c r="K147" s="390"/>
      <c r="L147" s="390"/>
      <c r="M147" s="390"/>
      <c r="N147" s="390"/>
      <c r="O147" s="492"/>
    </row>
    <row r="148" spans="1:15" ht="11.25">
      <c r="A148" s="392" t="s">
        <v>34</v>
      </c>
      <c r="B148" s="168"/>
      <c r="C148" s="493">
        <v>14927</v>
      </c>
      <c r="D148" s="393">
        <v>0</v>
      </c>
      <c r="E148" s="393">
        <v>0</v>
      </c>
      <c r="F148" s="393">
        <v>0</v>
      </c>
      <c r="G148" s="393">
        <v>0</v>
      </c>
      <c r="H148" s="393">
        <v>0</v>
      </c>
      <c r="I148" s="393">
        <v>0</v>
      </c>
      <c r="J148" s="393">
        <v>0</v>
      </c>
      <c r="K148" s="393">
        <v>0</v>
      </c>
      <c r="L148" s="393">
        <v>0</v>
      </c>
      <c r="M148" s="393">
        <v>0</v>
      </c>
      <c r="N148" s="393">
        <v>0</v>
      </c>
      <c r="O148" s="493">
        <v>14927</v>
      </c>
    </row>
    <row r="149" spans="1:15" ht="9.75" customHeight="1">
      <c r="A149" s="398" t="s">
        <v>119</v>
      </c>
      <c r="C149" s="395" t="s">
        <v>119</v>
      </c>
      <c r="D149" s="395" t="s">
        <v>119</v>
      </c>
      <c r="E149" s="395" t="s">
        <v>119</v>
      </c>
      <c r="F149" s="395" t="s">
        <v>119</v>
      </c>
      <c r="G149" s="395" t="s">
        <v>119</v>
      </c>
      <c r="H149" s="395" t="s">
        <v>119</v>
      </c>
      <c r="I149" s="395" t="s">
        <v>119</v>
      </c>
      <c r="J149" s="395" t="s">
        <v>119</v>
      </c>
      <c r="K149" s="395" t="s">
        <v>119</v>
      </c>
      <c r="L149" s="395" t="s">
        <v>119</v>
      </c>
      <c r="M149" s="395" t="s">
        <v>119</v>
      </c>
      <c r="N149" s="395" t="s">
        <v>119</v>
      </c>
      <c r="O149" s="395" t="s">
        <v>119</v>
      </c>
    </row>
    <row r="150" spans="1:15" ht="10.5" customHeight="1">
      <c r="A150" s="915" t="s">
        <v>270</v>
      </c>
      <c r="B150" s="915"/>
      <c r="C150" s="915"/>
      <c r="D150" s="915"/>
      <c r="E150" s="915"/>
      <c r="F150" s="915"/>
      <c r="G150" s="915"/>
      <c r="H150" s="915"/>
      <c r="I150" s="915"/>
      <c r="J150" s="915"/>
      <c r="K150" s="915"/>
      <c r="L150" s="915"/>
      <c r="M150" s="915"/>
      <c r="N150" s="915"/>
      <c r="O150" s="915"/>
    </row>
    <row r="151" spans="1:15" ht="9.75" customHeight="1">
      <c r="A151" s="399"/>
      <c r="C151" s="400"/>
      <c r="D151" s="400"/>
      <c r="E151" s="400"/>
      <c r="F151" s="400"/>
      <c r="G151" s="400"/>
      <c r="H151" s="400"/>
      <c r="I151" s="400"/>
      <c r="J151" s="400"/>
      <c r="K151" s="400"/>
      <c r="L151" s="400"/>
      <c r="M151" s="400"/>
      <c r="N151" s="400"/>
      <c r="O151" s="400"/>
    </row>
    <row r="152" spans="1:16" ht="11.25">
      <c r="A152" s="389" t="s">
        <v>294</v>
      </c>
      <c r="B152" s="168"/>
      <c r="C152" s="492">
        <v>1175</v>
      </c>
      <c r="D152" s="492">
        <v>34</v>
      </c>
      <c r="E152" s="492">
        <v>56</v>
      </c>
      <c r="F152" s="492">
        <v>49</v>
      </c>
      <c r="G152" s="492">
        <v>51</v>
      </c>
      <c r="H152" s="492">
        <v>128</v>
      </c>
      <c r="I152" s="492">
        <v>70</v>
      </c>
      <c r="J152" s="492">
        <v>30</v>
      </c>
      <c r="K152" s="492">
        <v>6</v>
      </c>
      <c r="L152" s="390">
        <v>1</v>
      </c>
      <c r="M152" s="390">
        <v>0</v>
      </c>
      <c r="N152" s="390">
        <v>1</v>
      </c>
      <c r="O152" s="215">
        <v>749</v>
      </c>
      <c r="P152" s="289"/>
    </row>
    <row r="153" spans="1:16" ht="11.25">
      <c r="A153" s="389" t="s">
        <v>295</v>
      </c>
      <c r="B153" s="168"/>
      <c r="C153" s="492">
        <v>306</v>
      </c>
      <c r="D153" s="492">
        <v>3</v>
      </c>
      <c r="E153" s="492">
        <v>8</v>
      </c>
      <c r="F153" s="492">
        <v>17</v>
      </c>
      <c r="G153" s="492">
        <v>21</v>
      </c>
      <c r="H153" s="492">
        <v>73</v>
      </c>
      <c r="I153" s="492">
        <v>114</v>
      </c>
      <c r="J153" s="492">
        <v>45</v>
      </c>
      <c r="K153" s="492">
        <v>11</v>
      </c>
      <c r="L153" s="390">
        <v>2</v>
      </c>
      <c r="M153" s="390">
        <v>3</v>
      </c>
      <c r="N153" s="390">
        <v>0</v>
      </c>
      <c r="O153" s="215">
        <v>9</v>
      </c>
      <c r="P153" s="289"/>
    </row>
    <row r="154" spans="1:16" ht="11.25">
      <c r="A154" s="389" t="s">
        <v>296</v>
      </c>
      <c r="B154" s="168"/>
      <c r="C154" s="492">
        <v>162</v>
      </c>
      <c r="D154" s="492">
        <v>4</v>
      </c>
      <c r="E154" s="492">
        <v>6</v>
      </c>
      <c r="F154" s="492">
        <v>6</v>
      </c>
      <c r="G154" s="492">
        <v>11</v>
      </c>
      <c r="H154" s="492">
        <v>23</v>
      </c>
      <c r="I154" s="492">
        <v>43</v>
      </c>
      <c r="J154" s="492">
        <v>33</v>
      </c>
      <c r="K154" s="492">
        <v>20</v>
      </c>
      <c r="L154" s="390">
        <v>7</v>
      </c>
      <c r="M154" s="390">
        <v>3</v>
      </c>
      <c r="N154" s="390">
        <v>0</v>
      </c>
      <c r="O154" s="215">
        <v>6</v>
      </c>
      <c r="P154" s="289"/>
    </row>
    <row r="155" spans="1:16" ht="11.25">
      <c r="A155" s="389" t="s">
        <v>297</v>
      </c>
      <c r="B155" s="168"/>
      <c r="C155" s="492">
        <v>45</v>
      </c>
      <c r="D155" s="390">
        <v>0</v>
      </c>
      <c r="E155" s="492">
        <v>1</v>
      </c>
      <c r="F155" s="492">
        <v>2</v>
      </c>
      <c r="G155" s="492">
        <v>3</v>
      </c>
      <c r="H155" s="492">
        <v>3</v>
      </c>
      <c r="I155" s="492">
        <v>9</v>
      </c>
      <c r="J155" s="492">
        <v>10</v>
      </c>
      <c r="K155" s="492">
        <v>7</v>
      </c>
      <c r="L155" s="390">
        <v>7</v>
      </c>
      <c r="M155" s="390">
        <v>1</v>
      </c>
      <c r="N155" s="390">
        <v>2</v>
      </c>
      <c r="O155" s="390">
        <v>0</v>
      </c>
      <c r="P155" s="289"/>
    </row>
    <row r="156" spans="1:16" ht="11.25">
      <c r="A156" s="389" t="s">
        <v>298</v>
      </c>
      <c r="B156" s="168"/>
      <c r="C156" s="492">
        <v>25</v>
      </c>
      <c r="D156" s="390">
        <v>0</v>
      </c>
      <c r="E156" s="390">
        <v>0</v>
      </c>
      <c r="F156" s="492">
        <v>1</v>
      </c>
      <c r="G156" s="390">
        <v>0</v>
      </c>
      <c r="H156" s="492">
        <v>5</v>
      </c>
      <c r="I156" s="492">
        <v>2</v>
      </c>
      <c r="J156" s="492">
        <v>5</v>
      </c>
      <c r="K156" s="492">
        <v>5</v>
      </c>
      <c r="L156" s="390">
        <v>2</v>
      </c>
      <c r="M156" s="390">
        <v>3</v>
      </c>
      <c r="N156" s="390">
        <v>2</v>
      </c>
      <c r="O156" s="390">
        <v>0</v>
      </c>
      <c r="P156" s="289"/>
    </row>
    <row r="157" spans="1:15" ht="11.25">
      <c r="A157" s="391"/>
      <c r="B157" s="168"/>
      <c r="C157" s="492"/>
      <c r="D157" s="492"/>
      <c r="E157" s="492"/>
      <c r="F157" s="492"/>
      <c r="G157" s="492"/>
      <c r="H157" s="492"/>
      <c r="I157" s="492"/>
      <c r="J157" s="492"/>
      <c r="K157" s="492"/>
      <c r="L157" s="400"/>
      <c r="M157" s="400"/>
      <c r="N157" s="400"/>
      <c r="O157" s="215"/>
    </row>
    <row r="158" spans="1:16" ht="11.25">
      <c r="A158" s="392" t="s">
        <v>34</v>
      </c>
      <c r="B158" s="168"/>
      <c r="C158" s="493">
        <v>1713</v>
      </c>
      <c r="D158" s="493">
        <v>41</v>
      </c>
      <c r="E158" s="493">
        <v>71</v>
      </c>
      <c r="F158" s="493">
        <v>75</v>
      </c>
      <c r="G158" s="493">
        <v>86</v>
      </c>
      <c r="H158" s="493">
        <v>232</v>
      </c>
      <c r="I158" s="493">
        <v>238</v>
      </c>
      <c r="J158" s="493">
        <v>123</v>
      </c>
      <c r="K158" s="493">
        <v>49</v>
      </c>
      <c r="L158" s="393">
        <v>19</v>
      </c>
      <c r="M158" s="393">
        <v>10</v>
      </c>
      <c r="N158" s="393">
        <v>5</v>
      </c>
      <c r="O158" s="381">
        <v>764</v>
      </c>
      <c r="P158" s="289"/>
    </row>
    <row r="159" spans="1:15" ht="9.75" customHeight="1">
      <c r="A159" s="398" t="s">
        <v>119</v>
      </c>
      <c r="C159" s="401" t="s">
        <v>119</v>
      </c>
      <c r="D159" s="401" t="s">
        <v>119</v>
      </c>
      <c r="E159" s="401" t="s">
        <v>119</v>
      </c>
      <c r="F159" s="401" t="s">
        <v>119</v>
      </c>
      <c r="G159" s="401" t="s">
        <v>119</v>
      </c>
      <c r="H159" s="401" t="s">
        <v>119</v>
      </c>
      <c r="I159" s="401" t="s">
        <v>119</v>
      </c>
      <c r="J159" s="401" t="s">
        <v>119</v>
      </c>
      <c r="K159" s="401" t="s">
        <v>119</v>
      </c>
      <c r="L159" s="401" t="s">
        <v>119</v>
      </c>
      <c r="M159" s="401" t="s">
        <v>119</v>
      </c>
      <c r="N159" s="401" t="s">
        <v>119</v>
      </c>
      <c r="O159" s="401" t="s">
        <v>119</v>
      </c>
    </row>
    <row r="160" spans="1:15" ht="10.5" customHeight="1">
      <c r="A160" s="915" t="s">
        <v>105</v>
      </c>
      <c r="B160" s="915"/>
      <c r="C160" s="915"/>
      <c r="D160" s="915"/>
      <c r="E160" s="915"/>
      <c r="F160" s="915"/>
      <c r="G160" s="915"/>
      <c r="H160" s="915"/>
      <c r="I160" s="915"/>
      <c r="J160" s="915"/>
      <c r="K160" s="915"/>
      <c r="L160" s="915"/>
      <c r="M160" s="915"/>
      <c r="N160" s="915"/>
      <c r="O160" s="915"/>
    </row>
    <row r="161" spans="1:15" ht="9.75" customHeight="1">
      <c r="A161" s="399"/>
      <c r="C161" s="400"/>
      <c r="D161" s="400"/>
      <c r="E161" s="400"/>
      <c r="F161" s="400"/>
      <c r="G161" s="400"/>
      <c r="H161" s="400"/>
      <c r="I161" s="400"/>
      <c r="J161" s="400"/>
      <c r="K161" s="400"/>
      <c r="L161" s="400"/>
      <c r="M161" s="400"/>
      <c r="N161" s="400"/>
      <c r="O161" s="400"/>
    </row>
    <row r="162" spans="1:16" ht="11.25">
      <c r="A162" s="389" t="s">
        <v>294</v>
      </c>
      <c r="B162" s="168"/>
      <c r="C162" s="492"/>
      <c r="D162" s="492"/>
      <c r="E162" s="492"/>
      <c r="F162" s="492"/>
      <c r="G162" s="492"/>
      <c r="H162" s="492"/>
      <c r="I162" s="492"/>
      <c r="J162" s="492"/>
      <c r="K162" s="492"/>
      <c r="L162" s="390"/>
      <c r="M162" s="390"/>
      <c r="N162" s="390"/>
      <c r="O162" s="215"/>
      <c r="P162" s="289"/>
    </row>
    <row r="163" spans="1:16" ht="11.25">
      <c r="A163" s="389" t="s">
        <v>295</v>
      </c>
      <c r="B163" s="168"/>
      <c r="C163" s="492">
        <v>49</v>
      </c>
      <c r="D163" s="492">
        <v>1</v>
      </c>
      <c r="E163" s="492">
        <v>2</v>
      </c>
      <c r="F163" s="492">
        <v>2</v>
      </c>
      <c r="G163" s="492">
        <v>2</v>
      </c>
      <c r="H163" s="492">
        <v>7</v>
      </c>
      <c r="I163" s="492">
        <v>6</v>
      </c>
      <c r="J163" s="492">
        <v>2</v>
      </c>
      <c r="K163" s="492">
        <v>2</v>
      </c>
      <c r="L163" s="390">
        <v>2</v>
      </c>
      <c r="M163" s="492">
        <v>0</v>
      </c>
      <c r="N163" s="492">
        <v>0</v>
      </c>
      <c r="O163" s="215">
        <v>23</v>
      </c>
      <c r="P163" s="289"/>
    </row>
    <row r="164" spans="1:16" ht="11.25">
      <c r="A164" s="389" t="s">
        <v>296</v>
      </c>
      <c r="B164" s="168"/>
      <c r="C164" s="492">
        <v>25</v>
      </c>
      <c r="D164" s="492">
        <v>1</v>
      </c>
      <c r="E164" s="492">
        <v>2</v>
      </c>
      <c r="F164" s="492">
        <v>2</v>
      </c>
      <c r="G164" s="492">
        <v>0</v>
      </c>
      <c r="H164" s="492">
        <v>0</v>
      </c>
      <c r="I164" s="492">
        <v>6</v>
      </c>
      <c r="J164" s="492">
        <v>5</v>
      </c>
      <c r="K164" s="492">
        <v>3</v>
      </c>
      <c r="L164" s="390">
        <v>2</v>
      </c>
      <c r="M164" s="390">
        <v>1</v>
      </c>
      <c r="N164" s="390">
        <v>1</v>
      </c>
      <c r="O164" s="215">
        <v>2</v>
      </c>
      <c r="P164" s="289"/>
    </row>
    <row r="165" spans="1:16" ht="11.25">
      <c r="A165" s="389" t="s">
        <v>297</v>
      </c>
      <c r="B165" s="168"/>
      <c r="C165" s="492">
        <v>18</v>
      </c>
      <c r="D165" s="492">
        <v>0</v>
      </c>
      <c r="E165" s="492">
        <v>0</v>
      </c>
      <c r="F165" s="492">
        <v>1</v>
      </c>
      <c r="G165" s="492">
        <v>0</v>
      </c>
      <c r="H165" s="492">
        <v>2</v>
      </c>
      <c r="I165" s="492">
        <v>5</v>
      </c>
      <c r="J165" s="492">
        <v>5</v>
      </c>
      <c r="K165" s="492">
        <v>4</v>
      </c>
      <c r="L165" s="390">
        <v>1</v>
      </c>
      <c r="M165" s="492">
        <v>0</v>
      </c>
      <c r="N165" s="492">
        <v>0</v>
      </c>
      <c r="O165" s="492">
        <v>0</v>
      </c>
      <c r="P165" s="289"/>
    </row>
    <row r="166" spans="1:16" ht="11.25">
      <c r="A166" s="389" t="s">
        <v>298</v>
      </c>
      <c r="B166" s="168"/>
      <c r="C166" s="492">
        <v>7</v>
      </c>
      <c r="D166" s="492">
        <v>0</v>
      </c>
      <c r="E166" s="492">
        <v>0</v>
      </c>
      <c r="F166" s="492">
        <v>0</v>
      </c>
      <c r="G166" s="492">
        <v>0</v>
      </c>
      <c r="H166" s="492">
        <v>0</v>
      </c>
      <c r="I166" s="492">
        <v>0</v>
      </c>
      <c r="J166" s="492">
        <v>1</v>
      </c>
      <c r="K166" s="492">
        <v>1</v>
      </c>
      <c r="L166" s="390">
        <v>4</v>
      </c>
      <c r="M166" s="390">
        <v>1</v>
      </c>
      <c r="N166" s="492">
        <v>0</v>
      </c>
      <c r="O166" s="492">
        <v>0</v>
      </c>
      <c r="P166" s="289"/>
    </row>
    <row r="167" spans="1:15" ht="11.25">
      <c r="A167" s="402"/>
      <c r="B167" s="168"/>
      <c r="C167" s="492">
        <v>3</v>
      </c>
      <c r="D167" s="492">
        <v>0</v>
      </c>
      <c r="E167" s="492">
        <v>0</v>
      </c>
      <c r="F167" s="492">
        <v>0</v>
      </c>
      <c r="G167" s="492">
        <v>0</v>
      </c>
      <c r="H167" s="492">
        <v>0</v>
      </c>
      <c r="I167" s="492">
        <v>0</v>
      </c>
      <c r="J167" s="492">
        <v>1</v>
      </c>
      <c r="K167" s="492">
        <v>0</v>
      </c>
      <c r="L167" s="400">
        <v>1</v>
      </c>
      <c r="M167" s="492">
        <v>0</v>
      </c>
      <c r="N167" s="400">
        <v>1</v>
      </c>
      <c r="O167" s="492">
        <v>0</v>
      </c>
    </row>
    <row r="168" spans="1:16" ht="11.25">
      <c r="A168" s="392" t="s">
        <v>34</v>
      </c>
      <c r="B168" s="168"/>
      <c r="C168" s="493">
        <v>102</v>
      </c>
      <c r="D168" s="493">
        <v>2</v>
      </c>
      <c r="E168" s="493">
        <v>4</v>
      </c>
      <c r="F168" s="493">
        <v>5</v>
      </c>
      <c r="G168" s="493">
        <v>2</v>
      </c>
      <c r="H168" s="493">
        <v>9</v>
      </c>
      <c r="I168" s="493">
        <v>17</v>
      </c>
      <c r="J168" s="493">
        <v>14</v>
      </c>
      <c r="K168" s="493">
        <v>10</v>
      </c>
      <c r="L168" s="393">
        <v>10</v>
      </c>
      <c r="M168" s="393">
        <v>2</v>
      </c>
      <c r="N168" s="393">
        <v>2</v>
      </c>
      <c r="O168" s="381">
        <v>25</v>
      </c>
      <c r="P168" s="289"/>
    </row>
    <row r="169" spans="1:15" ht="9.75" customHeight="1">
      <c r="A169" s="398" t="s">
        <v>119</v>
      </c>
      <c r="B169" s="29"/>
      <c r="C169" s="395" t="s">
        <v>119</v>
      </c>
      <c r="D169" s="395" t="s">
        <v>119</v>
      </c>
      <c r="E169" s="395" t="s">
        <v>119</v>
      </c>
      <c r="F169" s="395" t="s">
        <v>119</v>
      </c>
      <c r="G169" s="395" t="s">
        <v>119</v>
      </c>
      <c r="H169" s="395" t="s">
        <v>119</v>
      </c>
      <c r="I169" s="395" t="s">
        <v>119</v>
      </c>
      <c r="J169" s="395" t="s">
        <v>119</v>
      </c>
      <c r="K169" s="395" t="s">
        <v>119</v>
      </c>
      <c r="L169" s="395" t="s">
        <v>119</v>
      </c>
      <c r="M169" s="395" t="s">
        <v>119</v>
      </c>
      <c r="N169" s="395" t="s">
        <v>119</v>
      </c>
      <c r="O169" s="395" t="s">
        <v>119</v>
      </c>
    </row>
    <row r="170" spans="1:15" ht="10.5" customHeight="1">
      <c r="A170" s="915" t="s">
        <v>120</v>
      </c>
      <c r="B170" s="915"/>
      <c r="C170" s="915"/>
      <c r="D170" s="915"/>
      <c r="E170" s="915"/>
      <c r="F170" s="915"/>
      <c r="G170" s="915"/>
      <c r="H170" s="915"/>
      <c r="I170" s="915"/>
      <c r="J170" s="915"/>
      <c r="K170" s="915"/>
      <c r="L170" s="915"/>
      <c r="M170" s="915"/>
      <c r="N170" s="915"/>
      <c r="O170" s="915"/>
    </row>
    <row r="171" spans="1:15" ht="9.75" customHeight="1">
      <c r="A171" s="399"/>
      <c r="C171" s="400"/>
      <c r="D171" s="400"/>
      <c r="E171" s="400"/>
      <c r="F171" s="400"/>
      <c r="G171" s="400"/>
      <c r="H171" s="400"/>
      <c r="I171" s="400"/>
      <c r="J171" s="400"/>
      <c r="K171" s="400"/>
      <c r="L171" s="400"/>
      <c r="M171" s="400"/>
      <c r="N171" s="400"/>
      <c r="O171" s="400"/>
    </row>
    <row r="172" spans="1:16" ht="11.25">
      <c r="A172" s="389" t="s">
        <v>294</v>
      </c>
      <c r="B172" s="168"/>
      <c r="C172" s="492">
        <v>1067</v>
      </c>
      <c r="D172" s="492">
        <v>73</v>
      </c>
      <c r="E172" s="492">
        <v>99</v>
      </c>
      <c r="F172" s="492">
        <v>101</v>
      </c>
      <c r="G172" s="492">
        <v>108</v>
      </c>
      <c r="H172" s="492">
        <v>193</v>
      </c>
      <c r="I172" s="492">
        <v>118</v>
      </c>
      <c r="J172" s="492">
        <v>50</v>
      </c>
      <c r="K172" s="492">
        <v>12</v>
      </c>
      <c r="L172" s="390">
        <v>3</v>
      </c>
      <c r="M172" s="492">
        <v>0</v>
      </c>
      <c r="N172" s="492">
        <v>0</v>
      </c>
      <c r="O172" s="215">
        <v>310</v>
      </c>
      <c r="P172" s="289"/>
    </row>
    <row r="173" spans="1:16" ht="11.25">
      <c r="A173" s="389" t="s">
        <v>295</v>
      </c>
      <c r="B173" s="168"/>
      <c r="C173" s="492">
        <v>737</v>
      </c>
      <c r="D173" s="492">
        <v>28</v>
      </c>
      <c r="E173" s="492">
        <v>23</v>
      </c>
      <c r="F173" s="492">
        <v>31</v>
      </c>
      <c r="G173" s="492">
        <v>45</v>
      </c>
      <c r="H173" s="492">
        <v>168</v>
      </c>
      <c r="I173" s="492">
        <v>235</v>
      </c>
      <c r="J173" s="492">
        <v>122</v>
      </c>
      <c r="K173" s="492">
        <v>45</v>
      </c>
      <c r="L173" s="390">
        <v>10</v>
      </c>
      <c r="M173" s="390">
        <v>5</v>
      </c>
      <c r="N173" s="390">
        <v>4</v>
      </c>
      <c r="O173" s="215">
        <v>21</v>
      </c>
      <c r="P173" s="289"/>
    </row>
    <row r="174" spans="1:16" ht="11.25">
      <c r="A174" s="389" t="s">
        <v>296</v>
      </c>
      <c r="B174" s="168"/>
      <c r="C174" s="492">
        <v>393</v>
      </c>
      <c r="D174" s="492">
        <v>5</v>
      </c>
      <c r="E174" s="492">
        <v>17</v>
      </c>
      <c r="F174" s="492">
        <v>11</v>
      </c>
      <c r="G174" s="492">
        <v>16</v>
      </c>
      <c r="H174" s="492">
        <v>67</v>
      </c>
      <c r="I174" s="492">
        <v>113</v>
      </c>
      <c r="J174" s="492">
        <v>92</v>
      </c>
      <c r="K174" s="492">
        <v>43</v>
      </c>
      <c r="L174" s="390">
        <v>15</v>
      </c>
      <c r="M174" s="390">
        <v>4</v>
      </c>
      <c r="N174" s="390">
        <v>2</v>
      </c>
      <c r="O174" s="215">
        <v>8</v>
      </c>
      <c r="P174" s="289"/>
    </row>
    <row r="175" spans="1:16" ht="11.25">
      <c r="A175" s="389" t="s">
        <v>297</v>
      </c>
      <c r="B175" s="168"/>
      <c r="C175" s="492">
        <v>146</v>
      </c>
      <c r="D175" s="492">
        <v>3</v>
      </c>
      <c r="E175" s="492">
        <v>5</v>
      </c>
      <c r="F175" s="492">
        <v>2</v>
      </c>
      <c r="G175" s="492">
        <v>2</v>
      </c>
      <c r="H175" s="492">
        <v>32</v>
      </c>
      <c r="I175" s="492">
        <v>38</v>
      </c>
      <c r="J175" s="492">
        <v>29</v>
      </c>
      <c r="K175" s="492">
        <v>11</v>
      </c>
      <c r="L175" s="390">
        <v>14</v>
      </c>
      <c r="M175" s="390">
        <v>3</v>
      </c>
      <c r="N175" s="390">
        <v>1</v>
      </c>
      <c r="O175" s="215">
        <v>6</v>
      </c>
      <c r="P175" s="289"/>
    </row>
    <row r="176" spans="1:16" ht="11.25">
      <c r="A176" s="389" t="s">
        <v>298</v>
      </c>
      <c r="B176" s="168"/>
      <c r="C176" s="492">
        <v>52</v>
      </c>
      <c r="D176" s="492">
        <v>4</v>
      </c>
      <c r="E176" s="492">
        <v>0</v>
      </c>
      <c r="F176" s="492">
        <v>0</v>
      </c>
      <c r="G176" s="492">
        <v>2</v>
      </c>
      <c r="H176" s="492">
        <v>9</v>
      </c>
      <c r="I176" s="492">
        <v>10</v>
      </c>
      <c r="J176" s="492">
        <v>10</v>
      </c>
      <c r="K176" s="492">
        <v>9</v>
      </c>
      <c r="L176" s="390">
        <v>3</v>
      </c>
      <c r="M176" s="390">
        <v>5</v>
      </c>
      <c r="N176" s="492">
        <v>0</v>
      </c>
      <c r="O176" s="492">
        <v>0</v>
      </c>
      <c r="P176" s="289"/>
    </row>
    <row r="177" spans="1:15" ht="11.25">
      <c r="A177" s="402"/>
      <c r="B177" s="168"/>
      <c r="C177" s="492"/>
      <c r="D177" s="492"/>
      <c r="E177" s="492"/>
      <c r="F177" s="492"/>
      <c r="G177" s="492"/>
      <c r="H177" s="492"/>
      <c r="I177" s="492"/>
      <c r="J177" s="492"/>
      <c r="K177" s="492"/>
      <c r="L177" s="400"/>
      <c r="M177" s="400"/>
      <c r="N177" s="400"/>
      <c r="O177" s="215"/>
    </row>
    <row r="178" spans="1:16" ht="11.25">
      <c r="A178" s="392" t="s">
        <v>34</v>
      </c>
      <c r="B178" s="168"/>
      <c r="C178" s="493">
        <v>2395</v>
      </c>
      <c r="D178" s="493">
        <v>113</v>
      </c>
      <c r="E178" s="493">
        <v>144</v>
      </c>
      <c r="F178" s="493">
        <v>145</v>
      </c>
      <c r="G178" s="493">
        <v>173</v>
      </c>
      <c r="H178" s="493">
        <v>469</v>
      </c>
      <c r="I178" s="493">
        <v>514</v>
      </c>
      <c r="J178" s="493">
        <v>303</v>
      </c>
      <c r="K178" s="493">
        <v>120</v>
      </c>
      <c r="L178" s="393">
        <v>45</v>
      </c>
      <c r="M178" s="393">
        <v>17</v>
      </c>
      <c r="N178" s="393">
        <v>7</v>
      </c>
      <c r="O178" s="381">
        <v>345</v>
      </c>
      <c r="P178" s="289"/>
    </row>
    <row r="179" spans="1:15" ht="9.75" customHeight="1">
      <c r="A179" s="398" t="s">
        <v>119</v>
      </c>
      <c r="C179" s="395" t="s">
        <v>119</v>
      </c>
      <c r="D179" s="395" t="s">
        <v>119</v>
      </c>
      <c r="E179" s="395" t="s">
        <v>119</v>
      </c>
      <c r="F179" s="395" t="s">
        <v>119</v>
      </c>
      <c r="G179" s="395" t="s">
        <v>119</v>
      </c>
      <c r="H179" s="395" t="s">
        <v>119</v>
      </c>
      <c r="I179" s="395" t="s">
        <v>119</v>
      </c>
      <c r="J179" s="395" t="s">
        <v>119</v>
      </c>
      <c r="K179" s="395" t="s">
        <v>119</v>
      </c>
      <c r="L179" s="395" t="s">
        <v>119</v>
      </c>
      <c r="M179" s="395" t="s">
        <v>119</v>
      </c>
      <c r="N179" s="395" t="s">
        <v>119</v>
      </c>
      <c r="O179" s="395" t="s">
        <v>119</v>
      </c>
    </row>
    <row r="180" spans="1:15" ht="10.5" customHeight="1">
      <c r="A180" s="912" t="s">
        <v>121</v>
      </c>
      <c r="B180" s="912"/>
      <c r="C180" s="912"/>
      <c r="D180" s="912"/>
      <c r="E180" s="912"/>
      <c r="F180" s="912"/>
      <c r="G180" s="912"/>
      <c r="H180" s="912"/>
      <c r="I180" s="912"/>
      <c r="J180" s="912"/>
      <c r="K180" s="912"/>
      <c r="L180" s="912"/>
      <c r="M180" s="912"/>
      <c r="N180" s="912"/>
      <c r="O180" s="912"/>
    </row>
    <row r="181" spans="1:15" ht="9.75" customHeight="1">
      <c r="A181" s="396"/>
      <c r="C181" s="390"/>
      <c r="D181" s="390"/>
      <c r="E181" s="390"/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</row>
    <row r="182" spans="1:16" ht="11.25">
      <c r="A182" s="389" t="s">
        <v>294</v>
      </c>
      <c r="B182" s="168"/>
      <c r="C182" s="492">
        <v>16265</v>
      </c>
      <c r="D182" s="492">
        <v>657</v>
      </c>
      <c r="E182" s="492">
        <v>784</v>
      </c>
      <c r="F182" s="492">
        <v>1025</v>
      </c>
      <c r="G182" s="492">
        <v>1112</v>
      </c>
      <c r="H182" s="492">
        <v>2550</v>
      </c>
      <c r="I182" s="492">
        <v>2388</v>
      </c>
      <c r="J182" s="492">
        <v>1393</v>
      </c>
      <c r="K182" s="492">
        <v>485</v>
      </c>
      <c r="L182" s="390">
        <v>151</v>
      </c>
      <c r="M182" s="390">
        <v>47</v>
      </c>
      <c r="N182" s="390">
        <v>38</v>
      </c>
      <c r="O182" s="215">
        <v>5635</v>
      </c>
      <c r="P182" s="289"/>
    </row>
    <row r="183" spans="1:16" ht="11.25">
      <c r="A183" s="389" t="s">
        <v>295</v>
      </c>
      <c r="B183" s="168"/>
      <c r="C183" s="492">
        <v>9595</v>
      </c>
      <c r="D183" s="492">
        <v>105</v>
      </c>
      <c r="E183" s="492">
        <v>183</v>
      </c>
      <c r="F183" s="492">
        <v>247</v>
      </c>
      <c r="G183" s="492">
        <v>401</v>
      </c>
      <c r="H183" s="492">
        <v>1473</v>
      </c>
      <c r="I183" s="492">
        <v>2355</v>
      </c>
      <c r="J183" s="492">
        <v>2133</v>
      </c>
      <c r="K183" s="492">
        <v>1475</v>
      </c>
      <c r="L183" s="390">
        <v>710</v>
      </c>
      <c r="M183" s="390">
        <v>263</v>
      </c>
      <c r="N183" s="390">
        <v>115</v>
      </c>
      <c r="O183" s="215">
        <v>135</v>
      </c>
      <c r="P183" s="289"/>
    </row>
    <row r="184" spans="1:16" ht="11.25">
      <c r="A184" s="389" t="s">
        <v>296</v>
      </c>
      <c r="B184" s="168"/>
      <c r="C184" s="492">
        <v>4188</v>
      </c>
      <c r="D184" s="492">
        <v>30</v>
      </c>
      <c r="E184" s="492">
        <v>53</v>
      </c>
      <c r="F184" s="492">
        <v>59</v>
      </c>
      <c r="G184" s="492">
        <v>122</v>
      </c>
      <c r="H184" s="492">
        <v>403</v>
      </c>
      <c r="I184" s="492">
        <v>808</v>
      </c>
      <c r="J184" s="492">
        <v>902</v>
      </c>
      <c r="K184" s="492">
        <v>778</v>
      </c>
      <c r="L184" s="390">
        <v>535</v>
      </c>
      <c r="M184" s="390">
        <v>272</v>
      </c>
      <c r="N184" s="390">
        <v>177</v>
      </c>
      <c r="O184" s="215">
        <v>49</v>
      </c>
      <c r="P184" s="289"/>
    </row>
    <row r="185" spans="1:16" ht="11.25">
      <c r="A185" s="389" t="s">
        <v>297</v>
      </c>
      <c r="B185" s="168"/>
      <c r="C185" s="492">
        <v>1233</v>
      </c>
      <c r="D185" s="492">
        <v>13</v>
      </c>
      <c r="E185" s="492">
        <v>19</v>
      </c>
      <c r="F185" s="492">
        <v>24</v>
      </c>
      <c r="G185" s="492">
        <v>30</v>
      </c>
      <c r="H185" s="492">
        <v>97</v>
      </c>
      <c r="I185" s="492">
        <v>200</v>
      </c>
      <c r="J185" s="492">
        <v>244</v>
      </c>
      <c r="K185" s="492">
        <v>193</v>
      </c>
      <c r="L185" s="390">
        <v>179</v>
      </c>
      <c r="M185" s="390">
        <v>107</v>
      </c>
      <c r="N185" s="390">
        <v>113</v>
      </c>
      <c r="O185" s="215">
        <v>14</v>
      </c>
      <c r="P185" s="289"/>
    </row>
    <row r="186" spans="1:16" ht="11.25">
      <c r="A186" s="389" t="s">
        <v>298</v>
      </c>
      <c r="B186" s="168"/>
      <c r="C186" s="492">
        <v>398</v>
      </c>
      <c r="D186" s="492">
        <v>6</v>
      </c>
      <c r="E186" s="492">
        <v>7</v>
      </c>
      <c r="F186" s="492">
        <v>9</v>
      </c>
      <c r="G186" s="492">
        <v>9</v>
      </c>
      <c r="H186" s="492">
        <v>29</v>
      </c>
      <c r="I186" s="492">
        <v>48</v>
      </c>
      <c r="J186" s="492">
        <v>51</v>
      </c>
      <c r="K186" s="492">
        <v>67</v>
      </c>
      <c r="L186" s="390">
        <v>52</v>
      </c>
      <c r="M186" s="390">
        <v>44</v>
      </c>
      <c r="N186" s="390">
        <v>69</v>
      </c>
      <c r="O186" s="215">
        <v>7</v>
      </c>
      <c r="P186" s="289"/>
    </row>
    <row r="187" spans="1:15" ht="10.5" customHeight="1">
      <c r="A187" s="391"/>
      <c r="B187" s="168"/>
      <c r="C187" s="492"/>
      <c r="D187" s="492"/>
      <c r="E187" s="492"/>
      <c r="F187" s="492"/>
      <c r="G187" s="492"/>
      <c r="H187" s="492"/>
      <c r="I187" s="492"/>
      <c r="J187" s="492"/>
      <c r="K187" s="492"/>
      <c r="L187" s="390"/>
      <c r="M187" s="390"/>
      <c r="N187" s="390"/>
      <c r="O187" s="215"/>
    </row>
    <row r="188" spans="1:16" ht="11.25">
      <c r="A188" s="392" t="s">
        <v>34</v>
      </c>
      <c r="B188" s="168"/>
      <c r="C188" s="493">
        <v>31679</v>
      </c>
      <c r="D188" s="493">
        <v>811</v>
      </c>
      <c r="E188" s="493">
        <v>1046</v>
      </c>
      <c r="F188" s="493">
        <v>1364</v>
      </c>
      <c r="G188" s="493">
        <v>1674</v>
      </c>
      <c r="H188" s="493">
        <v>4552</v>
      </c>
      <c r="I188" s="493">
        <v>5799</v>
      </c>
      <c r="J188" s="493">
        <v>4723</v>
      </c>
      <c r="K188" s="493">
        <v>2998</v>
      </c>
      <c r="L188" s="393">
        <v>1627</v>
      </c>
      <c r="M188" s="393">
        <v>733</v>
      </c>
      <c r="N188" s="393">
        <v>512</v>
      </c>
      <c r="O188" s="381">
        <v>5840</v>
      </c>
      <c r="P188" s="289"/>
    </row>
    <row r="189" spans="1:15" ht="9.75" customHeight="1">
      <c r="A189" s="398" t="s">
        <v>119</v>
      </c>
      <c r="C189" s="395" t="s">
        <v>119</v>
      </c>
      <c r="D189" s="395" t="s">
        <v>119</v>
      </c>
      <c r="E189" s="395" t="s">
        <v>119</v>
      </c>
      <c r="F189" s="395" t="s">
        <v>119</v>
      </c>
      <c r="G189" s="395" t="s">
        <v>119</v>
      </c>
      <c r="H189" s="395" t="s">
        <v>119</v>
      </c>
      <c r="I189" s="395" t="s">
        <v>119</v>
      </c>
      <c r="J189" s="395" t="s">
        <v>119</v>
      </c>
      <c r="K189" s="395" t="s">
        <v>119</v>
      </c>
      <c r="L189" s="395" t="s">
        <v>119</v>
      </c>
      <c r="M189" s="395" t="s">
        <v>119</v>
      </c>
      <c r="N189" s="395" t="s">
        <v>119</v>
      </c>
      <c r="O189" s="395" t="s">
        <v>119</v>
      </c>
    </row>
    <row r="190" spans="1:15" ht="10.5" customHeight="1">
      <c r="A190" s="912" t="s">
        <v>123</v>
      </c>
      <c r="B190" s="912"/>
      <c r="C190" s="912"/>
      <c r="D190" s="912"/>
      <c r="E190" s="912"/>
      <c r="F190" s="912"/>
      <c r="G190" s="912"/>
      <c r="H190" s="912"/>
      <c r="I190" s="912"/>
      <c r="J190" s="912"/>
      <c r="K190" s="912"/>
      <c r="L190" s="912"/>
      <c r="M190" s="912"/>
      <c r="N190" s="912"/>
      <c r="O190" s="912"/>
    </row>
    <row r="191" spans="1:15" ht="9.75" customHeight="1">
      <c r="A191" s="396"/>
      <c r="C191" s="390"/>
      <c r="D191" s="390"/>
      <c r="E191" s="390"/>
      <c r="F191" s="390"/>
      <c r="G191" s="390"/>
      <c r="H191" s="390"/>
      <c r="I191" s="390"/>
      <c r="J191" s="390"/>
      <c r="K191" s="390"/>
      <c r="L191" s="390"/>
      <c r="M191" s="390"/>
      <c r="N191" s="390"/>
      <c r="O191" s="390"/>
    </row>
    <row r="192" spans="1:16" ht="10.5" customHeight="1">
      <c r="A192" s="389" t="s">
        <v>294</v>
      </c>
      <c r="B192" s="168"/>
      <c r="C192" s="492"/>
      <c r="D192" s="492"/>
      <c r="E192" s="492"/>
      <c r="F192" s="492"/>
      <c r="G192" s="492"/>
      <c r="H192" s="492"/>
      <c r="I192" s="492"/>
      <c r="J192" s="492"/>
      <c r="K192" s="492"/>
      <c r="L192" s="390"/>
      <c r="M192" s="390"/>
      <c r="N192" s="390"/>
      <c r="O192" s="215"/>
      <c r="P192" s="289"/>
    </row>
    <row r="193" spans="1:16" ht="11.25">
      <c r="A193" s="389" t="s">
        <v>295</v>
      </c>
      <c r="B193" s="168"/>
      <c r="C193" s="492">
        <v>247</v>
      </c>
      <c r="D193" s="492">
        <v>19</v>
      </c>
      <c r="E193" s="492">
        <v>16</v>
      </c>
      <c r="F193" s="492">
        <v>24</v>
      </c>
      <c r="G193" s="492">
        <v>21</v>
      </c>
      <c r="H193" s="492">
        <v>43</v>
      </c>
      <c r="I193" s="492">
        <v>36</v>
      </c>
      <c r="J193" s="492">
        <v>28</v>
      </c>
      <c r="K193" s="492">
        <v>8</v>
      </c>
      <c r="L193" s="390">
        <v>4</v>
      </c>
      <c r="M193" s="390">
        <v>2</v>
      </c>
      <c r="N193" s="390">
        <v>2</v>
      </c>
      <c r="O193" s="215">
        <v>44</v>
      </c>
      <c r="P193" s="289"/>
    </row>
    <row r="194" spans="1:16" ht="11.25">
      <c r="A194" s="389" t="s">
        <v>296</v>
      </c>
      <c r="B194" s="168"/>
      <c r="C194" s="492">
        <v>177</v>
      </c>
      <c r="D194" s="492">
        <v>0</v>
      </c>
      <c r="E194" s="492">
        <v>5</v>
      </c>
      <c r="F194" s="492">
        <v>2</v>
      </c>
      <c r="G194" s="492">
        <v>6</v>
      </c>
      <c r="H194" s="492">
        <v>25</v>
      </c>
      <c r="I194" s="492">
        <v>27</v>
      </c>
      <c r="J194" s="492">
        <v>43</v>
      </c>
      <c r="K194" s="492">
        <v>31</v>
      </c>
      <c r="L194" s="390">
        <v>24</v>
      </c>
      <c r="M194" s="390">
        <v>9</v>
      </c>
      <c r="N194" s="390">
        <v>4</v>
      </c>
      <c r="O194" s="215">
        <v>1</v>
      </c>
      <c r="P194" s="289"/>
    </row>
    <row r="195" spans="1:16" ht="11.25">
      <c r="A195" s="389" t="s">
        <v>297</v>
      </c>
      <c r="B195" s="168"/>
      <c r="C195" s="492">
        <v>96</v>
      </c>
      <c r="D195" s="492">
        <v>0</v>
      </c>
      <c r="E195" s="492">
        <v>0</v>
      </c>
      <c r="F195" s="492">
        <v>3</v>
      </c>
      <c r="G195" s="492">
        <v>1</v>
      </c>
      <c r="H195" s="492">
        <v>9</v>
      </c>
      <c r="I195" s="492">
        <v>16</v>
      </c>
      <c r="J195" s="492">
        <v>17</v>
      </c>
      <c r="K195" s="492">
        <v>19</v>
      </c>
      <c r="L195" s="390">
        <v>17</v>
      </c>
      <c r="M195" s="390">
        <v>7</v>
      </c>
      <c r="N195" s="390">
        <v>7</v>
      </c>
      <c r="O195" s="492">
        <v>0</v>
      </c>
      <c r="P195" s="289"/>
    </row>
    <row r="196" spans="1:16" ht="11.25">
      <c r="A196" s="389" t="s">
        <v>298</v>
      </c>
      <c r="B196" s="168"/>
      <c r="C196" s="492">
        <v>42</v>
      </c>
      <c r="D196" s="492">
        <v>0</v>
      </c>
      <c r="E196" s="492">
        <v>0</v>
      </c>
      <c r="F196" s="492">
        <v>0</v>
      </c>
      <c r="G196" s="492">
        <v>1</v>
      </c>
      <c r="H196" s="492">
        <v>3</v>
      </c>
      <c r="I196" s="492">
        <v>2</v>
      </c>
      <c r="J196" s="492">
        <v>5</v>
      </c>
      <c r="K196" s="492">
        <v>7</v>
      </c>
      <c r="L196" s="492">
        <v>7</v>
      </c>
      <c r="M196" s="390">
        <v>8</v>
      </c>
      <c r="N196" s="390">
        <v>8</v>
      </c>
      <c r="O196" s="215">
        <v>1</v>
      </c>
      <c r="P196" s="289"/>
    </row>
    <row r="197" spans="1:15" ht="11.25">
      <c r="A197" s="391"/>
      <c r="B197" s="168"/>
      <c r="C197" s="492">
        <v>23</v>
      </c>
      <c r="D197" s="492">
        <v>0</v>
      </c>
      <c r="E197" s="492">
        <v>0</v>
      </c>
      <c r="F197" s="492">
        <v>0</v>
      </c>
      <c r="G197" s="492">
        <v>0</v>
      </c>
      <c r="H197" s="492">
        <v>1</v>
      </c>
      <c r="I197" s="492">
        <v>0</v>
      </c>
      <c r="J197" s="492">
        <v>1</v>
      </c>
      <c r="K197" s="492">
        <v>6</v>
      </c>
      <c r="L197" s="390">
        <v>2</v>
      </c>
      <c r="M197" s="390">
        <v>6</v>
      </c>
      <c r="N197" s="390">
        <v>7</v>
      </c>
      <c r="O197" s="492">
        <v>0</v>
      </c>
    </row>
    <row r="198" spans="2:15" ht="9.75" customHeight="1">
      <c r="B198" s="168"/>
      <c r="C198" s="492"/>
      <c r="D198" s="492"/>
      <c r="E198" s="492"/>
      <c r="F198" s="492"/>
      <c r="G198" s="492"/>
      <c r="H198" s="492"/>
      <c r="I198" s="492"/>
      <c r="J198" s="492"/>
      <c r="K198" s="492"/>
      <c r="L198" s="390"/>
      <c r="M198" s="390"/>
      <c r="N198" s="390"/>
      <c r="O198" s="492"/>
    </row>
    <row r="199" spans="1:15" ht="9.75" customHeight="1">
      <c r="A199" s="392" t="s">
        <v>34</v>
      </c>
      <c r="B199" s="168"/>
      <c r="C199" s="493">
        <v>585</v>
      </c>
      <c r="D199" s="493">
        <v>19</v>
      </c>
      <c r="E199" s="493">
        <v>21</v>
      </c>
      <c r="F199" s="493">
        <v>29</v>
      </c>
      <c r="G199" s="493">
        <v>29</v>
      </c>
      <c r="H199" s="493">
        <v>81</v>
      </c>
      <c r="I199" s="493">
        <v>81</v>
      </c>
      <c r="J199" s="493">
        <v>94</v>
      </c>
      <c r="K199" s="493">
        <v>71</v>
      </c>
      <c r="L199" s="393">
        <v>54</v>
      </c>
      <c r="M199" s="393">
        <v>32</v>
      </c>
      <c r="N199" s="393">
        <v>28</v>
      </c>
      <c r="O199" s="381">
        <v>46</v>
      </c>
    </row>
    <row r="200" spans="1:15" ht="24.75" customHeight="1">
      <c r="A200" s="913" t="s">
        <v>489</v>
      </c>
      <c r="B200" s="910"/>
      <c r="C200" s="910"/>
      <c r="D200" s="910"/>
      <c r="E200" s="910"/>
      <c r="F200" s="910"/>
      <c r="G200" s="910"/>
      <c r="H200" s="910"/>
      <c r="I200" s="910"/>
      <c r="J200" s="910"/>
      <c r="K200" s="910"/>
      <c r="L200" s="910"/>
      <c r="M200" s="910"/>
      <c r="N200" s="910"/>
      <c r="O200" s="910"/>
    </row>
    <row r="201" spans="1:15" ht="9" customHeight="1">
      <c r="A201" s="229"/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</row>
    <row r="202" spans="1:15" ht="13.5" customHeight="1">
      <c r="A202" s="872" t="s">
        <v>290</v>
      </c>
      <c r="B202" s="893"/>
      <c r="C202" s="887" t="s">
        <v>200</v>
      </c>
      <c r="D202" s="297" t="s">
        <v>291</v>
      </c>
      <c r="E202" s="297"/>
      <c r="F202" s="297"/>
      <c r="G202" s="297"/>
      <c r="H202" s="297"/>
      <c r="I202" s="297"/>
      <c r="J202" s="297"/>
      <c r="K202" s="297"/>
      <c r="L202" s="297"/>
      <c r="M202" s="297"/>
      <c r="N202" s="347"/>
      <c r="O202" s="873" t="s">
        <v>292</v>
      </c>
    </row>
    <row r="203" spans="1:15" ht="13.5" customHeight="1">
      <c r="A203" s="874"/>
      <c r="B203" s="895"/>
      <c r="C203" s="911"/>
      <c r="D203" s="884" t="s">
        <v>245</v>
      </c>
      <c r="E203" s="884" t="s">
        <v>246</v>
      </c>
      <c r="F203" s="884" t="s">
        <v>247</v>
      </c>
      <c r="G203" s="884" t="s">
        <v>248</v>
      </c>
      <c r="H203" s="884" t="s">
        <v>497</v>
      </c>
      <c r="I203" s="884" t="s">
        <v>498</v>
      </c>
      <c r="J203" s="884" t="s">
        <v>499</v>
      </c>
      <c r="K203" s="884" t="s">
        <v>500</v>
      </c>
      <c r="L203" s="884" t="s">
        <v>501</v>
      </c>
      <c r="M203" s="884" t="s">
        <v>502</v>
      </c>
      <c r="N203" s="884" t="s">
        <v>503</v>
      </c>
      <c r="O203" s="873"/>
    </row>
    <row r="204" spans="1:15" ht="13.5" customHeight="1">
      <c r="A204" s="874"/>
      <c r="B204" s="895"/>
      <c r="C204" s="911"/>
      <c r="D204" s="891"/>
      <c r="E204" s="887"/>
      <c r="F204" s="887"/>
      <c r="G204" s="887"/>
      <c r="H204" s="887"/>
      <c r="I204" s="887"/>
      <c r="J204" s="887"/>
      <c r="K204" s="887"/>
      <c r="L204" s="887"/>
      <c r="M204" s="887"/>
      <c r="N204" s="887"/>
      <c r="O204" s="873"/>
    </row>
    <row r="205" spans="1:15" ht="13.5" customHeight="1">
      <c r="A205" s="876"/>
      <c r="B205" s="896"/>
      <c r="C205" s="904"/>
      <c r="D205" s="892"/>
      <c r="E205" s="885"/>
      <c r="F205" s="885"/>
      <c r="G205" s="885"/>
      <c r="H205" s="885"/>
      <c r="I205" s="885"/>
      <c r="J205" s="885"/>
      <c r="K205" s="885"/>
      <c r="L205" s="885"/>
      <c r="M205" s="885"/>
      <c r="N205" s="885"/>
      <c r="O205" s="875"/>
    </row>
    <row r="206" spans="1:15" ht="11.25">
      <c r="A206" s="292"/>
      <c r="B206" s="292"/>
      <c r="C206" s="291"/>
      <c r="D206" s="384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</row>
    <row r="207" spans="1:15" ht="15" customHeight="1">
      <c r="A207" s="914" t="s">
        <v>125</v>
      </c>
      <c r="B207" s="914"/>
      <c r="C207" s="914"/>
      <c r="D207" s="914"/>
      <c r="E207" s="914"/>
      <c r="F207" s="914"/>
      <c r="G207" s="914"/>
      <c r="H207" s="914"/>
      <c r="I207" s="914"/>
      <c r="J207" s="914"/>
      <c r="K207" s="914"/>
      <c r="L207" s="914"/>
      <c r="M207" s="914"/>
      <c r="N207" s="914"/>
      <c r="O207" s="914"/>
    </row>
    <row r="208" spans="1:15" ht="11.25">
      <c r="A208" s="396"/>
      <c r="C208" s="396"/>
      <c r="D208" s="396"/>
      <c r="E208" s="396"/>
      <c r="F208" s="396"/>
      <c r="G208" s="396"/>
      <c r="H208" s="396"/>
      <c r="I208" s="396"/>
      <c r="J208" s="396"/>
      <c r="K208" s="396"/>
      <c r="L208" s="396"/>
      <c r="M208" s="396"/>
      <c r="N208" s="396"/>
      <c r="O208" s="396"/>
    </row>
    <row r="209" spans="1:16" ht="11.25">
      <c r="A209" s="389" t="s">
        <v>294</v>
      </c>
      <c r="B209" s="168"/>
      <c r="C209" s="492">
        <v>21338</v>
      </c>
      <c r="D209" s="492">
        <v>955</v>
      </c>
      <c r="E209" s="492">
        <v>1161</v>
      </c>
      <c r="F209" s="492">
        <v>1383</v>
      </c>
      <c r="G209" s="492">
        <v>1661</v>
      </c>
      <c r="H209" s="492">
        <v>3797</v>
      </c>
      <c r="I209" s="492">
        <v>3651</v>
      </c>
      <c r="J209" s="492">
        <v>2568</v>
      </c>
      <c r="K209" s="492">
        <v>987</v>
      </c>
      <c r="L209" s="390">
        <v>334</v>
      </c>
      <c r="M209" s="390">
        <v>102</v>
      </c>
      <c r="N209" s="390">
        <v>66</v>
      </c>
      <c r="O209" s="215">
        <v>4673</v>
      </c>
      <c r="P209" s="289"/>
    </row>
    <row r="210" spans="1:16" ht="11.25" customHeight="1">
      <c r="A210" s="389" t="s">
        <v>295</v>
      </c>
      <c r="B210" s="168"/>
      <c r="C210" s="492">
        <v>19550</v>
      </c>
      <c r="D210" s="492">
        <v>327</v>
      </c>
      <c r="E210" s="492">
        <v>418</v>
      </c>
      <c r="F210" s="492">
        <v>552</v>
      </c>
      <c r="G210" s="492">
        <v>804</v>
      </c>
      <c r="H210" s="492">
        <v>2633</v>
      </c>
      <c r="I210" s="492">
        <v>3947</v>
      </c>
      <c r="J210" s="492">
        <v>4244</v>
      </c>
      <c r="K210" s="492">
        <v>3457</v>
      </c>
      <c r="L210" s="390">
        <v>1834</v>
      </c>
      <c r="M210" s="390">
        <v>715</v>
      </c>
      <c r="N210" s="390">
        <v>324</v>
      </c>
      <c r="O210" s="215">
        <v>295</v>
      </c>
      <c r="P210" s="289"/>
    </row>
    <row r="211" spans="1:16" ht="11.25">
      <c r="A211" s="389" t="s">
        <v>296</v>
      </c>
      <c r="B211" s="168"/>
      <c r="C211" s="492">
        <v>9659</v>
      </c>
      <c r="D211" s="492">
        <v>138</v>
      </c>
      <c r="E211" s="492">
        <v>152</v>
      </c>
      <c r="F211" s="492">
        <v>163</v>
      </c>
      <c r="G211" s="492">
        <v>300</v>
      </c>
      <c r="H211" s="492">
        <v>894</v>
      </c>
      <c r="I211" s="492">
        <v>1463</v>
      </c>
      <c r="J211" s="492">
        <v>1812</v>
      </c>
      <c r="K211" s="492">
        <v>1717</v>
      </c>
      <c r="L211" s="390">
        <v>1424</v>
      </c>
      <c r="M211" s="390">
        <v>851</v>
      </c>
      <c r="N211" s="390">
        <v>641</v>
      </c>
      <c r="O211" s="215">
        <v>104</v>
      </c>
      <c r="P211" s="289"/>
    </row>
    <row r="212" spans="1:16" ht="11.25">
      <c r="A212" s="389" t="s">
        <v>297</v>
      </c>
      <c r="B212" s="168"/>
      <c r="C212" s="492">
        <v>3285</v>
      </c>
      <c r="D212" s="492">
        <v>45</v>
      </c>
      <c r="E212" s="492">
        <v>46</v>
      </c>
      <c r="F212" s="492">
        <v>66</v>
      </c>
      <c r="G212" s="492">
        <v>79</v>
      </c>
      <c r="H212" s="492">
        <v>208</v>
      </c>
      <c r="I212" s="492">
        <v>397</v>
      </c>
      <c r="J212" s="492">
        <v>493</v>
      </c>
      <c r="K212" s="492">
        <v>583</v>
      </c>
      <c r="L212" s="390">
        <v>485</v>
      </c>
      <c r="M212" s="390">
        <v>383</v>
      </c>
      <c r="N212" s="390">
        <v>452</v>
      </c>
      <c r="O212" s="215">
        <v>48</v>
      </c>
      <c r="P212" s="289"/>
    </row>
    <row r="213" spans="1:16" ht="11.25">
      <c r="A213" s="389" t="s">
        <v>298</v>
      </c>
      <c r="B213" s="168"/>
      <c r="C213" s="492">
        <v>1312</v>
      </c>
      <c r="D213" s="492">
        <v>18</v>
      </c>
      <c r="E213" s="492">
        <v>15</v>
      </c>
      <c r="F213" s="492">
        <v>24</v>
      </c>
      <c r="G213" s="492">
        <v>24</v>
      </c>
      <c r="H213" s="492">
        <v>85</v>
      </c>
      <c r="I213" s="492">
        <v>126</v>
      </c>
      <c r="J213" s="492">
        <v>152</v>
      </c>
      <c r="K213" s="492">
        <v>187</v>
      </c>
      <c r="L213" s="390">
        <v>205</v>
      </c>
      <c r="M213" s="390">
        <v>159</v>
      </c>
      <c r="N213" s="390">
        <v>301</v>
      </c>
      <c r="O213" s="215">
        <v>16</v>
      </c>
      <c r="P213" s="289"/>
    </row>
    <row r="214" spans="1:15" ht="11.25">
      <c r="A214" s="391"/>
      <c r="B214" s="168"/>
      <c r="C214" s="492"/>
      <c r="D214" s="492"/>
      <c r="E214" s="492"/>
      <c r="F214" s="492"/>
      <c r="G214" s="492"/>
      <c r="H214" s="492"/>
      <c r="I214" s="492"/>
      <c r="J214" s="492"/>
      <c r="K214" s="492"/>
      <c r="L214" s="390"/>
      <c r="M214" s="390"/>
      <c r="N214" s="390"/>
      <c r="O214" s="215"/>
    </row>
    <row r="215" spans="1:16" ht="11.25">
      <c r="A215" s="392" t="s">
        <v>34</v>
      </c>
      <c r="B215" s="168"/>
      <c r="C215" s="493">
        <v>55144</v>
      </c>
      <c r="D215" s="493">
        <v>1483</v>
      </c>
      <c r="E215" s="493">
        <v>1792</v>
      </c>
      <c r="F215" s="493">
        <v>2188</v>
      </c>
      <c r="G215" s="493">
        <v>2868</v>
      </c>
      <c r="H215" s="493">
        <v>7617</v>
      </c>
      <c r="I215" s="493">
        <v>9584</v>
      </c>
      <c r="J215" s="493">
        <v>9269</v>
      </c>
      <c r="K215" s="493">
        <v>6931</v>
      </c>
      <c r="L215" s="393" t="s">
        <v>490</v>
      </c>
      <c r="M215" s="393">
        <v>2210</v>
      </c>
      <c r="N215" s="393">
        <v>1784</v>
      </c>
      <c r="O215" s="381">
        <v>5136</v>
      </c>
      <c r="P215" s="289"/>
    </row>
    <row r="216" spans="1:15" ht="11.25">
      <c r="A216" s="398" t="s">
        <v>119</v>
      </c>
      <c r="C216" s="395" t="s">
        <v>119</v>
      </c>
      <c r="D216" s="395" t="s">
        <v>119</v>
      </c>
      <c r="E216" s="395" t="s">
        <v>119</v>
      </c>
      <c r="F216" s="395" t="s">
        <v>119</v>
      </c>
      <c r="G216" s="395" t="s">
        <v>119</v>
      </c>
      <c r="H216" s="395" t="s">
        <v>119</v>
      </c>
      <c r="I216" s="395" t="s">
        <v>119</v>
      </c>
      <c r="J216" s="395" t="s">
        <v>119</v>
      </c>
      <c r="K216" s="395" t="s">
        <v>119</v>
      </c>
      <c r="L216" s="395" t="s">
        <v>119</v>
      </c>
      <c r="M216" s="395" t="s">
        <v>119</v>
      </c>
      <c r="N216" s="395" t="s">
        <v>119</v>
      </c>
      <c r="O216" s="395" t="s">
        <v>119</v>
      </c>
    </row>
    <row r="217" spans="1:15" ht="15" customHeight="1">
      <c r="A217" s="912" t="s">
        <v>271</v>
      </c>
      <c r="B217" s="912"/>
      <c r="C217" s="912"/>
      <c r="D217" s="912"/>
      <c r="E217" s="912"/>
      <c r="F217" s="912"/>
      <c r="G217" s="912"/>
      <c r="H217" s="912"/>
      <c r="I217" s="912"/>
      <c r="J217" s="912"/>
      <c r="K217" s="912"/>
      <c r="L217" s="912"/>
      <c r="M217" s="912"/>
      <c r="N217" s="912"/>
      <c r="O217" s="912"/>
    </row>
    <row r="218" spans="1:15" ht="11.25">
      <c r="A218" s="396"/>
      <c r="C218" s="390"/>
      <c r="D218" s="390"/>
      <c r="E218" s="390"/>
      <c r="F218" s="390"/>
      <c r="G218" s="390"/>
      <c r="H218" s="390"/>
      <c r="I218" s="390"/>
      <c r="J218" s="390"/>
      <c r="K218" s="390"/>
      <c r="L218" s="390"/>
      <c r="M218" s="390"/>
      <c r="N218" s="390"/>
      <c r="O218" s="390"/>
    </row>
    <row r="219" spans="1:15" ht="11.25">
      <c r="A219" s="389" t="s">
        <v>294</v>
      </c>
      <c r="B219" s="168"/>
      <c r="C219" s="492">
        <v>5</v>
      </c>
      <c r="D219" s="492">
        <v>0</v>
      </c>
      <c r="E219" s="492">
        <v>0</v>
      </c>
      <c r="F219" s="492">
        <v>0</v>
      </c>
      <c r="G219" s="492">
        <v>0</v>
      </c>
      <c r="H219" s="492">
        <v>0</v>
      </c>
      <c r="I219" s="492">
        <v>0</v>
      </c>
      <c r="J219" s="492">
        <v>0</v>
      </c>
      <c r="K219" s="492">
        <v>0</v>
      </c>
      <c r="L219" s="390">
        <v>0</v>
      </c>
      <c r="M219" s="390">
        <v>0</v>
      </c>
      <c r="N219" s="215">
        <v>0</v>
      </c>
      <c r="O219" s="215">
        <v>5</v>
      </c>
    </row>
    <row r="220" spans="1:15" ht="11.25" customHeight="1">
      <c r="A220" s="389" t="s">
        <v>295</v>
      </c>
      <c r="B220" s="168"/>
      <c r="C220" s="492">
        <v>1</v>
      </c>
      <c r="D220" s="492">
        <v>0</v>
      </c>
      <c r="E220" s="492">
        <v>0</v>
      </c>
      <c r="F220" s="492">
        <v>0</v>
      </c>
      <c r="G220" s="492">
        <v>0</v>
      </c>
      <c r="H220" s="492">
        <v>1</v>
      </c>
      <c r="I220" s="492">
        <v>0</v>
      </c>
      <c r="J220" s="492">
        <v>0</v>
      </c>
      <c r="K220" s="492">
        <v>0</v>
      </c>
      <c r="L220" s="390">
        <v>0</v>
      </c>
      <c r="M220" s="390">
        <v>0</v>
      </c>
      <c r="N220" s="492">
        <v>0</v>
      </c>
      <c r="O220" s="492">
        <v>0</v>
      </c>
    </row>
    <row r="221" spans="1:15" ht="11.25">
      <c r="A221" s="389" t="s">
        <v>296</v>
      </c>
      <c r="B221" s="168"/>
      <c r="C221" s="492">
        <v>0</v>
      </c>
      <c r="D221" s="492">
        <v>0</v>
      </c>
      <c r="E221" s="492">
        <v>0</v>
      </c>
      <c r="F221" s="492">
        <v>0</v>
      </c>
      <c r="G221" s="492">
        <v>0</v>
      </c>
      <c r="H221" s="492">
        <v>0</v>
      </c>
      <c r="I221" s="492">
        <v>0</v>
      </c>
      <c r="J221" s="492">
        <v>0</v>
      </c>
      <c r="K221" s="492">
        <v>0</v>
      </c>
      <c r="L221" s="390">
        <v>0</v>
      </c>
      <c r="M221" s="390">
        <v>0</v>
      </c>
      <c r="N221" s="492">
        <v>0</v>
      </c>
      <c r="O221" s="492">
        <v>0</v>
      </c>
    </row>
    <row r="222" spans="1:15" s="24" customFormat="1" ht="11.25">
      <c r="A222" s="389" t="s">
        <v>297</v>
      </c>
      <c r="B222" s="168"/>
      <c r="C222" s="492">
        <v>0</v>
      </c>
      <c r="D222" s="492">
        <v>0</v>
      </c>
      <c r="E222" s="492">
        <v>0</v>
      </c>
      <c r="F222" s="492">
        <v>0</v>
      </c>
      <c r="G222" s="492">
        <v>0</v>
      </c>
      <c r="H222" s="492">
        <v>0</v>
      </c>
      <c r="I222" s="492">
        <v>0</v>
      </c>
      <c r="J222" s="492">
        <v>0</v>
      </c>
      <c r="K222" s="492">
        <v>0</v>
      </c>
      <c r="L222" s="390">
        <v>0</v>
      </c>
      <c r="M222" s="390">
        <v>0</v>
      </c>
      <c r="N222" s="492">
        <v>0</v>
      </c>
      <c r="O222" s="492">
        <v>0</v>
      </c>
    </row>
    <row r="223" spans="1:15" s="24" customFormat="1" ht="11.25">
      <c r="A223" s="389" t="s">
        <v>298</v>
      </c>
      <c r="B223" s="168"/>
      <c r="C223" s="492">
        <v>0</v>
      </c>
      <c r="D223" s="492">
        <v>0</v>
      </c>
      <c r="E223" s="492">
        <v>0</v>
      </c>
      <c r="F223" s="492">
        <v>0</v>
      </c>
      <c r="G223" s="492">
        <v>0</v>
      </c>
      <c r="H223" s="492">
        <v>0</v>
      </c>
      <c r="I223" s="492">
        <v>0</v>
      </c>
      <c r="J223" s="492">
        <v>0</v>
      </c>
      <c r="K223" s="492">
        <v>0</v>
      </c>
      <c r="L223" s="390">
        <v>0</v>
      </c>
      <c r="M223" s="390">
        <v>0</v>
      </c>
      <c r="N223" s="492">
        <v>0</v>
      </c>
      <c r="O223" s="492">
        <v>0</v>
      </c>
    </row>
    <row r="224" spans="1:15" s="24" customFormat="1" ht="11.25">
      <c r="A224" s="391"/>
      <c r="B224" s="168"/>
      <c r="C224" s="492"/>
      <c r="D224" s="492"/>
      <c r="E224" s="492"/>
      <c r="F224" s="492"/>
      <c r="G224" s="492"/>
      <c r="H224" s="492"/>
      <c r="I224" s="492"/>
      <c r="J224" s="492"/>
      <c r="K224" s="492"/>
      <c r="L224" s="390"/>
      <c r="M224" s="390"/>
      <c r="N224" s="492"/>
      <c r="O224" s="215"/>
    </row>
    <row r="225" spans="1:15" s="24" customFormat="1" ht="11.25">
      <c r="A225" s="392" t="s">
        <v>34</v>
      </c>
      <c r="B225" s="168"/>
      <c r="C225" s="493">
        <v>6</v>
      </c>
      <c r="D225" s="493">
        <v>0</v>
      </c>
      <c r="E225" s="493">
        <v>0</v>
      </c>
      <c r="F225" s="493">
        <v>0</v>
      </c>
      <c r="G225" s="493">
        <v>0</v>
      </c>
      <c r="H225" s="493">
        <v>1</v>
      </c>
      <c r="I225" s="493">
        <v>0</v>
      </c>
      <c r="J225" s="493">
        <v>0</v>
      </c>
      <c r="K225" s="493">
        <v>0</v>
      </c>
      <c r="L225" s="393">
        <v>0</v>
      </c>
      <c r="M225" s="390">
        <v>0</v>
      </c>
      <c r="N225" s="492">
        <v>0</v>
      </c>
      <c r="O225" s="381">
        <v>5</v>
      </c>
    </row>
    <row r="226" spans="1:15" s="24" customFormat="1" ht="11.25">
      <c r="A226" s="398" t="s">
        <v>119</v>
      </c>
      <c r="B226" s="1"/>
      <c r="C226" s="395" t="s">
        <v>119</v>
      </c>
      <c r="D226" s="395" t="s">
        <v>119</v>
      </c>
      <c r="E226" s="395" t="s">
        <v>119</v>
      </c>
      <c r="F226" s="395" t="s">
        <v>119</v>
      </c>
      <c r="G226" s="395" t="s">
        <v>119</v>
      </c>
      <c r="H226" s="395" t="s">
        <v>119</v>
      </c>
      <c r="I226" s="395" t="s">
        <v>119</v>
      </c>
      <c r="J226" s="395" t="s">
        <v>119</v>
      </c>
      <c r="K226" s="395" t="s">
        <v>119</v>
      </c>
      <c r="L226" s="395" t="s">
        <v>119</v>
      </c>
      <c r="M226" s="395" t="s">
        <v>119</v>
      </c>
      <c r="N226" s="395" t="s">
        <v>119</v>
      </c>
      <c r="O226" s="395" t="s">
        <v>119</v>
      </c>
    </row>
    <row r="227" spans="1:15" ht="15" customHeight="1">
      <c r="A227" s="912" t="s">
        <v>272</v>
      </c>
      <c r="B227" s="912"/>
      <c r="C227" s="912"/>
      <c r="D227" s="912"/>
      <c r="E227" s="912"/>
      <c r="F227" s="912"/>
      <c r="G227" s="912"/>
      <c r="H227" s="912"/>
      <c r="I227" s="912"/>
      <c r="J227" s="912"/>
      <c r="K227" s="912"/>
      <c r="L227" s="912"/>
      <c r="M227" s="912"/>
      <c r="N227" s="912"/>
      <c r="O227" s="912"/>
    </row>
    <row r="228" spans="1:15" ht="11.25">
      <c r="A228" s="396"/>
      <c r="C228" s="390"/>
      <c r="D228" s="390"/>
      <c r="E228" s="390"/>
      <c r="F228" s="390"/>
      <c r="G228" s="390"/>
      <c r="H228" s="390"/>
      <c r="I228" s="390"/>
      <c r="J228" s="390"/>
      <c r="K228" s="390"/>
      <c r="L228" s="390"/>
      <c r="M228" s="390"/>
      <c r="N228" s="390"/>
      <c r="O228" s="390"/>
    </row>
    <row r="229" spans="1:16" ht="11.25">
      <c r="A229" s="403" t="s">
        <v>294</v>
      </c>
      <c r="B229" s="404"/>
      <c r="C229" s="493">
        <v>65136</v>
      </c>
      <c r="D229" s="493">
        <v>2609</v>
      </c>
      <c r="E229" s="493">
        <v>2996</v>
      </c>
      <c r="F229" s="493">
        <v>3548</v>
      </c>
      <c r="G229" s="493">
        <v>3861</v>
      </c>
      <c r="H229" s="493">
        <v>8461</v>
      </c>
      <c r="I229" s="493">
        <v>7360</v>
      </c>
      <c r="J229" s="493">
        <v>4463</v>
      </c>
      <c r="K229" s="493">
        <v>1648</v>
      </c>
      <c r="L229" s="493">
        <v>538</v>
      </c>
      <c r="M229" s="393">
        <v>173</v>
      </c>
      <c r="N229" s="393">
        <v>144</v>
      </c>
      <c r="O229" s="381">
        <v>29335</v>
      </c>
      <c r="P229" s="289"/>
    </row>
    <row r="230" spans="1:16" ht="15" customHeight="1">
      <c r="A230" s="403" t="s">
        <v>295</v>
      </c>
      <c r="B230" s="404"/>
      <c r="C230" s="493">
        <v>37881</v>
      </c>
      <c r="D230" s="493">
        <v>734</v>
      </c>
      <c r="E230" s="493">
        <v>945</v>
      </c>
      <c r="F230" s="493">
        <v>1213</v>
      </c>
      <c r="G230" s="493">
        <v>1761</v>
      </c>
      <c r="H230" s="493">
        <v>5967</v>
      </c>
      <c r="I230" s="493">
        <v>8662</v>
      </c>
      <c r="J230" s="493">
        <v>7734</v>
      </c>
      <c r="K230" s="493">
        <v>5483</v>
      </c>
      <c r="L230" s="493">
        <v>2735</v>
      </c>
      <c r="M230" s="393">
        <v>1050</v>
      </c>
      <c r="N230" s="393">
        <v>512</v>
      </c>
      <c r="O230" s="381">
        <v>1085</v>
      </c>
      <c r="P230" s="289"/>
    </row>
    <row r="231" spans="1:16" ht="11.25">
      <c r="A231" s="403" t="s">
        <v>296</v>
      </c>
      <c r="B231" s="404"/>
      <c r="C231" s="493">
        <v>18536</v>
      </c>
      <c r="D231" s="493">
        <v>292</v>
      </c>
      <c r="E231" s="493">
        <v>354</v>
      </c>
      <c r="F231" s="493">
        <v>411</v>
      </c>
      <c r="G231" s="493">
        <v>665</v>
      </c>
      <c r="H231" s="493">
        <v>2108</v>
      </c>
      <c r="I231" s="493">
        <v>3397</v>
      </c>
      <c r="J231" s="493">
        <v>3622</v>
      </c>
      <c r="K231" s="493">
        <v>2951</v>
      </c>
      <c r="L231" s="493">
        <v>2166</v>
      </c>
      <c r="M231" s="393">
        <v>1206</v>
      </c>
      <c r="N231" s="393">
        <v>872</v>
      </c>
      <c r="O231" s="381">
        <v>492</v>
      </c>
      <c r="P231" s="289"/>
    </row>
    <row r="232" spans="1:16" ht="11.25">
      <c r="A232" s="403" t="s">
        <v>297</v>
      </c>
      <c r="B232" s="404"/>
      <c r="C232" s="493">
        <v>6200</v>
      </c>
      <c r="D232" s="493">
        <v>104</v>
      </c>
      <c r="E232" s="493">
        <v>136</v>
      </c>
      <c r="F232" s="493">
        <v>153</v>
      </c>
      <c r="G232" s="493">
        <v>185</v>
      </c>
      <c r="H232" s="493">
        <v>553</v>
      </c>
      <c r="I232" s="493">
        <v>942</v>
      </c>
      <c r="J232" s="493">
        <v>1025</v>
      </c>
      <c r="K232" s="493">
        <v>972</v>
      </c>
      <c r="L232" s="493">
        <v>791</v>
      </c>
      <c r="M232" s="393">
        <v>542</v>
      </c>
      <c r="N232" s="393">
        <v>611</v>
      </c>
      <c r="O232" s="381">
        <v>186</v>
      </c>
      <c r="P232" s="289"/>
    </row>
    <row r="233" spans="1:16" ht="11.25">
      <c r="A233" s="403" t="s">
        <v>298</v>
      </c>
      <c r="B233" s="404"/>
      <c r="C233" s="493">
        <v>2501</v>
      </c>
      <c r="D233" s="493">
        <v>52</v>
      </c>
      <c r="E233" s="493">
        <v>49</v>
      </c>
      <c r="F233" s="493">
        <v>74</v>
      </c>
      <c r="G233" s="493">
        <v>71</v>
      </c>
      <c r="H233" s="493">
        <v>240</v>
      </c>
      <c r="I233" s="493">
        <v>297</v>
      </c>
      <c r="J233" s="493">
        <v>311</v>
      </c>
      <c r="K233" s="493">
        <v>344</v>
      </c>
      <c r="L233" s="493">
        <v>315</v>
      </c>
      <c r="M233" s="393">
        <v>256</v>
      </c>
      <c r="N233" s="393">
        <v>413</v>
      </c>
      <c r="O233" s="381">
        <v>79</v>
      </c>
      <c r="P233" s="289"/>
    </row>
    <row r="234" spans="1:15" ht="11.25">
      <c r="A234" s="391"/>
      <c r="B234" s="168"/>
      <c r="C234" s="493"/>
      <c r="D234" s="493"/>
      <c r="E234" s="493"/>
      <c r="F234" s="493"/>
      <c r="G234" s="493"/>
      <c r="H234" s="493"/>
      <c r="I234" s="493"/>
      <c r="J234" s="493"/>
      <c r="K234" s="493"/>
      <c r="L234" s="493"/>
      <c r="M234" s="393"/>
      <c r="N234" s="393"/>
      <c r="O234" s="381"/>
    </row>
    <row r="235" spans="1:16" ht="11.25">
      <c r="A235" s="392" t="s">
        <v>98</v>
      </c>
      <c r="B235" s="168"/>
      <c r="C235" s="493">
        <v>130254</v>
      </c>
      <c r="D235" s="493">
        <v>3791</v>
      </c>
      <c r="E235" s="493">
        <v>4480</v>
      </c>
      <c r="F235" s="493">
        <v>5399</v>
      </c>
      <c r="G235" s="493">
        <v>6543</v>
      </c>
      <c r="H235" s="493" t="s">
        <v>491</v>
      </c>
      <c r="I235" s="493" t="s">
        <v>492</v>
      </c>
      <c r="J235" s="493">
        <v>17155</v>
      </c>
      <c r="K235" s="493" t="s">
        <v>493</v>
      </c>
      <c r="L235" s="493">
        <v>6545</v>
      </c>
      <c r="M235" s="393">
        <v>3277</v>
      </c>
      <c r="N235" s="393">
        <v>2552</v>
      </c>
      <c r="O235" s="381">
        <v>31177</v>
      </c>
      <c r="P235" s="289"/>
    </row>
    <row r="236" spans="1:15" ht="11.25">
      <c r="A236" s="398" t="s">
        <v>119</v>
      </c>
      <c r="C236" s="395" t="s">
        <v>119</v>
      </c>
      <c r="D236" s="395" t="s">
        <v>119</v>
      </c>
      <c r="E236" s="395" t="s">
        <v>119</v>
      </c>
      <c r="F236" s="395" t="s">
        <v>119</v>
      </c>
      <c r="G236" s="395" t="s">
        <v>119</v>
      </c>
      <c r="H236" s="395" t="s">
        <v>119</v>
      </c>
      <c r="I236" s="395" t="s">
        <v>119</v>
      </c>
      <c r="J236" s="395" t="s">
        <v>119</v>
      </c>
      <c r="K236" s="395" t="s">
        <v>119</v>
      </c>
      <c r="L236" s="395" t="s">
        <v>119</v>
      </c>
      <c r="M236" s="395" t="s">
        <v>119</v>
      </c>
      <c r="N236" s="395" t="s">
        <v>119</v>
      </c>
      <c r="O236" s="395" t="s">
        <v>119</v>
      </c>
    </row>
    <row r="237" spans="1:15" ht="15" customHeight="1">
      <c r="A237" s="912" t="s">
        <v>273</v>
      </c>
      <c r="B237" s="912"/>
      <c r="C237" s="912"/>
      <c r="D237" s="912"/>
      <c r="E237" s="912"/>
      <c r="F237" s="912"/>
      <c r="G237" s="912"/>
      <c r="H237" s="912"/>
      <c r="I237" s="912"/>
      <c r="J237" s="912"/>
      <c r="K237" s="912"/>
      <c r="L237" s="912"/>
      <c r="M237" s="912"/>
      <c r="N237" s="912"/>
      <c r="O237" s="912"/>
    </row>
    <row r="238" spans="1:15" ht="11.25">
      <c r="A238" s="396"/>
      <c r="C238" s="390"/>
      <c r="D238" s="390"/>
      <c r="E238" s="390"/>
      <c r="F238" s="390"/>
      <c r="G238" s="390"/>
      <c r="H238" s="390"/>
      <c r="I238" s="390"/>
      <c r="J238" s="390"/>
      <c r="K238" s="390"/>
      <c r="L238" s="390"/>
      <c r="M238" s="390"/>
      <c r="N238" s="390"/>
      <c r="O238" s="390"/>
    </row>
    <row r="239" spans="1:16" ht="11.25">
      <c r="A239" s="389" t="s">
        <v>294</v>
      </c>
      <c r="B239" s="168"/>
      <c r="C239" s="492">
        <v>328</v>
      </c>
      <c r="D239" s="492">
        <v>19</v>
      </c>
      <c r="E239" s="492">
        <v>31</v>
      </c>
      <c r="F239" s="492">
        <v>25</v>
      </c>
      <c r="G239" s="492">
        <v>26</v>
      </c>
      <c r="H239" s="492">
        <v>55</v>
      </c>
      <c r="I239" s="492">
        <v>45</v>
      </c>
      <c r="J239" s="492">
        <v>12</v>
      </c>
      <c r="K239" s="492">
        <v>4</v>
      </c>
      <c r="L239" s="390">
        <v>2</v>
      </c>
      <c r="M239" s="492">
        <v>0</v>
      </c>
      <c r="N239" s="492">
        <v>0</v>
      </c>
      <c r="O239" s="215">
        <v>109</v>
      </c>
      <c r="P239" s="289"/>
    </row>
    <row r="240" spans="1:16" ht="11.25">
      <c r="A240" s="389" t="s">
        <v>295</v>
      </c>
      <c r="B240" s="168"/>
      <c r="C240" s="492">
        <v>235</v>
      </c>
      <c r="D240" s="492">
        <v>7</v>
      </c>
      <c r="E240" s="492">
        <v>6</v>
      </c>
      <c r="F240" s="492">
        <v>10</v>
      </c>
      <c r="G240" s="492">
        <v>17</v>
      </c>
      <c r="H240" s="492">
        <v>56</v>
      </c>
      <c r="I240" s="492">
        <v>69</v>
      </c>
      <c r="J240" s="492">
        <v>37</v>
      </c>
      <c r="K240" s="492">
        <v>15</v>
      </c>
      <c r="L240" s="390">
        <v>6</v>
      </c>
      <c r="M240" s="390">
        <v>2</v>
      </c>
      <c r="N240" s="492">
        <v>0</v>
      </c>
      <c r="O240" s="215">
        <v>10</v>
      </c>
      <c r="P240" s="289"/>
    </row>
    <row r="241" spans="1:16" ht="11.25">
      <c r="A241" s="389" t="s">
        <v>296</v>
      </c>
      <c r="B241" s="168"/>
      <c r="C241" s="492">
        <v>120</v>
      </c>
      <c r="D241" s="492">
        <v>3</v>
      </c>
      <c r="E241" s="492">
        <v>2</v>
      </c>
      <c r="F241" s="492">
        <v>5</v>
      </c>
      <c r="G241" s="492">
        <v>7</v>
      </c>
      <c r="H241" s="492">
        <v>21</v>
      </c>
      <c r="I241" s="492">
        <v>33</v>
      </c>
      <c r="J241" s="492">
        <v>27</v>
      </c>
      <c r="K241" s="492">
        <v>14</v>
      </c>
      <c r="L241" s="390">
        <v>2</v>
      </c>
      <c r="M241" s="390">
        <v>1</v>
      </c>
      <c r="N241" s="390">
        <v>3</v>
      </c>
      <c r="O241" s="215">
        <v>2</v>
      </c>
      <c r="P241" s="289"/>
    </row>
    <row r="242" spans="1:16" ht="11.25">
      <c r="A242" s="389" t="s">
        <v>297</v>
      </c>
      <c r="B242" s="168"/>
      <c r="C242" s="492">
        <v>50</v>
      </c>
      <c r="D242" s="492">
        <v>0</v>
      </c>
      <c r="E242" s="492">
        <v>2</v>
      </c>
      <c r="F242" s="492">
        <v>1</v>
      </c>
      <c r="G242" s="492">
        <v>0</v>
      </c>
      <c r="H242" s="492">
        <v>14</v>
      </c>
      <c r="I242" s="492">
        <v>10</v>
      </c>
      <c r="J242" s="492">
        <v>8</v>
      </c>
      <c r="K242" s="492">
        <v>4</v>
      </c>
      <c r="L242" s="390">
        <v>7</v>
      </c>
      <c r="M242" s="390">
        <v>2</v>
      </c>
      <c r="N242" s="492">
        <v>0</v>
      </c>
      <c r="O242" s="215">
        <v>2</v>
      </c>
      <c r="P242" s="289"/>
    </row>
    <row r="243" spans="1:16" ht="11.25">
      <c r="A243" s="389" t="s">
        <v>298</v>
      </c>
      <c r="B243" s="168"/>
      <c r="C243" s="492">
        <v>16</v>
      </c>
      <c r="D243" s="492">
        <v>3</v>
      </c>
      <c r="E243" s="492">
        <v>0</v>
      </c>
      <c r="F243" s="492">
        <v>0</v>
      </c>
      <c r="G243" s="492">
        <v>0</v>
      </c>
      <c r="H243" s="492">
        <v>0</v>
      </c>
      <c r="I243" s="492">
        <v>4</v>
      </c>
      <c r="J243" s="492">
        <v>2</v>
      </c>
      <c r="K243" s="492">
        <v>2</v>
      </c>
      <c r="L243" s="390">
        <v>3</v>
      </c>
      <c r="M243" s="390">
        <v>2</v>
      </c>
      <c r="N243" s="492">
        <v>0</v>
      </c>
      <c r="O243" s="492">
        <v>0</v>
      </c>
      <c r="P243" s="289"/>
    </row>
    <row r="244" spans="1:15" ht="11.25">
      <c r="A244" s="391"/>
      <c r="B244" s="168"/>
      <c r="C244" s="492"/>
      <c r="D244" s="492"/>
      <c r="E244" s="492"/>
      <c r="F244" s="492"/>
      <c r="G244" s="492"/>
      <c r="H244" s="492"/>
      <c r="I244" s="492"/>
      <c r="J244" s="492"/>
      <c r="K244" s="492"/>
      <c r="L244" s="390"/>
      <c r="M244" s="390"/>
      <c r="N244" s="390"/>
      <c r="O244" s="215"/>
    </row>
    <row r="245" spans="1:16" ht="11.25">
      <c r="A245" s="392" t="s">
        <v>34</v>
      </c>
      <c r="B245" s="168"/>
      <c r="C245" s="493">
        <v>749</v>
      </c>
      <c r="D245" s="493">
        <v>32</v>
      </c>
      <c r="E245" s="493">
        <v>41</v>
      </c>
      <c r="F245" s="493">
        <v>41</v>
      </c>
      <c r="G245" s="493">
        <v>50</v>
      </c>
      <c r="H245" s="493">
        <v>146</v>
      </c>
      <c r="I245" s="493">
        <v>161</v>
      </c>
      <c r="J245" s="493">
        <v>86</v>
      </c>
      <c r="K245" s="493">
        <v>39</v>
      </c>
      <c r="L245" s="393">
        <v>20</v>
      </c>
      <c r="M245" s="393">
        <v>7</v>
      </c>
      <c r="N245" s="393">
        <v>3</v>
      </c>
      <c r="O245" s="381">
        <v>123</v>
      </c>
      <c r="P245" s="289"/>
    </row>
    <row r="246" ht="11.25">
      <c r="B246" s="29"/>
    </row>
    <row r="247" ht="11.25">
      <c r="C247" s="289"/>
    </row>
  </sheetData>
  <sheetProtection/>
  <mergeCells count="82">
    <mergeCell ref="A140:O140"/>
    <mergeCell ref="K203:K205"/>
    <mergeCell ref="L203:L205"/>
    <mergeCell ref="A170:O170"/>
    <mergeCell ref="A180:O180"/>
    <mergeCell ref="A190:O190"/>
    <mergeCell ref="A150:O150"/>
    <mergeCell ref="J70:J72"/>
    <mergeCell ref="K70:K72"/>
    <mergeCell ref="L70:L72"/>
    <mergeCell ref="M203:M205"/>
    <mergeCell ref="A160:O160"/>
    <mergeCell ref="A207:O207"/>
    <mergeCell ref="I136:I138"/>
    <mergeCell ref="K136:K138"/>
    <mergeCell ref="L136:L138"/>
    <mergeCell ref="N136:N138"/>
    <mergeCell ref="A227:O227"/>
    <mergeCell ref="F203:F205"/>
    <mergeCell ref="G203:G205"/>
    <mergeCell ref="H203:H205"/>
    <mergeCell ref="N203:N205"/>
    <mergeCell ref="A237:O237"/>
    <mergeCell ref="D203:D205"/>
    <mergeCell ref="E203:E205"/>
    <mergeCell ref="I203:I205"/>
    <mergeCell ref="J203:J205"/>
    <mergeCell ref="A104:O104"/>
    <mergeCell ref="A114:O114"/>
    <mergeCell ref="A124:O124"/>
    <mergeCell ref="A217:O217"/>
    <mergeCell ref="A200:O200"/>
    <mergeCell ref="A202:B205"/>
    <mergeCell ref="C202:C205"/>
    <mergeCell ref="O202:O205"/>
    <mergeCell ref="E136:E138"/>
    <mergeCell ref="F136:F138"/>
    <mergeCell ref="A133:O133"/>
    <mergeCell ref="A135:B138"/>
    <mergeCell ref="C135:C138"/>
    <mergeCell ref="O135:O138"/>
    <mergeCell ref="D136:D138"/>
    <mergeCell ref="H136:H138"/>
    <mergeCell ref="M136:M138"/>
    <mergeCell ref="J136:J138"/>
    <mergeCell ref="G136:G138"/>
    <mergeCell ref="A94:O94"/>
    <mergeCell ref="A67:O67"/>
    <mergeCell ref="A69:B72"/>
    <mergeCell ref="C69:C72"/>
    <mergeCell ref="O69:O72"/>
    <mergeCell ref="D70:D72"/>
    <mergeCell ref="E70:E72"/>
    <mergeCell ref="N70:N72"/>
    <mergeCell ref="A74:O74"/>
    <mergeCell ref="M70:M72"/>
    <mergeCell ref="A28:O28"/>
    <mergeCell ref="A18:O18"/>
    <mergeCell ref="A38:O38"/>
    <mergeCell ref="A48:O48"/>
    <mergeCell ref="A58:O58"/>
    <mergeCell ref="A84:O84"/>
    <mergeCell ref="F70:F72"/>
    <mergeCell ref="G70:G72"/>
    <mergeCell ref="H70:H72"/>
    <mergeCell ref="I70:I72"/>
    <mergeCell ref="I4:I6"/>
    <mergeCell ref="J4:J6"/>
    <mergeCell ref="C3:C6"/>
    <mergeCell ref="D4:D6"/>
    <mergeCell ref="E4:E6"/>
    <mergeCell ref="F4:F6"/>
    <mergeCell ref="O3:O6"/>
    <mergeCell ref="A3:B6"/>
    <mergeCell ref="A1:O1"/>
    <mergeCell ref="A8:O8"/>
    <mergeCell ref="K4:K6"/>
    <mergeCell ref="L4:L6"/>
    <mergeCell ref="M4:M6"/>
    <mergeCell ref="N4:N6"/>
    <mergeCell ref="G4:G6"/>
    <mergeCell ref="H4:H6"/>
  </mergeCells>
  <printOptions/>
  <pageMargins left="0.31496062992125984" right="0.2362204724409449" top="0.5905511811023623" bottom="0.7874015748031497" header="0.1968503937007874" footer="0.5118110236220472"/>
  <pageSetup firstPageNumber="48" useFirstPageNumber="1" horizontalDpi="600" verticalDpi="600" orientation="portrait" paperSize="9" r:id="rId1"/>
  <headerFooter>
    <oddFooter>&amp;C&amp;8&amp;P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10" zoomScalePageLayoutView="0" workbookViewId="0" topLeftCell="A1">
      <selection activeCell="C13" sqref="C13"/>
    </sheetView>
  </sheetViews>
  <sheetFormatPr defaultColWidth="11.421875" defaultRowHeight="12.75"/>
  <cols>
    <col min="1" max="1" width="20.7109375" style="1" customWidth="1"/>
    <col min="2" max="2" width="0.85546875" style="1" customWidth="1"/>
    <col min="3" max="3" width="8.140625" style="1" customWidth="1"/>
    <col min="4" max="4" width="11.421875" style="1" customWidth="1"/>
    <col min="5" max="6" width="9.421875" style="1" customWidth="1"/>
    <col min="7" max="7" width="8.421875" style="1" customWidth="1"/>
    <col min="8" max="8" width="11.421875" style="1" customWidth="1"/>
    <col min="9" max="9" width="8.57421875" style="1" customWidth="1"/>
    <col min="10" max="10" width="10.140625" style="1" customWidth="1"/>
    <col min="11" max="16384" width="11.421875" style="1" customWidth="1"/>
  </cols>
  <sheetData>
    <row r="1" spans="1:10" ht="24.75" customHeight="1">
      <c r="A1" s="917" t="s">
        <v>504</v>
      </c>
      <c r="B1" s="917"/>
      <c r="C1" s="917"/>
      <c r="D1" s="917"/>
      <c r="E1" s="917"/>
      <c r="F1" s="917"/>
      <c r="G1" s="917"/>
      <c r="H1" s="917"/>
      <c r="I1" s="917"/>
      <c r="J1" s="917"/>
    </row>
    <row r="2" spans="1:10" ht="9" customHeight="1">
      <c r="A2" s="229"/>
      <c r="B2" s="229"/>
      <c r="C2" s="229"/>
      <c r="D2" s="29"/>
      <c r="E2" s="29"/>
      <c r="F2" s="29"/>
      <c r="G2" s="229"/>
      <c r="H2" s="229"/>
      <c r="I2" s="229"/>
      <c r="J2" s="229"/>
    </row>
    <row r="3" spans="1:10" ht="11.25" customHeight="1">
      <c r="A3" s="924" t="s">
        <v>22</v>
      </c>
      <c r="B3" s="925"/>
      <c r="C3" s="930" t="s">
        <v>0</v>
      </c>
      <c r="D3" s="924"/>
      <c r="E3" s="924"/>
      <c r="F3" s="925"/>
      <c r="G3" s="930" t="s">
        <v>1</v>
      </c>
      <c r="H3" s="924"/>
      <c r="I3" s="924"/>
      <c r="J3" s="924"/>
    </row>
    <row r="4" spans="1:10" ht="11.25">
      <c r="A4" s="926"/>
      <c r="B4" s="927"/>
      <c r="C4" s="931"/>
      <c r="D4" s="928"/>
      <c r="E4" s="928"/>
      <c r="F4" s="929"/>
      <c r="G4" s="931"/>
      <c r="H4" s="928"/>
      <c r="I4" s="928"/>
      <c r="J4" s="928"/>
    </row>
    <row r="5" spans="1:10" ht="13.5" customHeight="1">
      <c r="A5" s="926"/>
      <c r="B5" s="927"/>
      <c r="C5" s="918" t="s">
        <v>57</v>
      </c>
      <c r="D5" s="918" t="s">
        <v>306</v>
      </c>
      <c r="E5" s="918" t="s">
        <v>307</v>
      </c>
      <c r="F5" s="918" t="s">
        <v>308</v>
      </c>
      <c r="G5" s="918" t="s">
        <v>57</v>
      </c>
      <c r="H5" s="918" t="s">
        <v>306</v>
      </c>
      <c r="I5" s="918" t="s">
        <v>307</v>
      </c>
      <c r="J5" s="921" t="s">
        <v>308</v>
      </c>
    </row>
    <row r="6" spans="1:10" ht="11.25">
      <c r="A6" s="926"/>
      <c r="B6" s="927"/>
      <c r="C6" s="919"/>
      <c r="D6" s="919"/>
      <c r="E6" s="919"/>
      <c r="F6" s="919"/>
      <c r="G6" s="919"/>
      <c r="H6" s="919"/>
      <c r="I6" s="919"/>
      <c r="J6" s="922"/>
    </row>
    <row r="7" spans="1:10" ht="11.25">
      <c r="A7" s="926"/>
      <c r="B7" s="927"/>
      <c r="C7" s="919"/>
      <c r="D7" s="919"/>
      <c r="E7" s="919"/>
      <c r="F7" s="919"/>
      <c r="G7" s="919"/>
      <c r="H7" s="919"/>
      <c r="I7" s="919"/>
      <c r="J7" s="922"/>
    </row>
    <row r="8" spans="1:10" ht="11.25">
      <c r="A8" s="926"/>
      <c r="B8" s="927"/>
      <c r="C8" s="920"/>
      <c r="D8" s="920"/>
      <c r="E8" s="920"/>
      <c r="F8" s="920"/>
      <c r="G8" s="920"/>
      <c r="H8" s="920"/>
      <c r="I8" s="920"/>
      <c r="J8" s="923"/>
    </row>
    <row r="9" spans="1:10" ht="15" customHeight="1">
      <c r="A9" s="928"/>
      <c r="B9" s="929"/>
      <c r="C9" s="932" t="s">
        <v>4</v>
      </c>
      <c r="D9" s="933"/>
      <c r="E9" s="933"/>
      <c r="F9" s="934"/>
      <c r="G9" s="932" t="s">
        <v>7</v>
      </c>
      <c r="H9" s="933"/>
      <c r="I9" s="933"/>
      <c r="J9" s="933"/>
    </row>
    <row r="10" ht="11.25">
      <c r="A10" s="29"/>
    </row>
    <row r="11" spans="1:10" ht="15" customHeight="1">
      <c r="A11" s="916">
        <v>2010</v>
      </c>
      <c r="B11" s="916"/>
      <c r="C11" s="916"/>
      <c r="D11" s="916"/>
      <c r="E11" s="916"/>
      <c r="F11" s="916"/>
      <c r="G11" s="916"/>
      <c r="H11" s="916"/>
      <c r="I11" s="916"/>
      <c r="J11" s="916"/>
    </row>
    <row r="12" spans="2:3" ht="11.25">
      <c r="B12" s="29"/>
      <c r="C12" s="29"/>
    </row>
    <row r="13" spans="1:10" ht="11.25">
      <c r="A13" s="405" t="s">
        <v>105</v>
      </c>
      <c r="B13" s="168"/>
      <c r="C13" s="406">
        <v>141</v>
      </c>
      <c r="D13" s="406">
        <v>141</v>
      </c>
      <c r="E13" s="406">
        <v>0</v>
      </c>
      <c r="F13" s="406">
        <v>0</v>
      </c>
      <c r="G13" s="406">
        <v>518</v>
      </c>
      <c r="H13" s="409">
        <v>518</v>
      </c>
      <c r="I13" s="406">
        <v>0</v>
      </c>
      <c r="J13" s="406">
        <v>0</v>
      </c>
    </row>
    <row r="14" spans="1:10" ht="11.25">
      <c r="A14" s="405" t="s">
        <v>120</v>
      </c>
      <c r="B14" s="168"/>
      <c r="C14" s="406">
        <v>2868</v>
      </c>
      <c r="D14" s="406">
        <v>2865</v>
      </c>
      <c r="E14" s="406">
        <v>0</v>
      </c>
      <c r="F14" s="406">
        <v>3</v>
      </c>
      <c r="G14" s="406">
        <v>8661</v>
      </c>
      <c r="H14" s="409">
        <v>8660</v>
      </c>
      <c r="I14" s="406">
        <v>0</v>
      </c>
      <c r="J14" s="406">
        <v>1</v>
      </c>
    </row>
    <row r="15" spans="1:10" ht="11.25">
      <c r="A15" s="405" t="s">
        <v>121</v>
      </c>
      <c r="B15" s="168"/>
      <c r="C15" s="406">
        <v>26669</v>
      </c>
      <c r="D15" s="406">
        <v>26244</v>
      </c>
      <c r="E15" s="406">
        <v>0</v>
      </c>
      <c r="F15" s="406">
        <v>425</v>
      </c>
      <c r="G15" s="406">
        <v>83528</v>
      </c>
      <c r="H15" s="409">
        <v>83467</v>
      </c>
      <c r="I15" s="406">
        <v>0</v>
      </c>
      <c r="J15" s="406">
        <v>61</v>
      </c>
    </row>
    <row r="16" spans="1:10" ht="11.25">
      <c r="A16" s="405" t="s">
        <v>123</v>
      </c>
      <c r="B16" s="168"/>
      <c r="C16" s="406">
        <v>528</v>
      </c>
      <c r="D16" s="406">
        <v>522</v>
      </c>
      <c r="E16" s="406">
        <v>0</v>
      </c>
      <c r="F16" s="406">
        <v>6</v>
      </c>
      <c r="G16" s="406">
        <v>1957</v>
      </c>
      <c r="H16" s="409">
        <v>1954</v>
      </c>
      <c r="I16" s="406">
        <v>0</v>
      </c>
      <c r="J16" s="406">
        <v>2</v>
      </c>
    </row>
    <row r="17" spans="1:10" ht="11.25">
      <c r="A17" s="405" t="s">
        <v>125</v>
      </c>
      <c r="B17" s="168"/>
      <c r="C17" s="406">
        <v>46890</v>
      </c>
      <c r="D17" s="406">
        <v>46024</v>
      </c>
      <c r="E17" s="406">
        <v>2</v>
      </c>
      <c r="F17" s="406">
        <v>864</v>
      </c>
      <c r="G17" s="406">
        <v>152179</v>
      </c>
      <c r="H17" s="409">
        <v>152085</v>
      </c>
      <c r="I17" s="406">
        <v>4</v>
      </c>
      <c r="J17" s="406">
        <v>90</v>
      </c>
    </row>
    <row r="18" spans="1:10" ht="11.25">
      <c r="A18" s="407" t="s">
        <v>272</v>
      </c>
      <c r="B18" s="168"/>
      <c r="C18" s="408">
        <v>77096</v>
      </c>
      <c r="D18" s="408">
        <v>75796</v>
      </c>
      <c r="E18" s="408">
        <v>2</v>
      </c>
      <c r="F18" s="408">
        <v>1298</v>
      </c>
      <c r="G18" s="408">
        <v>246842</v>
      </c>
      <c r="H18" s="410">
        <v>246685</v>
      </c>
      <c r="I18" s="408">
        <v>4</v>
      </c>
      <c r="J18" s="408">
        <v>154</v>
      </c>
    </row>
    <row r="20" spans="1:10" ht="15" customHeight="1">
      <c r="A20" s="916">
        <v>2011</v>
      </c>
      <c r="B20" s="916"/>
      <c r="C20" s="916"/>
      <c r="D20" s="916"/>
      <c r="E20" s="916"/>
      <c r="F20" s="916"/>
      <c r="G20" s="916"/>
      <c r="H20" s="916"/>
      <c r="I20" s="916"/>
      <c r="J20" s="916"/>
    </row>
    <row r="21" spans="1:10" ht="11.2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1.25">
      <c r="A22" s="405" t="s">
        <v>105</v>
      </c>
      <c r="B22" s="168"/>
      <c r="C22" s="406">
        <v>129</v>
      </c>
      <c r="D22" s="406">
        <v>127</v>
      </c>
      <c r="E22" s="406">
        <v>0</v>
      </c>
      <c r="F22" s="406">
        <v>2</v>
      </c>
      <c r="G22" s="406">
        <v>514</v>
      </c>
      <c r="H22" s="409">
        <v>514</v>
      </c>
      <c r="I22" s="406">
        <v>0</v>
      </c>
      <c r="J22" s="406">
        <v>0</v>
      </c>
    </row>
    <row r="23" spans="1:10" ht="11.25">
      <c r="A23" s="405" t="s">
        <v>120</v>
      </c>
      <c r="B23" s="168"/>
      <c r="C23" s="406">
        <v>2723</v>
      </c>
      <c r="D23" s="406">
        <v>2723</v>
      </c>
      <c r="E23" s="406">
        <v>0</v>
      </c>
      <c r="F23" s="406">
        <v>0</v>
      </c>
      <c r="G23" s="406">
        <v>8669</v>
      </c>
      <c r="H23" s="409">
        <v>8669</v>
      </c>
      <c r="I23" s="406">
        <v>0</v>
      </c>
      <c r="J23" s="406">
        <v>0</v>
      </c>
    </row>
    <row r="24" spans="1:10" ht="11.25">
      <c r="A24" s="405" t="s">
        <v>121</v>
      </c>
      <c r="B24" s="168"/>
      <c r="C24" s="406">
        <v>29968</v>
      </c>
      <c r="D24" s="406">
        <v>29644</v>
      </c>
      <c r="E24" s="406">
        <v>1</v>
      </c>
      <c r="F24" s="406">
        <v>323</v>
      </c>
      <c r="G24" s="406">
        <v>96575</v>
      </c>
      <c r="H24" s="409">
        <v>96530</v>
      </c>
      <c r="I24" s="406">
        <v>2</v>
      </c>
      <c r="J24" s="406">
        <v>42</v>
      </c>
    </row>
    <row r="25" spans="1:10" ht="11.25">
      <c r="A25" s="405" t="s">
        <v>123</v>
      </c>
      <c r="B25" s="168"/>
      <c r="C25" s="406">
        <v>576</v>
      </c>
      <c r="D25" s="406">
        <v>572</v>
      </c>
      <c r="E25" s="406">
        <v>0</v>
      </c>
      <c r="F25" s="406">
        <v>4</v>
      </c>
      <c r="G25" s="406">
        <v>2069</v>
      </c>
      <c r="H25" s="409">
        <v>2068</v>
      </c>
      <c r="I25" s="406">
        <v>0</v>
      </c>
      <c r="J25" s="406">
        <v>1</v>
      </c>
    </row>
    <row r="26" spans="1:10" ht="11.25">
      <c r="A26" s="405" t="s">
        <v>125</v>
      </c>
      <c r="B26" s="168"/>
      <c r="C26" s="406">
        <v>53641</v>
      </c>
      <c r="D26" s="406">
        <v>52900</v>
      </c>
      <c r="E26" s="406">
        <v>2</v>
      </c>
      <c r="F26" s="406">
        <v>739</v>
      </c>
      <c r="G26" s="406">
        <v>179977</v>
      </c>
      <c r="H26" s="409">
        <v>179913</v>
      </c>
      <c r="I26" s="406">
        <v>5</v>
      </c>
      <c r="J26" s="406">
        <v>58</v>
      </c>
    </row>
    <row r="27" spans="1:10" ht="11.25">
      <c r="A27" s="407" t="s">
        <v>272</v>
      </c>
      <c r="B27" s="168"/>
      <c r="C27" s="408">
        <v>87037</v>
      </c>
      <c r="D27" s="408">
        <v>85966</v>
      </c>
      <c r="E27" s="408">
        <v>3</v>
      </c>
      <c r="F27" s="408">
        <v>1068</v>
      </c>
      <c r="G27" s="408">
        <v>287802</v>
      </c>
      <c r="H27" s="410">
        <v>287693</v>
      </c>
      <c r="I27" s="408">
        <v>7</v>
      </c>
      <c r="J27" s="408">
        <v>102</v>
      </c>
    </row>
    <row r="29" spans="1:10" ht="15" customHeight="1">
      <c r="A29" s="916">
        <v>2012</v>
      </c>
      <c r="B29" s="916"/>
      <c r="C29" s="916"/>
      <c r="D29" s="916"/>
      <c r="E29" s="916"/>
      <c r="F29" s="916"/>
      <c r="G29" s="916"/>
      <c r="H29" s="916"/>
      <c r="I29" s="916"/>
      <c r="J29" s="916"/>
    </row>
    <row r="31" spans="1:10" ht="11.25">
      <c r="A31" s="405" t="s">
        <v>105</v>
      </c>
      <c r="B31" s="411"/>
      <c r="C31" s="406">
        <v>102</v>
      </c>
      <c r="D31" s="406">
        <v>102</v>
      </c>
      <c r="E31" s="406">
        <v>0</v>
      </c>
      <c r="F31" s="406">
        <v>0</v>
      </c>
      <c r="G31" s="406">
        <v>399</v>
      </c>
      <c r="H31" s="409">
        <v>399</v>
      </c>
      <c r="I31" s="406">
        <v>0</v>
      </c>
      <c r="J31" s="406">
        <v>0</v>
      </c>
    </row>
    <row r="32" spans="1:10" ht="11.25">
      <c r="A32" s="405" t="s">
        <v>120</v>
      </c>
      <c r="B32" s="412"/>
      <c r="C32" s="406">
        <v>2395</v>
      </c>
      <c r="D32" s="406">
        <v>2395</v>
      </c>
      <c r="E32" s="406">
        <v>0</v>
      </c>
      <c r="F32" s="406">
        <v>0</v>
      </c>
      <c r="G32" s="406">
        <v>7544</v>
      </c>
      <c r="H32" s="409">
        <v>7544</v>
      </c>
      <c r="I32" s="406">
        <v>0</v>
      </c>
      <c r="J32" s="406">
        <v>0</v>
      </c>
    </row>
    <row r="33" spans="1:10" ht="11.25">
      <c r="A33" s="405" t="s">
        <v>121</v>
      </c>
      <c r="B33" s="412"/>
      <c r="C33" s="406">
        <v>32039</v>
      </c>
      <c r="D33" s="406">
        <v>31679</v>
      </c>
      <c r="E33" s="406">
        <v>1</v>
      </c>
      <c r="F33" s="406">
        <v>359</v>
      </c>
      <c r="G33" s="406">
        <v>104715</v>
      </c>
      <c r="H33" s="409">
        <v>104662</v>
      </c>
      <c r="I33" s="406">
        <v>4</v>
      </c>
      <c r="J33" s="406">
        <v>49</v>
      </c>
    </row>
    <row r="34" spans="1:10" ht="11.25">
      <c r="A34" s="405" t="s">
        <v>123</v>
      </c>
      <c r="B34" s="411"/>
      <c r="C34" s="406">
        <v>586</v>
      </c>
      <c r="D34" s="406">
        <v>585</v>
      </c>
      <c r="E34" s="406">
        <v>0</v>
      </c>
      <c r="F34" s="406">
        <v>1</v>
      </c>
      <c r="G34" s="406">
        <v>2246</v>
      </c>
      <c r="H34" s="409">
        <v>2246</v>
      </c>
      <c r="I34" s="406">
        <v>0</v>
      </c>
      <c r="J34" s="406">
        <v>0</v>
      </c>
    </row>
    <row r="35" spans="1:10" ht="11.25">
      <c r="A35" s="405" t="s">
        <v>125</v>
      </c>
      <c r="B35" s="412"/>
      <c r="C35" s="406">
        <v>55944</v>
      </c>
      <c r="D35" s="406">
        <v>55143</v>
      </c>
      <c r="E35" s="406">
        <v>0</v>
      </c>
      <c r="F35" s="406">
        <v>801</v>
      </c>
      <c r="G35" s="406">
        <v>193397</v>
      </c>
      <c r="H35" s="409">
        <v>193350</v>
      </c>
      <c r="I35" s="406">
        <v>0</v>
      </c>
      <c r="J35" s="406">
        <v>47</v>
      </c>
    </row>
    <row r="36" spans="1:10" ht="11.25">
      <c r="A36" s="407" t="s">
        <v>272</v>
      </c>
      <c r="B36" s="412"/>
      <c r="C36" s="408">
        <v>91066</v>
      </c>
      <c r="D36" s="408">
        <v>89904</v>
      </c>
      <c r="E36" s="408">
        <v>1</v>
      </c>
      <c r="F36" s="408">
        <v>1161</v>
      </c>
      <c r="G36" s="408">
        <v>308300</v>
      </c>
      <c r="H36" s="410">
        <v>308200</v>
      </c>
      <c r="I36" s="408">
        <v>4</v>
      </c>
      <c r="J36" s="408">
        <v>97</v>
      </c>
    </row>
    <row r="38" spans="3:10" ht="11.25">
      <c r="C38" s="289"/>
      <c r="D38" s="289"/>
      <c r="F38" s="289"/>
      <c r="G38" s="289"/>
      <c r="H38" s="289"/>
      <c r="J38" s="289"/>
    </row>
    <row r="47" ht="11.25">
      <c r="C47" s="413"/>
    </row>
    <row r="48" ht="11.25">
      <c r="C48" s="413"/>
    </row>
    <row r="49" ht="11.25">
      <c r="C49" s="413"/>
    </row>
    <row r="50" ht="11.25">
      <c r="C50" s="29"/>
    </row>
  </sheetData>
  <sheetProtection/>
  <mergeCells count="17">
    <mergeCell ref="C3:F4"/>
    <mergeCell ref="G3:J4"/>
    <mergeCell ref="C9:F9"/>
    <mergeCell ref="G9:J9"/>
    <mergeCell ref="D5:D8"/>
    <mergeCell ref="E5:E8"/>
    <mergeCell ref="F5:F8"/>
    <mergeCell ref="A29:J29"/>
    <mergeCell ref="A11:J11"/>
    <mergeCell ref="A20:J20"/>
    <mergeCell ref="A1:J1"/>
    <mergeCell ref="H5:H8"/>
    <mergeCell ref="I5:I8"/>
    <mergeCell ref="J5:J8"/>
    <mergeCell ref="A3:B9"/>
    <mergeCell ref="C5:C8"/>
    <mergeCell ref="G5:G8"/>
  </mergeCells>
  <printOptions/>
  <pageMargins left="0.31496062992125984" right="0.2362204724409449" top="0.5905511811023623" bottom="0.7874015748031497" header="0.1968503937007874" footer="0.5118110236220472"/>
  <pageSetup firstPageNumber="52" useFirstPageNumber="1" horizontalDpi="600" verticalDpi="600" orientation="portrait" paperSize="9" r:id="rId1"/>
  <headerFooter>
    <oddFooter>&amp;L&amp;8
&amp;C&amp;8&amp;P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K119"/>
  <sheetViews>
    <sheetView zoomScaleSheetLayoutView="110" zoomScalePageLayoutView="0" workbookViewId="0" topLeftCell="A1">
      <selection activeCell="C15" sqref="C15"/>
    </sheetView>
  </sheetViews>
  <sheetFormatPr defaultColWidth="11.421875" defaultRowHeight="12.75"/>
  <cols>
    <col min="1" max="1" width="24.8515625" style="1" customWidth="1"/>
    <col min="2" max="2" width="1.1484375" style="1" customWidth="1"/>
    <col min="3" max="3" width="7.7109375" style="1" customWidth="1"/>
    <col min="4" max="4" width="6.7109375" style="1" customWidth="1"/>
    <col min="5" max="5" width="9.8515625" style="1" customWidth="1"/>
    <col min="6" max="6" width="7.7109375" style="1" customWidth="1"/>
    <col min="7" max="7" width="6.7109375" style="1" customWidth="1"/>
    <col min="8" max="8" width="9.8515625" style="1" customWidth="1"/>
    <col min="9" max="9" width="9.00390625" style="1" customWidth="1"/>
    <col min="10" max="10" width="7.57421875" style="1" customWidth="1"/>
    <col min="11" max="11" width="8.28125" style="1" customWidth="1"/>
    <col min="12" max="16384" width="11.421875" style="1" customWidth="1"/>
  </cols>
  <sheetData>
    <row r="2" spans="1:11" ht="12.75" customHeight="1">
      <c r="A2" s="954" t="s">
        <v>460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</row>
    <row r="3" spans="6:11" ht="9" customHeight="1">
      <c r="F3" s="229"/>
      <c r="G3" s="229"/>
      <c r="H3" s="229"/>
      <c r="I3" s="229"/>
      <c r="J3" s="229"/>
      <c r="K3" s="229"/>
    </row>
    <row r="4" spans="1:11" ht="13.5" customHeight="1">
      <c r="A4" s="936" t="s">
        <v>309</v>
      </c>
      <c r="B4" s="937"/>
      <c r="C4" s="942" t="s">
        <v>0</v>
      </c>
      <c r="D4" s="937"/>
      <c r="E4" s="944" t="s">
        <v>310</v>
      </c>
      <c r="F4" s="947" t="s">
        <v>201</v>
      </c>
      <c r="G4" s="948"/>
      <c r="H4" s="948"/>
      <c r="I4" s="948"/>
      <c r="J4" s="948"/>
      <c r="K4" s="948"/>
    </row>
    <row r="5" spans="1:11" ht="13.5" customHeight="1">
      <c r="A5" s="938"/>
      <c r="B5" s="939"/>
      <c r="C5" s="943"/>
      <c r="D5" s="939"/>
      <c r="E5" s="945"/>
      <c r="F5" s="947" t="s">
        <v>55</v>
      </c>
      <c r="G5" s="948"/>
      <c r="H5" s="962"/>
      <c r="I5" s="947" t="s">
        <v>56</v>
      </c>
      <c r="J5" s="948"/>
      <c r="K5" s="948"/>
    </row>
    <row r="6" spans="1:11" ht="15.75" customHeight="1">
      <c r="A6" s="938"/>
      <c r="B6" s="939"/>
      <c r="C6" s="942" t="s">
        <v>311</v>
      </c>
      <c r="D6" s="949"/>
      <c r="E6" s="945"/>
      <c r="F6" s="942" t="s">
        <v>0</v>
      </c>
      <c r="G6" s="949"/>
      <c r="H6" s="959" t="s">
        <v>310</v>
      </c>
      <c r="I6" s="942" t="s">
        <v>0</v>
      </c>
      <c r="J6" s="963"/>
      <c r="K6" s="956" t="s">
        <v>310</v>
      </c>
    </row>
    <row r="7" spans="1:11" ht="13.5" customHeight="1">
      <c r="A7" s="938"/>
      <c r="B7" s="939"/>
      <c r="C7" s="950"/>
      <c r="D7" s="951"/>
      <c r="E7" s="945"/>
      <c r="F7" s="950"/>
      <c r="G7" s="951"/>
      <c r="H7" s="960"/>
      <c r="I7" s="950"/>
      <c r="J7" s="964"/>
      <c r="K7" s="957"/>
    </row>
    <row r="8" spans="1:11" ht="13.5" customHeight="1">
      <c r="A8" s="938"/>
      <c r="B8" s="939"/>
      <c r="C8" s="950"/>
      <c r="D8" s="951"/>
      <c r="E8" s="945"/>
      <c r="F8" s="950"/>
      <c r="G8" s="951"/>
      <c r="H8" s="960"/>
      <c r="I8" s="950"/>
      <c r="J8" s="964"/>
      <c r="K8" s="957"/>
    </row>
    <row r="9" spans="1:11" ht="13.5" customHeight="1">
      <c r="A9" s="938"/>
      <c r="B9" s="939"/>
      <c r="C9" s="952"/>
      <c r="D9" s="953"/>
      <c r="E9" s="946"/>
      <c r="F9" s="952"/>
      <c r="G9" s="953"/>
      <c r="H9" s="961"/>
      <c r="I9" s="952"/>
      <c r="J9" s="965"/>
      <c r="K9" s="958"/>
    </row>
    <row r="10" spans="1:11" ht="13.5" customHeight="1">
      <c r="A10" s="940"/>
      <c r="B10" s="941"/>
      <c r="C10" s="414" t="s">
        <v>4</v>
      </c>
      <c r="D10" s="415" t="s">
        <v>5</v>
      </c>
      <c r="E10" s="414" t="s">
        <v>312</v>
      </c>
      <c r="F10" s="414" t="s">
        <v>4</v>
      </c>
      <c r="G10" s="416" t="s">
        <v>206</v>
      </c>
      <c r="H10" s="414" t="s">
        <v>312</v>
      </c>
      <c r="I10" s="414" t="s">
        <v>4</v>
      </c>
      <c r="J10" s="417" t="s">
        <v>206</v>
      </c>
      <c r="K10" s="418" t="s">
        <v>312</v>
      </c>
    </row>
    <row r="12" spans="1:11" ht="15" customHeight="1">
      <c r="A12" s="935" t="s">
        <v>320</v>
      </c>
      <c r="B12" s="935"/>
      <c r="C12" s="935"/>
      <c r="D12" s="935"/>
      <c r="E12" s="935"/>
      <c r="F12" s="935"/>
      <c r="G12" s="935"/>
      <c r="H12" s="935"/>
      <c r="I12" s="935"/>
      <c r="J12" s="935"/>
      <c r="K12" s="935"/>
    </row>
    <row r="13" spans="1:11" ht="24" customHeight="1">
      <c r="A13" s="955" t="s">
        <v>313</v>
      </c>
      <c r="B13" s="955"/>
      <c r="C13" s="955"/>
      <c r="D13" s="955"/>
      <c r="E13" s="955"/>
      <c r="F13" s="955"/>
      <c r="G13" s="955"/>
      <c r="H13" s="955"/>
      <c r="I13" s="955"/>
      <c r="J13" s="955"/>
      <c r="K13" s="955"/>
    </row>
    <row r="14" spans="1:11" ht="11.25">
      <c r="A14" s="419"/>
      <c r="B14" s="419"/>
      <c r="C14" s="420"/>
      <c r="D14" s="420"/>
      <c r="E14" s="420"/>
      <c r="F14" s="420"/>
      <c r="G14" s="420"/>
      <c r="H14" s="420"/>
      <c r="I14" s="420"/>
      <c r="J14" s="420"/>
      <c r="K14" s="421"/>
    </row>
    <row r="15" spans="1:11" ht="11.25">
      <c r="A15" s="425" t="s">
        <v>137</v>
      </c>
      <c r="B15" s="426"/>
      <c r="C15" s="427">
        <v>0</v>
      </c>
      <c r="D15" s="428">
        <v>0</v>
      </c>
      <c r="E15" s="427">
        <v>0</v>
      </c>
      <c r="F15" s="427">
        <v>0</v>
      </c>
      <c r="G15" s="428">
        <v>0</v>
      </c>
      <c r="H15" s="427">
        <v>0</v>
      </c>
      <c r="I15" s="427">
        <v>0</v>
      </c>
      <c r="J15" s="428">
        <v>0</v>
      </c>
      <c r="K15" s="427">
        <v>0</v>
      </c>
    </row>
    <row r="16" spans="1:11" ht="11.25">
      <c r="A16" s="425" t="s">
        <v>138</v>
      </c>
      <c r="B16" s="426"/>
      <c r="C16" s="427">
        <v>0</v>
      </c>
      <c r="D16" s="428">
        <v>0</v>
      </c>
      <c r="E16" s="427">
        <v>0</v>
      </c>
      <c r="F16" s="427">
        <v>0</v>
      </c>
      <c r="G16" s="428">
        <v>0</v>
      </c>
      <c r="H16" s="427">
        <v>0</v>
      </c>
      <c r="I16" s="427">
        <v>0</v>
      </c>
      <c r="J16" s="428">
        <v>0</v>
      </c>
      <c r="K16" s="427">
        <v>0</v>
      </c>
    </row>
    <row r="17" spans="1:11" ht="11.25">
      <c r="A17" s="425" t="s">
        <v>139</v>
      </c>
      <c r="B17" s="426"/>
      <c r="C17" s="427">
        <v>0</v>
      </c>
      <c r="D17" s="428">
        <v>0</v>
      </c>
      <c r="E17" s="427">
        <v>0</v>
      </c>
      <c r="F17" s="427">
        <v>0</v>
      </c>
      <c r="G17" s="428">
        <v>0</v>
      </c>
      <c r="H17" s="427">
        <v>0</v>
      </c>
      <c r="I17" s="427">
        <v>0</v>
      </c>
      <c r="J17" s="428">
        <v>0</v>
      </c>
      <c r="K17" s="427">
        <v>0</v>
      </c>
    </row>
    <row r="18" spans="1:11" ht="11.25">
      <c r="A18" s="425" t="s">
        <v>140</v>
      </c>
      <c r="B18" s="426"/>
      <c r="C18" s="427">
        <v>0</v>
      </c>
      <c r="D18" s="428">
        <v>0</v>
      </c>
      <c r="E18" s="427">
        <v>0</v>
      </c>
      <c r="F18" s="427">
        <v>0</v>
      </c>
      <c r="G18" s="428">
        <v>0</v>
      </c>
      <c r="H18" s="427">
        <v>0</v>
      </c>
      <c r="I18" s="427">
        <v>0</v>
      </c>
      <c r="J18" s="428">
        <v>0</v>
      </c>
      <c r="K18" s="427">
        <v>0</v>
      </c>
    </row>
    <row r="19" spans="1:11" ht="11.25">
      <c r="A19" s="425" t="s">
        <v>141</v>
      </c>
      <c r="B19" s="426"/>
      <c r="C19" s="427">
        <v>0</v>
      </c>
      <c r="D19" s="428">
        <v>0</v>
      </c>
      <c r="E19" s="427">
        <v>0</v>
      </c>
      <c r="F19" s="427">
        <v>0</v>
      </c>
      <c r="G19" s="428">
        <v>0</v>
      </c>
      <c r="H19" s="427">
        <v>0</v>
      </c>
      <c r="I19" s="427">
        <v>0</v>
      </c>
      <c r="J19" s="428">
        <v>0</v>
      </c>
      <c r="K19" s="427">
        <v>0</v>
      </c>
    </row>
    <row r="20" spans="1:11" ht="11.25">
      <c r="A20" s="425" t="s">
        <v>142</v>
      </c>
      <c r="B20" s="426"/>
      <c r="C20" s="427">
        <v>1</v>
      </c>
      <c r="D20" s="455">
        <v>100</v>
      </c>
      <c r="E20" s="427">
        <v>107</v>
      </c>
      <c r="F20" s="427">
        <v>0</v>
      </c>
      <c r="G20" s="428">
        <v>0</v>
      </c>
      <c r="H20" s="427">
        <v>0</v>
      </c>
      <c r="I20" s="427">
        <v>1</v>
      </c>
      <c r="J20" s="455">
        <v>100</v>
      </c>
      <c r="K20" s="427">
        <v>107</v>
      </c>
    </row>
    <row r="21" spans="1:11" ht="11.25">
      <c r="A21" s="425" t="s">
        <v>143</v>
      </c>
      <c r="B21" s="426"/>
      <c r="C21" s="427">
        <v>0</v>
      </c>
      <c r="D21" s="428">
        <v>0</v>
      </c>
      <c r="E21" s="427">
        <v>0</v>
      </c>
      <c r="F21" s="427">
        <v>0</v>
      </c>
      <c r="G21" s="428">
        <v>0</v>
      </c>
      <c r="H21" s="427">
        <v>0</v>
      </c>
      <c r="I21" s="427">
        <v>0</v>
      </c>
      <c r="J21" s="428">
        <v>0</v>
      </c>
      <c r="K21" s="427">
        <v>0</v>
      </c>
    </row>
    <row r="22" spans="1:11" ht="11.25">
      <c r="A22" s="425" t="s">
        <v>144</v>
      </c>
      <c r="B22" s="426"/>
      <c r="C22" s="427">
        <v>0</v>
      </c>
      <c r="D22" s="428">
        <v>0</v>
      </c>
      <c r="E22" s="427">
        <v>0</v>
      </c>
      <c r="F22" s="427">
        <v>0</v>
      </c>
      <c r="G22" s="428">
        <v>0</v>
      </c>
      <c r="H22" s="427">
        <v>0</v>
      </c>
      <c r="I22" s="427">
        <v>0</v>
      </c>
      <c r="J22" s="428">
        <v>0</v>
      </c>
      <c r="K22" s="427">
        <v>0</v>
      </c>
    </row>
    <row r="23" spans="1:11" ht="11.25">
      <c r="A23" s="425" t="s">
        <v>145</v>
      </c>
      <c r="B23" s="426"/>
      <c r="C23" s="427">
        <v>0</v>
      </c>
      <c r="D23" s="428">
        <v>0</v>
      </c>
      <c r="E23" s="427">
        <v>0</v>
      </c>
      <c r="F23" s="427">
        <v>0</v>
      </c>
      <c r="G23" s="428">
        <v>0</v>
      </c>
      <c r="H23" s="427">
        <v>0</v>
      </c>
      <c r="I23" s="427">
        <v>0</v>
      </c>
      <c r="J23" s="428">
        <v>0</v>
      </c>
      <c r="K23" s="427">
        <v>0</v>
      </c>
    </row>
    <row r="24" spans="1:11" ht="11.25">
      <c r="A24" s="425" t="s">
        <v>146</v>
      </c>
      <c r="B24" s="426"/>
      <c r="C24" s="427">
        <v>0</v>
      </c>
      <c r="D24" s="428">
        <v>0</v>
      </c>
      <c r="E24" s="427">
        <v>0</v>
      </c>
      <c r="F24" s="427">
        <v>0</v>
      </c>
      <c r="G24" s="428">
        <v>0</v>
      </c>
      <c r="H24" s="427">
        <v>0</v>
      </c>
      <c r="I24" s="427">
        <v>0</v>
      </c>
      <c r="J24" s="428">
        <v>0</v>
      </c>
      <c r="K24" s="427">
        <v>0</v>
      </c>
    </row>
    <row r="25" spans="1:11" ht="11.25">
      <c r="A25" s="425" t="s">
        <v>147</v>
      </c>
      <c r="B25" s="426"/>
      <c r="C25" s="427">
        <v>0</v>
      </c>
      <c r="D25" s="428">
        <v>0</v>
      </c>
      <c r="E25" s="427">
        <v>0</v>
      </c>
      <c r="F25" s="427">
        <v>0</v>
      </c>
      <c r="G25" s="428">
        <v>0</v>
      </c>
      <c r="H25" s="427">
        <v>0</v>
      </c>
      <c r="I25" s="427">
        <v>0</v>
      </c>
      <c r="J25" s="428">
        <v>0</v>
      </c>
      <c r="K25" s="427">
        <v>0</v>
      </c>
    </row>
    <row r="26" spans="1:11" ht="11.25">
      <c r="A26" s="425" t="s">
        <v>148</v>
      </c>
      <c r="B26" s="426"/>
      <c r="C26" s="427">
        <v>0</v>
      </c>
      <c r="D26" s="428">
        <v>0</v>
      </c>
      <c r="E26" s="427">
        <v>0</v>
      </c>
      <c r="F26" s="427">
        <v>0</v>
      </c>
      <c r="G26" s="428">
        <v>0</v>
      </c>
      <c r="H26" s="427">
        <v>0</v>
      </c>
      <c r="I26" s="427">
        <v>0</v>
      </c>
      <c r="J26" s="428">
        <v>0</v>
      </c>
      <c r="K26" s="427">
        <v>0</v>
      </c>
    </row>
    <row r="27" spans="1:11" ht="11.25">
      <c r="A27" s="425" t="s">
        <v>149</v>
      </c>
      <c r="B27" s="426"/>
      <c r="C27" s="427">
        <v>0</v>
      </c>
      <c r="D27" s="428">
        <v>0</v>
      </c>
      <c r="E27" s="427">
        <v>0</v>
      </c>
      <c r="F27" s="427">
        <v>0</v>
      </c>
      <c r="G27" s="428">
        <v>0</v>
      </c>
      <c r="H27" s="427">
        <v>0</v>
      </c>
      <c r="I27" s="427">
        <v>0</v>
      </c>
      <c r="J27" s="428">
        <v>0</v>
      </c>
      <c r="K27" s="427">
        <v>0</v>
      </c>
    </row>
    <row r="28" spans="1:11" ht="11.25">
      <c r="A28" s="425" t="s">
        <v>150</v>
      </c>
      <c r="B28" s="426"/>
      <c r="C28" s="427">
        <v>0</v>
      </c>
      <c r="D28" s="428">
        <v>0</v>
      </c>
      <c r="E28" s="427">
        <v>0</v>
      </c>
      <c r="F28" s="427">
        <v>0</v>
      </c>
      <c r="G28" s="428">
        <v>0</v>
      </c>
      <c r="H28" s="427">
        <v>0</v>
      </c>
      <c r="I28" s="427">
        <v>0</v>
      </c>
      <c r="J28" s="428">
        <v>0</v>
      </c>
      <c r="K28" s="427">
        <v>0</v>
      </c>
    </row>
    <row r="29" spans="1:11" ht="11.25">
      <c r="A29" s="425" t="s">
        <v>151</v>
      </c>
      <c r="B29" s="426"/>
      <c r="C29" s="427">
        <v>143</v>
      </c>
      <c r="D29" s="455">
        <v>100</v>
      </c>
      <c r="E29" s="427">
        <v>330</v>
      </c>
      <c r="F29" s="427">
        <v>62</v>
      </c>
      <c r="G29" s="428">
        <v>43.4</v>
      </c>
      <c r="H29" s="427">
        <v>400</v>
      </c>
      <c r="I29" s="427">
        <v>81</v>
      </c>
      <c r="J29" s="428">
        <v>56.6</v>
      </c>
      <c r="K29" s="427">
        <v>276</v>
      </c>
    </row>
    <row r="30" spans="1:11" ht="11.25">
      <c r="A30" s="425" t="s">
        <v>152</v>
      </c>
      <c r="B30" s="426"/>
      <c r="C30" s="427">
        <v>0</v>
      </c>
      <c r="D30" s="428">
        <v>0</v>
      </c>
      <c r="E30" s="427">
        <v>0</v>
      </c>
      <c r="F30" s="427">
        <v>0</v>
      </c>
      <c r="G30" s="428">
        <v>0</v>
      </c>
      <c r="H30" s="427">
        <v>0</v>
      </c>
      <c r="I30" s="427">
        <v>0</v>
      </c>
      <c r="J30" s="428">
        <v>0</v>
      </c>
      <c r="K30" s="427">
        <v>0</v>
      </c>
    </row>
    <row r="31" spans="1:11" ht="11.25">
      <c r="A31" s="425" t="s">
        <v>153</v>
      </c>
      <c r="B31" s="426"/>
      <c r="C31" s="427">
        <v>0</v>
      </c>
      <c r="D31" s="428">
        <v>0</v>
      </c>
      <c r="E31" s="427">
        <v>0</v>
      </c>
      <c r="F31" s="427">
        <v>0</v>
      </c>
      <c r="G31" s="428">
        <v>0</v>
      </c>
      <c r="H31" s="427">
        <v>0</v>
      </c>
      <c r="I31" s="427">
        <v>0</v>
      </c>
      <c r="J31" s="428">
        <v>0</v>
      </c>
      <c r="K31" s="427">
        <v>0</v>
      </c>
    </row>
    <row r="32" spans="1:11" ht="11.25">
      <c r="A32" s="425" t="s">
        <v>154</v>
      </c>
      <c r="B32" s="426"/>
      <c r="C32" s="427">
        <v>0</v>
      </c>
      <c r="D32" s="428">
        <v>0</v>
      </c>
      <c r="E32" s="427">
        <v>0</v>
      </c>
      <c r="F32" s="427">
        <v>0</v>
      </c>
      <c r="G32" s="428">
        <v>0</v>
      </c>
      <c r="H32" s="427">
        <v>0</v>
      </c>
      <c r="I32" s="427">
        <v>0</v>
      </c>
      <c r="J32" s="428">
        <v>0</v>
      </c>
      <c r="K32" s="427">
        <v>0</v>
      </c>
    </row>
    <row r="33" spans="1:11" ht="11.25">
      <c r="A33" s="425" t="s">
        <v>155</v>
      </c>
      <c r="B33" s="426"/>
      <c r="C33" s="427">
        <v>0</v>
      </c>
      <c r="D33" s="428">
        <v>0</v>
      </c>
      <c r="E33" s="427">
        <v>0</v>
      </c>
      <c r="F33" s="427">
        <v>0</v>
      </c>
      <c r="G33" s="428">
        <v>0</v>
      </c>
      <c r="H33" s="427">
        <v>0</v>
      </c>
      <c r="I33" s="427">
        <v>0</v>
      </c>
      <c r="J33" s="428">
        <v>0</v>
      </c>
      <c r="K33" s="427">
        <v>0</v>
      </c>
    </row>
    <row r="34" spans="1:11" ht="11.25">
      <c r="A34" s="425" t="s">
        <v>156</v>
      </c>
      <c r="B34" s="426"/>
      <c r="C34" s="427">
        <v>0</v>
      </c>
      <c r="D34" s="428">
        <v>0</v>
      </c>
      <c r="E34" s="427">
        <v>0</v>
      </c>
      <c r="F34" s="427">
        <v>0</v>
      </c>
      <c r="G34" s="428">
        <v>0</v>
      </c>
      <c r="H34" s="427">
        <v>0</v>
      </c>
      <c r="I34" s="427">
        <v>0</v>
      </c>
      <c r="J34" s="428">
        <v>0</v>
      </c>
      <c r="K34" s="427">
        <v>0</v>
      </c>
    </row>
    <row r="35" spans="1:11" ht="11.25">
      <c r="A35" s="425" t="s">
        <v>157</v>
      </c>
      <c r="B35" s="426"/>
      <c r="C35" s="427">
        <v>0</v>
      </c>
      <c r="D35" s="428">
        <v>0</v>
      </c>
      <c r="E35" s="427">
        <v>0</v>
      </c>
      <c r="F35" s="427">
        <v>0</v>
      </c>
      <c r="G35" s="428">
        <v>0</v>
      </c>
      <c r="H35" s="427">
        <v>0</v>
      </c>
      <c r="I35" s="427">
        <v>0</v>
      </c>
      <c r="J35" s="428">
        <v>0</v>
      </c>
      <c r="K35" s="427">
        <v>0</v>
      </c>
    </row>
    <row r="36" spans="1:11" ht="11.25">
      <c r="A36" s="425" t="s">
        <v>158</v>
      </c>
      <c r="B36" s="426"/>
      <c r="C36" s="427">
        <v>0</v>
      </c>
      <c r="D36" s="428">
        <v>0</v>
      </c>
      <c r="E36" s="427">
        <v>0</v>
      </c>
      <c r="F36" s="427">
        <v>0</v>
      </c>
      <c r="G36" s="428">
        <v>0</v>
      </c>
      <c r="H36" s="427">
        <v>0</v>
      </c>
      <c r="I36" s="427">
        <v>0</v>
      </c>
      <c r="J36" s="428">
        <v>0</v>
      </c>
      <c r="K36" s="427">
        <v>0</v>
      </c>
    </row>
    <row r="37" spans="1:11" ht="11.25">
      <c r="A37" s="425" t="s">
        <v>159</v>
      </c>
      <c r="B37" s="426"/>
      <c r="C37" s="427">
        <v>0</v>
      </c>
      <c r="D37" s="428">
        <v>0</v>
      </c>
      <c r="E37" s="427">
        <v>0</v>
      </c>
      <c r="F37" s="427">
        <v>0</v>
      </c>
      <c r="G37" s="428">
        <v>0</v>
      </c>
      <c r="H37" s="427">
        <v>0</v>
      </c>
      <c r="I37" s="427">
        <v>0</v>
      </c>
      <c r="J37" s="428">
        <v>0</v>
      </c>
      <c r="K37" s="427">
        <v>0</v>
      </c>
    </row>
    <row r="38" spans="1:11" ht="11.25">
      <c r="A38" s="425" t="s">
        <v>160</v>
      </c>
      <c r="B38" s="426"/>
      <c r="C38" s="427">
        <v>0</v>
      </c>
      <c r="D38" s="428">
        <v>0</v>
      </c>
      <c r="E38" s="427">
        <v>0</v>
      </c>
      <c r="F38" s="427">
        <v>0</v>
      </c>
      <c r="G38" s="428">
        <v>0</v>
      </c>
      <c r="H38" s="427">
        <v>0</v>
      </c>
      <c r="I38" s="427">
        <v>0</v>
      </c>
      <c r="J38" s="428">
        <v>0</v>
      </c>
      <c r="K38" s="427">
        <v>0</v>
      </c>
    </row>
    <row r="39" spans="1:11" ht="11.25">
      <c r="A39" s="425" t="s">
        <v>161</v>
      </c>
      <c r="B39" s="426"/>
      <c r="C39" s="427">
        <v>0</v>
      </c>
      <c r="D39" s="428">
        <v>0</v>
      </c>
      <c r="E39" s="427">
        <v>0</v>
      </c>
      <c r="F39" s="427">
        <v>0</v>
      </c>
      <c r="G39" s="428">
        <v>0</v>
      </c>
      <c r="H39" s="427">
        <v>0</v>
      </c>
      <c r="I39" s="427">
        <v>0</v>
      </c>
      <c r="J39" s="428">
        <v>0</v>
      </c>
      <c r="K39" s="427">
        <v>0</v>
      </c>
    </row>
    <row r="40" spans="1:11" ht="11.25">
      <c r="A40" s="425" t="s">
        <v>162</v>
      </c>
      <c r="B40" s="426"/>
      <c r="C40" s="427">
        <v>0</v>
      </c>
      <c r="D40" s="428">
        <v>0</v>
      </c>
      <c r="E40" s="427">
        <v>0</v>
      </c>
      <c r="F40" s="427">
        <v>0</v>
      </c>
      <c r="G40" s="428">
        <v>0</v>
      </c>
      <c r="H40" s="427">
        <v>0</v>
      </c>
      <c r="I40" s="427">
        <v>0</v>
      </c>
      <c r="J40" s="428">
        <v>0</v>
      </c>
      <c r="K40" s="427">
        <v>0</v>
      </c>
    </row>
    <row r="41" spans="1:11" ht="11.25">
      <c r="A41" s="429"/>
      <c r="B41" s="430"/>
      <c r="C41" s="431"/>
      <c r="D41" s="432"/>
      <c r="E41" s="431"/>
      <c r="F41" s="431"/>
      <c r="G41" s="428"/>
      <c r="H41" s="431"/>
      <c r="I41" s="431"/>
      <c r="J41" s="428"/>
      <c r="K41" s="431"/>
    </row>
    <row r="42" spans="1:11" ht="11.25">
      <c r="A42" s="429" t="s">
        <v>314</v>
      </c>
      <c r="B42" s="430"/>
      <c r="C42" s="431">
        <v>144</v>
      </c>
      <c r="D42" s="456">
        <v>100</v>
      </c>
      <c r="E42" s="431">
        <v>328</v>
      </c>
      <c r="F42" s="431">
        <v>62</v>
      </c>
      <c r="G42" s="433">
        <v>43.1</v>
      </c>
      <c r="H42" s="431">
        <v>400</v>
      </c>
      <c r="I42" s="431">
        <v>82</v>
      </c>
      <c r="J42" s="433">
        <v>56.9</v>
      </c>
      <c r="K42" s="431">
        <v>274</v>
      </c>
    </row>
    <row r="43" ht="10.5" customHeight="1">
      <c r="A43" s="29"/>
    </row>
    <row r="44" spans="1:11" ht="15" customHeight="1">
      <c r="A44" s="935" t="s">
        <v>6</v>
      </c>
      <c r="B44" s="935"/>
      <c r="C44" s="935"/>
      <c r="D44" s="935"/>
      <c r="E44" s="935"/>
      <c r="F44" s="935"/>
      <c r="G44" s="935"/>
      <c r="H44" s="935"/>
      <c r="I44" s="935"/>
      <c r="J44" s="935"/>
      <c r="K44" s="935"/>
    </row>
    <row r="45" spans="1:11" ht="12.75" customHeight="1">
      <c r="A45" s="935" t="s">
        <v>315</v>
      </c>
      <c r="B45" s="935"/>
      <c r="C45" s="935"/>
      <c r="D45" s="935"/>
      <c r="E45" s="935"/>
      <c r="F45" s="935"/>
      <c r="G45" s="935"/>
      <c r="H45" s="935"/>
      <c r="I45" s="935"/>
      <c r="J45" s="935"/>
      <c r="K45" s="935"/>
    </row>
    <row r="46" spans="1:11" ht="11.25">
      <c r="A46" s="422"/>
      <c r="B46" s="422"/>
      <c r="C46" s="423"/>
      <c r="D46" s="424"/>
      <c r="E46" s="423"/>
      <c r="F46" s="423"/>
      <c r="G46" s="424"/>
      <c r="H46" s="423"/>
      <c r="I46" s="423"/>
      <c r="J46" s="424"/>
      <c r="K46" s="421"/>
    </row>
    <row r="47" spans="1:11" ht="11.25">
      <c r="A47" s="425" t="s">
        <v>137</v>
      </c>
      <c r="B47" s="426"/>
      <c r="C47" s="427">
        <v>0</v>
      </c>
      <c r="D47" s="428">
        <v>0</v>
      </c>
      <c r="E47" s="427">
        <v>0</v>
      </c>
      <c r="F47" s="427">
        <v>0</v>
      </c>
      <c r="G47" s="428">
        <v>0</v>
      </c>
      <c r="H47" s="427">
        <v>0</v>
      </c>
      <c r="I47" s="427">
        <v>0</v>
      </c>
      <c r="J47" s="428">
        <v>0</v>
      </c>
      <c r="K47" s="427">
        <v>0</v>
      </c>
    </row>
    <row r="48" spans="1:11" ht="11.25">
      <c r="A48" s="425" t="s">
        <v>138</v>
      </c>
      <c r="B48" s="426"/>
      <c r="C48" s="427">
        <v>0</v>
      </c>
      <c r="D48" s="428">
        <v>0</v>
      </c>
      <c r="E48" s="427">
        <v>0</v>
      </c>
      <c r="F48" s="427">
        <v>0</v>
      </c>
      <c r="G48" s="428">
        <v>0</v>
      </c>
      <c r="H48" s="427">
        <v>0</v>
      </c>
      <c r="I48" s="427">
        <v>0</v>
      </c>
      <c r="J48" s="428">
        <v>0</v>
      </c>
      <c r="K48" s="427">
        <v>0</v>
      </c>
    </row>
    <row r="49" spans="1:11" ht="11.25">
      <c r="A49" s="425" t="s">
        <v>139</v>
      </c>
      <c r="B49" s="426"/>
      <c r="C49" s="427">
        <v>0</v>
      </c>
      <c r="D49" s="428">
        <v>0</v>
      </c>
      <c r="E49" s="427">
        <v>0</v>
      </c>
      <c r="F49" s="427">
        <v>0</v>
      </c>
      <c r="G49" s="428">
        <v>0</v>
      </c>
      <c r="H49" s="427">
        <v>0</v>
      </c>
      <c r="I49" s="427">
        <v>0</v>
      </c>
      <c r="J49" s="428">
        <v>0</v>
      </c>
      <c r="K49" s="427">
        <v>0</v>
      </c>
    </row>
    <row r="50" spans="1:11" ht="11.25">
      <c r="A50" s="425" t="s">
        <v>140</v>
      </c>
      <c r="B50" s="426"/>
      <c r="C50" s="427">
        <v>0</v>
      </c>
      <c r="D50" s="428">
        <v>0</v>
      </c>
      <c r="E50" s="427">
        <v>0</v>
      </c>
      <c r="F50" s="427">
        <v>0</v>
      </c>
      <c r="G50" s="428">
        <v>0</v>
      </c>
      <c r="H50" s="427">
        <v>0</v>
      </c>
      <c r="I50" s="427">
        <v>0</v>
      </c>
      <c r="J50" s="428">
        <v>0</v>
      </c>
      <c r="K50" s="427">
        <v>0</v>
      </c>
    </row>
    <row r="51" spans="1:11" ht="11.25">
      <c r="A51" s="425" t="s">
        <v>141</v>
      </c>
      <c r="B51" s="426"/>
      <c r="C51" s="427">
        <v>0</v>
      </c>
      <c r="D51" s="428">
        <v>0</v>
      </c>
      <c r="E51" s="427">
        <v>0</v>
      </c>
      <c r="F51" s="427">
        <v>0</v>
      </c>
      <c r="G51" s="428">
        <v>0</v>
      </c>
      <c r="H51" s="427">
        <v>0</v>
      </c>
      <c r="I51" s="427">
        <v>0</v>
      </c>
      <c r="J51" s="428">
        <v>0</v>
      </c>
      <c r="K51" s="427">
        <v>0</v>
      </c>
    </row>
    <row r="52" spans="1:11" ht="11.25">
      <c r="A52" s="425" t="s">
        <v>142</v>
      </c>
      <c r="B52" s="426"/>
      <c r="C52" s="427">
        <v>0</v>
      </c>
      <c r="D52" s="428">
        <v>0</v>
      </c>
      <c r="E52" s="427">
        <v>0</v>
      </c>
      <c r="F52" s="427">
        <v>0</v>
      </c>
      <c r="G52" s="428">
        <v>0</v>
      </c>
      <c r="H52" s="427">
        <v>0</v>
      </c>
      <c r="I52" s="427">
        <v>0</v>
      </c>
      <c r="J52" s="428">
        <v>0</v>
      </c>
      <c r="K52" s="427">
        <v>0</v>
      </c>
    </row>
    <row r="53" spans="1:11" ht="11.25">
      <c r="A53" s="425" t="s">
        <v>143</v>
      </c>
      <c r="B53" s="426"/>
      <c r="C53" s="427">
        <v>0</v>
      </c>
      <c r="D53" s="428">
        <v>0</v>
      </c>
      <c r="E53" s="427">
        <v>0</v>
      </c>
      <c r="F53" s="427">
        <v>0</v>
      </c>
      <c r="G53" s="428">
        <v>0</v>
      </c>
      <c r="H53" s="427">
        <v>0</v>
      </c>
      <c r="I53" s="427">
        <v>0</v>
      </c>
      <c r="J53" s="428">
        <v>0</v>
      </c>
      <c r="K53" s="427">
        <v>0</v>
      </c>
    </row>
    <row r="54" spans="1:11" ht="11.25">
      <c r="A54" s="425" t="s">
        <v>144</v>
      </c>
      <c r="B54" s="426"/>
      <c r="C54" s="427">
        <v>0</v>
      </c>
      <c r="D54" s="428">
        <v>0</v>
      </c>
      <c r="E54" s="427">
        <v>0</v>
      </c>
      <c r="F54" s="427">
        <v>0</v>
      </c>
      <c r="G54" s="428">
        <v>0</v>
      </c>
      <c r="H54" s="427">
        <v>0</v>
      </c>
      <c r="I54" s="427">
        <v>0</v>
      </c>
      <c r="J54" s="428">
        <v>0</v>
      </c>
      <c r="K54" s="427">
        <v>0</v>
      </c>
    </row>
    <row r="55" spans="1:11" ht="11.25">
      <c r="A55" s="425" t="s">
        <v>145</v>
      </c>
      <c r="B55" s="426"/>
      <c r="C55" s="427">
        <v>0</v>
      </c>
      <c r="D55" s="428">
        <v>0</v>
      </c>
      <c r="E55" s="427">
        <v>0</v>
      </c>
      <c r="F55" s="427">
        <v>0</v>
      </c>
      <c r="G55" s="428">
        <v>0</v>
      </c>
      <c r="H55" s="427">
        <v>0</v>
      </c>
      <c r="I55" s="427">
        <v>0</v>
      </c>
      <c r="J55" s="428">
        <v>0</v>
      </c>
      <c r="K55" s="427">
        <v>0</v>
      </c>
    </row>
    <row r="56" spans="1:11" ht="11.25">
      <c r="A56" s="425" t="s">
        <v>146</v>
      </c>
      <c r="B56" s="426"/>
      <c r="C56" s="427">
        <v>0</v>
      </c>
      <c r="D56" s="428">
        <v>0</v>
      </c>
      <c r="E56" s="427">
        <v>0</v>
      </c>
      <c r="F56" s="427">
        <v>0</v>
      </c>
      <c r="G56" s="428">
        <v>0</v>
      </c>
      <c r="H56" s="427">
        <v>0</v>
      </c>
      <c r="I56" s="427">
        <v>0</v>
      </c>
      <c r="J56" s="428">
        <v>0</v>
      </c>
      <c r="K56" s="427">
        <v>0</v>
      </c>
    </row>
    <row r="57" spans="1:11" ht="11.25">
      <c r="A57" s="425" t="s">
        <v>147</v>
      </c>
      <c r="B57" s="426"/>
      <c r="C57" s="427">
        <v>0</v>
      </c>
      <c r="D57" s="428">
        <v>0</v>
      </c>
      <c r="E57" s="427">
        <v>0</v>
      </c>
      <c r="F57" s="427">
        <v>0</v>
      </c>
      <c r="G57" s="428">
        <v>0</v>
      </c>
      <c r="H57" s="427">
        <v>0</v>
      </c>
      <c r="I57" s="427">
        <v>0</v>
      </c>
      <c r="J57" s="428">
        <v>0</v>
      </c>
      <c r="K57" s="427">
        <v>0</v>
      </c>
    </row>
    <row r="58" spans="1:11" ht="11.25">
      <c r="A58" s="425" t="s">
        <v>148</v>
      </c>
      <c r="B58" s="426"/>
      <c r="C58" s="427">
        <v>0</v>
      </c>
      <c r="D58" s="428">
        <v>0</v>
      </c>
      <c r="E58" s="427">
        <v>0</v>
      </c>
      <c r="F58" s="427">
        <v>0</v>
      </c>
      <c r="G58" s="428">
        <v>0</v>
      </c>
      <c r="H58" s="427">
        <v>0</v>
      </c>
      <c r="I58" s="427">
        <v>0</v>
      </c>
      <c r="J58" s="428">
        <v>0</v>
      </c>
      <c r="K58" s="427">
        <v>0</v>
      </c>
    </row>
    <row r="59" spans="1:11" ht="11.25">
      <c r="A59" s="425" t="s">
        <v>149</v>
      </c>
      <c r="B59" s="426"/>
      <c r="C59" s="427">
        <v>0</v>
      </c>
      <c r="D59" s="428">
        <v>0</v>
      </c>
      <c r="E59" s="427">
        <v>0</v>
      </c>
      <c r="F59" s="427">
        <v>0</v>
      </c>
      <c r="G59" s="428">
        <v>0</v>
      </c>
      <c r="H59" s="427">
        <v>0</v>
      </c>
      <c r="I59" s="427">
        <v>0</v>
      </c>
      <c r="J59" s="428">
        <v>0</v>
      </c>
      <c r="K59" s="427">
        <v>0</v>
      </c>
    </row>
    <row r="60" spans="1:11" ht="11.25">
      <c r="A60" s="425" t="s">
        <v>150</v>
      </c>
      <c r="B60" s="426"/>
      <c r="C60" s="427">
        <v>0</v>
      </c>
      <c r="D60" s="428">
        <v>0</v>
      </c>
      <c r="E60" s="427">
        <v>0</v>
      </c>
      <c r="F60" s="427">
        <v>0</v>
      </c>
      <c r="G60" s="428">
        <v>0</v>
      </c>
      <c r="H60" s="427">
        <v>0</v>
      </c>
      <c r="I60" s="427">
        <v>0</v>
      </c>
      <c r="J60" s="428">
        <v>0</v>
      </c>
      <c r="K60" s="427">
        <v>0</v>
      </c>
    </row>
    <row r="61" spans="1:11" ht="11.25">
      <c r="A61" s="425" t="s">
        <v>151</v>
      </c>
      <c r="B61" s="426"/>
      <c r="C61" s="427">
        <v>5739</v>
      </c>
      <c r="D61" s="455">
        <v>100</v>
      </c>
      <c r="E61" s="427">
        <v>447</v>
      </c>
      <c r="F61" s="427">
        <v>1765</v>
      </c>
      <c r="G61" s="428">
        <v>30.8</v>
      </c>
      <c r="H61" s="427">
        <v>629</v>
      </c>
      <c r="I61" s="427">
        <v>3974</v>
      </c>
      <c r="J61" s="428">
        <v>69.2</v>
      </c>
      <c r="K61" s="427">
        <v>365</v>
      </c>
    </row>
    <row r="62" spans="1:11" ht="11.25">
      <c r="A62" s="425" t="s">
        <v>152</v>
      </c>
      <c r="B62" s="426"/>
      <c r="C62" s="427">
        <v>0</v>
      </c>
      <c r="D62" s="428">
        <v>0</v>
      </c>
      <c r="E62" s="427">
        <v>0</v>
      </c>
      <c r="F62" s="427">
        <v>0</v>
      </c>
      <c r="G62" s="428">
        <v>0</v>
      </c>
      <c r="H62" s="427">
        <v>0</v>
      </c>
      <c r="I62" s="427">
        <v>0</v>
      </c>
      <c r="J62" s="428">
        <v>0</v>
      </c>
      <c r="K62" s="427">
        <v>0</v>
      </c>
    </row>
    <row r="63" spans="1:11" ht="11.25">
      <c r="A63" s="425" t="s">
        <v>153</v>
      </c>
      <c r="B63" s="426"/>
      <c r="C63" s="427">
        <v>0</v>
      </c>
      <c r="D63" s="428">
        <v>0</v>
      </c>
      <c r="E63" s="427">
        <v>0</v>
      </c>
      <c r="F63" s="427">
        <v>0</v>
      </c>
      <c r="G63" s="428">
        <v>0</v>
      </c>
      <c r="H63" s="427">
        <v>0</v>
      </c>
      <c r="I63" s="427">
        <v>0</v>
      </c>
      <c r="J63" s="428">
        <v>0</v>
      </c>
      <c r="K63" s="427">
        <v>0</v>
      </c>
    </row>
    <row r="64" spans="1:11" ht="11.25">
      <c r="A64" s="425" t="s">
        <v>154</v>
      </c>
      <c r="B64" s="426"/>
      <c r="C64" s="427">
        <v>0</v>
      </c>
      <c r="D64" s="428">
        <v>0</v>
      </c>
      <c r="E64" s="427">
        <v>0</v>
      </c>
      <c r="F64" s="427">
        <v>0</v>
      </c>
      <c r="G64" s="428">
        <v>0</v>
      </c>
      <c r="H64" s="427">
        <v>0</v>
      </c>
      <c r="I64" s="427">
        <v>0</v>
      </c>
      <c r="J64" s="428">
        <v>0</v>
      </c>
      <c r="K64" s="427">
        <v>0</v>
      </c>
    </row>
    <row r="65" spans="1:11" ht="11.25">
      <c r="A65" s="425"/>
      <c r="B65" s="425"/>
      <c r="C65" s="427"/>
      <c r="D65" s="428"/>
      <c r="E65" s="427"/>
      <c r="F65" s="427"/>
      <c r="G65" s="428"/>
      <c r="H65" s="427"/>
      <c r="I65" s="427"/>
      <c r="J65" s="428"/>
      <c r="K65" s="427"/>
    </row>
    <row r="66" spans="1:11" ht="12.75" customHeight="1">
      <c r="A66" s="938" t="s">
        <v>461</v>
      </c>
      <c r="B66" s="954"/>
      <c r="C66" s="954"/>
      <c r="D66" s="954"/>
      <c r="E66" s="954"/>
      <c r="F66" s="954"/>
      <c r="G66" s="954"/>
      <c r="H66" s="954"/>
      <c r="I66" s="954"/>
      <c r="J66" s="954"/>
      <c r="K66" s="954"/>
    </row>
    <row r="67" spans="6:11" ht="9" customHeight="1">
      <c r="F67" s="229"/>
      <c r="G67" s="229"/>
      <c r="H67" s="229"/>
      <c r="I67" s="229"/>
      <c r="J67" s="229"/>
      <c r="K67" s="229"/>
    </row>
    <row r="68" spans="1:11" ht="13.5" customHeight="1">
      <c r="A68" s="936" t="s">
        <v>309</v>
      </c>
      <c r="B68" s="937"/>
      <c r="C68" s="942" t="s">
        <v>0</v>
      </c>
      <c r="D68" s="937"/>
      <c r="E68" s="944" t="s">
        <v>310</v>
      </c>
      <c r="F68" s="947" t="s">
        <v>201</v>
      </c>
      <c r="G68" s="948"/>
      <c r="H68" s="948"/>
      <c r="I68" s="948"/>
      <c r="J68" s="948"/>
      <c r="K68" s="948"/>
    </row>
    <row r="69" spans="1:11" ht="13.5" customHeight="1">
      <c r="A69" s="938"/>
      <c r="B69" s="939"/>
      <c r="C69" s="943"/>
      <c r="D69" s="939"/>
      <c r="E69" s="945"/>
      <c r="F69" s="947" t="s">
        <v>55</v>
      </c>
      <c r="G69" s="948"/>
      <c r="H69" s="962"/>
      <c r="I69" s="947" t="s">
        <v>56</v>
      </c>
      <c r="J69" s="948"/>
      <c r="K69" s="948"/>
    </row>
    <row r="70" spans="1:11" ht="15.75" customHeight="1">
      <c r="A70" s="938"/>
      <c r="B70" s="939"/>
      <c r="C70" s="942" t="s">
        <v>311</v>
      </c>
      <c r="D70" s="949"/>
      <c r="E70" s="945"/>
      <c r="F70" s="942" t="s">
        <v>0</v>
      </c>
      <c r="G70" s="949"/>
      <c r="H70" s="959" t="s">
        <v>310</v>
      </c>
      <c r="I70" s="942" t="s">
        <v>0</v>
      </c>
      <c r="J70" s="963"/>
      <c r="K70" s="956" t="s">
        <v>310</v>
      </c>
    </row>
    <row r="71" spans="1:11" ht="13.5" customHeight="1">
      <c r="A71" s="938"/>
      <c r="B71" s="939"/>
      <c r="C71" s="950"/>
      <c r="D71" s="951"/>
      <c r="E71" s="945"/>
      <c r="F71" s="950"/>
      <c r="G71" s="951"/>
      <c r="H71" s="960"/>
      <c r="I71" s="950"/>
      <c r="J71" s="964"/>
      <c r="K71" s="957"/>
    </row>
    <row r="72" spans="1:11" ht="13.5" customHeight="1">
      <c r="A72" s="938"/>
      <c r="B72" s="939"/>
      <c r="C72" s="950"/>
      <c r="D72" s="951"/>
      <c r="E72" s="945"/>
      <c r="F72" s="950"/>
      <c r="G72" s="951"/>
      <c r="H72" s="960"/>
      <c r="I72" s="950"/>
      <c r="J72" s="964"/>
      <c r="K72" s="957"/>
    </row>
    <row r="73" spans="1:11" ht="13.5" customHeight="1">
      <c r="A73" s="938"/>
      <c r="B73" s="939"/>
      <c r="C73" s="952"/>
      <c r="D73" s="953"/>
      <c r="E73" s="946"/>
      <c r="F73" s="952"/>
      <c r="G73" s="953"/>
      <c r="H73" s="961"/>
      <c r="I73" s="952"/>
      <c r="J73" s="965"/>
      <c r="K73" s="958"/>
    </row>
    <row r="74" spans="1:11" ht="13.5" customHeight="1">
      <c r="A74" s="940"/>
      <c r="B74" s="941"/>
      <c r="C74" s="414" t="s">
        <v>4</v>
      </c>
      <c r="D74" s="415" t="s">
        <v>5</v>
      </c>
      <c r="E74" s="414" t="s">
        <v>312</v>
      </c>
      <c r="F74" s="414" t="s">
        <v>4</v>
      </c>
      <c r="G74" s="416" t="s">
        <v>206</v>
      </c>
      <c r="H74" s="414" t="s">
        <v>312</v>
      </c>
      <c r="I74" s="414" t="s">
        <v>4</v>
      </c>
      <c r="J74" s="417" t="s">
        <v>206</v>
      </c>
      <c r="K74" s="418" t="s">
        <v>312</v>
      </c>
    </row>
    <row r="76" spans="1:11" ht="15" customHeight="1">
      <c r="A76" s="967" t="s">
        <v>316</v>
      </c>
      <c r="B76" s="967"/>
      <c r="C76" s="967"/>
      <c r="D76" s="967"/>
      <c r="E76" s="967"/>
      <c r="F76" s="967"/>
      <c r="G76" s="967"/>
      <c r="H76" s="967"/>
      <c r="I76" s="967"/>
      <c r="J76" s="967"/>
      <c r="K76" s="967"/>
    </row>
    <row r="77" spans="1:11" ht="11.25">
      <c r="A77" s="425"/>
      <c r="B77" s="426"/>
      <c r="C77" s="427"/>
      <c r="D77" s="428"/>
      <c r="E77" s="427"/>
      <c r="F77" s="427"/>
      <c r="G77" s="428"/>
      <c r="H77" s="427"/>
      <c r="I77" s="427"/>
      <c r="J77" s="428"/>
      <c r="K77" s="427"/>
    </row>
    <row r="78" spans="1:11" ht="11.25">
      <c r="A78" s="425"/>
      <c r="B78" s="426"/>
      <c r="C78" s="427"/>
      <c r="D78" s="428"/>
      <c r="E78" s="427"/>
      <c r="F78" s="427"/>
      <c r="G78" s="428"/>
      <c r="H78" s="427"/>
      <c r="I78" s="427"/>
      <c r="J78" s="428"/>
      <c r="K78" s="427"/>
    </row>
    <row r="79" spans="1:11" ht="11.25">
      <c r="A79" s="425" t="s">
        <v>157</v>
      </c>
      <c r="B79" s="426"/>
      <c r="C79" s="427">
        <v>0</v>
      </c>
      <c r="D79" s="428">
        <v>0</v>
      </c>
      <c r="E79" s="427">
        <v>0</v>
      </c>
      <c r="F79" s="427">
        <v>0</v>
      </c>
      <c r="G79" s="428">
        <v>0</v>
      </c>
      <c r="H79" s="427">
        <v>0</v>
      </c>
      <c r="I79" s="427">
        <v>0</v>
      </c>
      <c r="J79" s="428">
        <v>0</v>
      </c>
      <c r="K79" s="427">
        <v>0</v>
      </c>
    </row>
    <row r="80" spans="1:11" ht="11.25">
      <c r="A80" s="425" t="s">
        <v>158</v>
      </c>
      <c r="B80" s="426"/>
      <c r="C80" s="427">
        <v>0</v>
      </c>
      <c r="D80" s="428">
        <v>0</v>
      </c>
      <c r="E80" s="427">
        <v>0</v>
      </c>
      <c r="F80" s="427">
        <v>0</v>
      </c>
      <c r="G80" s="428">
        <v>0</v>
      </c>
      <c r="H80" s="427">
        <v>0</v>
      </c>
      <c r="I80" s="427">
        <v>0</v>
      </c>
      <c r="J80" s="428">
        <v>0</v>
      </c>
      <c r="K80" s="427">
        <v>0</v>
      </c>
    </row>
    <row r="81" spans="1:11" ht="11.25">
      <c r="A81" s="425" t="s">
        <v>159</v>
      </c>
      <c r="B81" s="426"/>
      <c r="C81" s="427">
        <v>0</v>
      </c>
      <c r="D81" s="428">
        <v>0</v>
      </c>
      <c r="E81" s="427">
        <v>0</v>
      </c>
      <c r="F81" s="427">
        <v>0</v>
      </c>
      <c r="G81" s="428">
        <v>0</v>
      </c>
      <c r="H81" s="427">
        <v>0</v>
      </c>
      <c r="I81" s="427">
        <v>0</v>
      </c>
      <c r="J81" s="428">
        <v>0</v>
      </c>
      <c r="K81" s="427">
        <v>0</v>
      </c>
    </row>
    <row r="82" spans="1:11" ht="11.25">
      <c r="A82" s="425" t="s">
        <v>160</v>
      </c>
      <c r="B82" s="426"/>
      <c r="C82" s="427">
        <v>0</v>
      </c>
      <c r="D82" s="428">
        <v>0</v>
      </c>
      <c r="E82" s="427">
        <v>0</v>
      </c>
      <c r="F82" s="427">
        <v>0</v>
      </c>
      <c r="G82" s="428">
        <v>0</v>
      </c>
      <c r="H82" s="427">
        <v>0</v>
      </c>
      <c r="I82" s="427">
        <v>0</v>
      </c>
      <c r="J82" s="428">
        <v>0</v>
      </c>
      <c r="K82" s="427">
        <v>0</v>
      </c>
    </row>
    <row r="83" spans="1:11" ht="11.25">
      <c r="A83" s="425" t="s">
        <v>161</v>
      </c>
      <c r="B83" s="426"/>
      <c r="C83" s="427">
        <v>0</v>
      </c>
      <c r="D83" s="428">
        <v>0</v>
      </c>
      <c r="E83" s="427">
        <v>0</v>
      </c>
      <c r="F83" s="427">
        <v>0</v>
      </c>
      <c r="G83" s="428">
        <v>0</v>
      </c>
      <c r="H83" s="427">
        <v>0</v>
      </c>
      <c r="I83" s="427">
        <v>0</v>
      </c>
      <c r="J83" s="428">
        <v>0</v>
      </c>
      <c r="K83" s="427">
        <v>0</v>
      </c>
    </row>
    <row r="84" spans="1:11" ht="11.25">
      <c r="A84" s="425" t="s">
        <v>162</v>
      </c>
      <c r="B84" s="426"/>
      <c r="C84" s="427">
        <v>0</v>
      </c>
      <c r="D84" s="428">
        <v>0</v>
      </c>
      <c r="E84" s="427">
        <v>0</v>
      </c>
      <c r="F84" s="427">
        <v>0</v>
      </c>
      <c r="G84" s="428">
        <v>0</v>
      </c>
      <c r="H84" s="427">
        <v>0</v>
      </c>
      <c r="I84" s="427">
        <v>0</v>
      </c>
      <c r="J84" s="428">
        <v>0</v>
      </c>
      <c r="K84" s="427">
        <v>0</v>
      </c>
    </row>
    <row r="85" spans="1:11" ht="11.25">
      <c r="A85" s="429"/>
      <c r="B85" s="430"/>
      <c r="C85" s="431"/>
      <c r="D85" s="432"/>
      <c r="E85" s="431"/>
      <c r="F85" s="431"/>
      <c r="G85" s="432"/>
      <c r="H85" s="431"/>
      <c r="I85" s="431"/>
      <c r="J85" s="432"/>
      <c r="K85" s="431"/>
    </row>
    <row r="86" spans="1:11" ht="11.25">
      <c r="A86" s="429" t="s">
        <v>314</v>
      </c>
      <c r="B86" s="430"/>
      <c r="C86" s="431">
        <v>5739</v>
      </c>
      <c r="D86" s="456">
        <v>100</v>
      </c>
      <c r="E86" s="431">
        <v>447</v>
      </c>
      <c r="F86" s="431">
        <v>1765</v>
      </c>
      <c r="G86" s="433">
        <v>30.8</v>
      </c>
      <c r="H86" s="431">
        <v>629</v>
      </c>
      <c r="I86" s="431">
        <v>3974</v>
      </c>
      <c r="J86" s="433">
        <v>69.2</v>
      </c>
      <c r="K86" s="431">
        <v>365</v>
      </c>
    </row>
    <row r="88" spans="1:11" ht="15" customHeight="1">
      <c r="A88" s="935" t="s">
        <v>272</v>
      </c>
      <c r="B88" s="935"/>
      <c r="C88" s="935"/>
      <c r="D88" s="935"/>
      <c r="E88" s="935"/>
      <c r="F88" s="935"/>
      <c r="G88" s="935"/>
      <c r="H88" s="935"/>
      <c r="I88" s="935"/>
      <c r="J88" s="935"/>
      <c r="K88" s="935"/>
    </row>
    <row r="89" spans="1:11" ht="11.25">
      <c r="A89" s="422"/>
      <c r="B89" s="422"/>
      <c r="C89" s="423"/>
      <c r="D89" s="424"/>
      <c r="E89" s="423"/>
      <c r="F89" s="423"/>
      <c r="G89" s="424"/>
      <c r="H89" s="423"/>
      <c r="I89" s="423"/>
      <c r="J89" s="424"/>
      <c r="K89" s="421"/>
    </row>
    <row r="90" spans="1:11" ht="11.25">
      <c r="A90" s="425" t="s">
        <v>137</v>
      </c>
      <c r="B90" s="426"/>
      <c r="C90" s="427">
        <v>0</v>
      </c>
      <c r="D90" s="428">
        <v>0</v>
      </c>
      <c r="E90" s="427">
        <v>0</v>
      </c>
      <c r="F90" s="427">
        <v>0</v>
      </c>
      <c r="G90" s="428">
        <v>0</v>
      </c>
      <c r="H90" s="427">
        <v>0</v>
      </c>
      <c r="I90" s="427">
        <v>0</v>
      </c>
      <c r="J90" s="428">
        <v>0</v>
      </c>
      <c r="K90" s="427">
        <v>0</v>
      </c>
    </row>
    <row r="91" spans="1:11" ht="11.25">
      <c r="A91" s="425" t="s">
        <v>138</v>
      </c>
      <c r="B91" s="426"/>
      <c r="C91" s="427">
        <v>0</v>
      </c>
      <c r="D91" s="428">
        <v>0</v>
      </c>
      <c r="E91" s="427">
        <v>0</v>
      </c>
      <c r="F91" s="427">
        <v>0</v>
      </c>
      <c r="G91" s="428">
        <v>0</v>
      </c>
      <c r="H91" s="427">
        <v>0</v>
      </c>
      <c r="I91" s="427">
        <v>0</v>
      </c>
      <c r="J91" s="428">
        <v>0</v>
      </c>
      <c r="K91" s="427">
        <v>0</v>
      </c>
    </row>
    <row r="92" spans="1:11" ht="11.25">
      <c r="A92" s="425" t="s">
        <v>139</v>
      </c>
      <c r="B92" s="426"/>
      <c r="C92" s="427">
        <v>0</v>
      </c>
      <c r="D92" s="428">
        <v>0</v>
      </c>
      <c r="E92" s="427">
        <v>0</v>
      </c>
      <c r="F92" s="427">
        <v>0</v>
      </c>
      <c r="G92" s="428">
        <v>0</v>
      </c>
      <c r="H92" s="427">
        <v>0</v>
      </c>
      <c r="I92" s="427">
        <v>0</v>
      </c>
      <c r="J92" s="428">
        <v>0</v>
      </c>
      <c r="K92" s="427">
        <v>0</v>
      </c>
    </row>
    <row r="93" spans="1:11" ht="11.25">
      <c r="A93" s="425" t="s">
        <v>140</v>
      </c>
      <c r="B93" s="426"/>
      <c r="C93" s="427">
        <v>0</v>
      </c>
      <c r="D93" s="428">
        <v>0</v>
      </c>
      <c r="E93" s="427">
        <v>0</v>
      </c>
      <c r="F93" s="427">
        <v>0</v>
      </c>
      <c r="G93" s="428">
        <v>0</v>
      </c>
      <c r="H93" s="427">
        <v>0</v>
      </c>
      <c r="I93" s="427">
        <v>0</v>
      </c>
      <c r="J93" s="428">
        <v>0</v>
      </c>
      <c r="K93" s="427">
        <v>0</v>
      </c>
    </row>
    <row r="94" spans="1:11" ht="11.25">
      <c r="A94" s="425" t="s">
        <v>141</v>
      </c>
      <c r="B94" s="426"/>
      <c r="C94" s="427">
        <v>0</v>
      </c>
      <c r="D94" s="428">
        <v>0</v>
      </c>
      <c r="E94" s="427">
        <v>0</v>
      </c>
      <c r="F94" s="427">
        <v>0</v>
      </c>
      <c r="G94" s="428">
        <v>0</v>
      </c>
      <c r="H94" s="427">
        <v>0</v>
      </c>
      <c r="I94" s="427">
        <v>0</v>
      </c>
      <c r="J94" s="428">
        <v>0</v>
      </c>
      <c r="K94" s="427">
        <v>0</v>
      </c>
    </row>
    <row r="95" spans="1:11" ht="11.25">
      <c r="A95" s="425" t="s">
        <v>142</v>
      </c>
      <c r="B95" s="426"/>
      <c r="C95" s="427">
        <v>1</v>
      </c>
      <c r="D95" s="455">
        <v>100</v>
      </c>
      <c r="E95" s="427">
        <v>107</v>
      </c>
      <c r="F95" s="427">
        <v>0</v>
      </c>
      <c r="G95" s="428">
        <v>0</v>
      </c>
      <c r="H95" s="427">
        <v>0</v>
      </c>
      <c r="I95" s="427">
        <v>1</v>
      </c>
      <c r="J95" s="455">
        <v>100</v>
      </c>
      <c r="K95" s="427">
        <v>107</v>
      </c>
    </row>
    <row r="96" spans="1:11" ht="11.25">
      <c r="A96" s="425" t="s">
        <v>143</v>
      </c>
      <c r="B96" s="426"/>
      <c r="C96" s="427">
        <v>0</v>
      </c>
      <c r="D96" s="428">
        <v>0</v>
      </c>
      <c r="E96" s="427">
        <v>0</v>
      </c>
      <c r="F96" s="427">
        <v>0</v>
      </c>
      <c r="G96" s="428">
        <v>0</v>
      </c>
      <c r="H96" s="427">
        <v>0</v>
      </c>
      <c r="I96" s="427">
        <v>0</v>
      </c>
      <c r="J96" s="428">
        <v>0</v>
      </c>
      <c r="K96" s="427">
        <v>0</v>
      </c>
    </row>
    <row r="97" spans="1:11" ht="11.25">
      <c r="A97" s="425" t="s">
        <v>144</v>
      </c>
      <c r="B97" s="426"/>
      <c r="C97" s="427">
        <v>0</v>
      </c>
      <c r="D97" s="428">
        <v>0</v>
      </c>
      <c r="E97" s="427">
        <v>0</v>
      </c>
      <c r="F97" s="427">
        <v>0</v>
      </c>
      <c r="G97" s="428">
        <v>0</v>
      </c>
      <c r="H97" s="427">
        <v>0</v>
      </c>
      <c r="I97" s="427">
        <v>0</v>
      </c>
      <c r="J97" s="428">
        <v>0</v>
      </c>
      <c r="K97" s="427">
        <v>0</v>
      </c>
    </row>
    <row r="98" spans="1:11" ht="11.25">
      <c r="A98" s="425" t="s">
        <v>145</v>
      </c>
      <c r="B98" s="426"/>
      <c r="C98" s="427">
        <v>0</v>
      </c>
      <c r="D98" s="428">
        <v>0</v>
      </c>
      <c r="E98" s="427">
        <v>0</v>
      </c>
      <c r="F98" s="427">
        <v>0</v>
      </c>
      <c r="G98" s="428">
        <v>0</v>
      </c>
      <c r="H98" s="427">
        <v>0</v>
      </c>
      <c r="I98" s="427">
        <v>0</v>
      </c>
      <c r="J98" s="428">
        <v>0</v>
      </c>
      <c r="K98" s="427">
        <v>0</v>
      </c>
    </row>
    <row r="99" spans="1:11" ht="11.25">
      <c r="A99" s="425" t="s">
        <v>146</v>
      </c>
      <c r="B99" s="426"/>
      <c r="C99" s="427">
        <v>0</v>
      </c>
      <c r="D99" s="428">
        <v>0</v>
      </c>
      <c r="E99" s="427">
        <v>0</v>
      </c>
      <c r="F99" s="427">
        <v>0</v>
      </c>
      <c r="G99" s="428">
        <v>0</v>
      </c>
      <c r="H99" s="427">
        <v>0</v>
      </c>
      <c r="I99" s="427">
        <v>0</v>
      </c>
      <c r="J99" s="428">
        <v>0</v>
      </c>
      <c r="K99" s="427">
        <v>0</v>
      </c>
    </row>
    <row r="100" spans="1:11" ht="11.25">
      <c r="A100" s="425" t="s">
        <v>147</v>
      </c>
      <c r="B100" s="426"/>
      <c r="C100" s="427">
        <v>0</v>
      </c>
      <c r="D100" s="428">
        <v>0</v>
      </c>
      <c r="E100" s="427">
        <v>0</v>
      </c>
      <c r="F100" s="427">
        <v>0</v>
      </c>
      <c r="G100" s="428">
        <v>0</v>
      </c>
      <c r="H100" s="427">
        <v>0</v>
      </c>
      <c r="I100" s="427">
        <v>0</v>
      </c>
      <c r="J100" s="428">
        <v>0</v>
      </c>
      <c r="K100" s="427">
        <v>0</v>
      </c>
    </row>
    <row r="101" spans="1:11" ht="11.25">
      <c r="A101" s="425" t="s">
        <v>148</v>
      </c>
      <c r="B101" s="426"/>
      <c r="C101" s="427">
        <v>0</v>
      </c>
      <c r="D101" s="428">
        <v>0</v>
      </c>
      <c r="E101" s="427">
        <v>0</v>
      </c>
      <c r="F101" s="427">
        <v>0</v>
      </c>
      <c r="G101" s="428">
        <v>0</v>
      </c>
      <c r="H101" s="427">
        <v>0</v>
      </c>
      <c r="I101" s="427">
        <v>0</v>
      </c>
      <c r="J101" s="428">
        <v>0</v>
      </c>
      <c r="K101" s="427">
        <v>0</v>
      </c>
    </row>
    <row r="102" spans="1:11" ht="11.25">
      <c r="A102" s="425" t="s">
        <v>149</v>
      </c>
      <c r="B102" s="426"/>
      <c r="C102" s="427">
        <v>0</v>
      </c>
      <c r="D102" s="428">
        <v>0</v>
      </c>
      <c r="E102" s="427">
        <v>0</v>
      </c>
      <c r="F102" s="427">
        <v>0</v>
      </c>
      <c r="G102" s="428">
        <v>0</v>
      </c>
      <c r="H102" s="427">
        <v>0</v>
      </c>
      <c r="I102" s="427">
        <v>0</v>
      </c>
      <c r="J102" s="428">
        <v>0</v>
      </c>
      <c r="K102" s="427">
        <v>0</v>
      </c>
    </row>
    <row r="103" spans="1:11" ht="11.25">
      <c r="A103" s="425" t="s">
        <v>150</v>
      </c>
      <c r="B103" s="426"/>
      <c r="C103" s="427">
        <v>0</v>
      </c>
      <c r="D103" s="428">
        <v>0</v>
      </c>
      <c r="E103" s="427">
        <v>0</v>
      </c>
      <c r="F103" s="427">
        <v>0</v>
      </c>
      <c r="G103" s="428">
        <v>0</v>
      </c>
      <c r="H103" s="427">
        <v>0</v>
      </c>
      <c r="I103" s="427">
        <v>0</v>
      </c>
      <c r="J103" s="428">
        <v>0</v>
      </c>
      <c r="K103" s="427">
        <v>0</v>
      </c>
    </row>
    <row r="104" spans="1:11" ht="11.25">
      <c r="A104" s="425" t="s">
        <v>151</v>
      </c>
      <c r="B104" s="426"/>
      <c r="C104" s="427">
        <v>5883</v>
      </c>
      <c r="D104" s="455">
        <v>100</v>
      </c>
      <c r="E104" s="427">
        <v>444</v>
      </c>
      <c r="F104" s="427">
        <v>1827</v>
      </c>
      <c r="G104" s="428">
        <v>31.1</v>
      </c>
      <c r="H104" s="427">
        <v>622</v>
      </c>
      <c r="I104" s="427">
        <v>4056</v>
      </c>
      <c r="J104" s="428">
        <v>68.9</v>
      </c>
      <c r="K104" s="427">
        <v>364</v>
      </c>
    </row>
    <row r="105" spans="1:11" ht="11.25">
      <c r="A105" s="425" t="s">
        <v>152</v>
      </c>
      <c r="B105" s="426"/>
      <c r="C105" s="427">
        <v>0</v>
      </c>
      <c r="D105" s="428">
        <v>0</v>
      </c>
      <c r="E105" s="427">
        <v>0</v>
      </c>
      <c r="F105" s="427">
        <v>0</v>
      </c>
      <c r="G105" s="428">
        <v>0</v>
      </c>
      <c r="H105" s="427">
        <v>0</v>
      </c>
      <c r="I105" s="427">
        <v>0</v>
      </c>
      <c r="J105" s="428">
        <v>0</v>
      </c>
      <c r="K105" s="427">
        <v>0</v>
      </c>
    </row>
    <row r="106" spans="1:11" ht="11.25">
      <c r="A106" s="425" t="s">
        <v>153</v>
      </c>
      <c r="B106" s="426"/>
      <c r="C106" s="427">
        <v>0</v>
      </c>
      <c r="D106" s="428">
        <v>0</v>
      </c>
      <c r="E106" s="427">
        <v>0</v>
      </c>
      <c r="F106" s="427">
        <v>0</v>
      </c>
      <c r="G106" s="428">
        <v>0</v>
      </c>
      <c r="H106" s="427">
        <v>0</v>
      </c>
      <c r="I106" s="427">
        <v>0</v>
      </c>
      <c r="J106" s="428">
        <v>0</v>
      </c>
      <c r="K106" s="427">
        <v>0</v>
      </c>
    </row>
    <row r="107" spans="1:11" ht="11.25">
      <c r="A107" s="425" t="s">
        <v>154</v>
      </c>
      <c r="B107" s="426"/>
      <c r="C107" s="427">
        <v>0</v>
      </c>
      <c r="D107" s="428">
        <v>0</v>
      </c>
      <c r="E107" s="427">
        <v>0</v>
      </c>
      <c r="F107" s="427">
        <v>0</v>
      </c>
      <c r="G107" s="428">
        <v>0</v>
      </c>
      <c r="H107" s="427">
        <v>0</v>
      </c>
      <c r="I107" s="427">
        <v>0</v>
      </c>
      <c r="J107" s="428">
        <v>0</v>
      </c>
      <c r="K107" s="427">
        <v>0</v>
      </c>
    </row>
    <row r="108" spans="1:11" ht="11.25">
      <c r="A108" s="425" t="s">
        <v>155</v>
      </c>
      <c r="B108" s="426"/>
      <c r="C108" s="427">
        <v>0</v>
      </c>
      <c r="D108" s="428">
        <v>0</v>
      </c>
      <c r="E108" s="427">
        <v>0</v>
      </c>
      <c r="F108" s="427">
        <v>0</v>
      </c>
      <c r="G108" s="428">
        <v>0</v>
      </c>
      <c r="H108" s="427">
        <v>0</v>
      </c>
      <c r="I108" s="427">
        <v>0</v>
      </c>
      <c r="J108" s="428">
        <v>0</v>
      </c>
      <c r="K108" s="427">
        <v>0</v>
      </c>
    </row>
    <row r="109" spans="1:11" ht="11.25">
      <c r="A109" s="425" t="s">
        <v>156</v>
      </c>
      <c r="B109" s="426"/>
      <c r="C109" s="427">
        <v>0</v>
      </c>
      <c r="D109" s="428">
        <v>0</v>
      </c>
      <c r="E109" s="427">
        <v>0</v>
      </c>
      <c r="F109" s="427">
        <v>0</v>
      </c>
      <c r="G109" s="428">
        <v>0</v>
      </c>
      <c r="H109" s="427">
        <v>0</v>
      </c>
      <c r="I109" s="427">
        <v>0</v>
      </c>
      <c r="J109" s="428">
        <v>0</v>
      </c>
      <c r="K109" s="427">
        <v>0</v>
      </c>
    </row>
    <row r="110" spans="1:11" ht="11.25">
      <c r="A110" s="425" t="s">
        <v>157</v>
      </c>
      <c r="B110" s="426"/>
      <c r="C110" s="427">
        <v>0</v>
      </c>
      <c r="D110" s="428">
        <v>0</v>
      </c>
      <c r="E110" s="427">
        <v>0</v>
      </c>
      <c r="F110" s="427">
        <v>0</v>
      </c>
      <c r="G110" s="428">
        <v>0</v>
      </c>
      <c r="H110" s="427">
        <v>0</v>
      </c>
      <c r="I110" s="427">
        <v>0</v>
      </c>
      <c r="J110" s="428">
        <v>0</v>
      </c>
      <c r="K110" s="427">
        <v>0</v>
      </c>
    </row>
    <row r="111" spans="1:11" ht="11.25">
      <c r="A111" s="425" t="s">
        <v>158</v>
      </c>
      <c r="B111" s="426"/>
      <c r="C111" s="427">
        <v>0</v>
      </c>
      <c r="D111" s="428">
        <v>0</v>
      </c>
      <c r="E111" s="427">
        <v>0</v>
      </c>
      <c r="F111" s="427">
        <v>0</v>
      </c>
      <c r="G111" s="428">
        <v>0</v>
      </c>
      <c r="H111" s="427">
        <v>0</v>
      </c>
      <c r="I111" s="427">
        <v>0</v>
      </c>
      <c r="J111" s="428">
        <v>0</v>
      </c>
      <c r="K111" s="427">
        <v>0</v>
      </c>
    </row>
    <row r="112" spans="1:11" ht="11.25">
      <c r="A112" s="425" t="s">
        <v>159</v>
      </c>
      <c r="B112" s="426"/>
      <c r="C112" s="427">
        <v>0</v>
      </c>
      <c r="D112" s="428">
        <v>0</v>
      </c>
      <c r="E112" s="427">
        <v>0</v>
      </c>
      <c r="F112" s="427">
        <v>0</v>
      </c>
      <c r="G112" s="428">
        <v>0</v>
      </c>
      <c r="H112" s="427">
        <v>0</v>
      </c>
      <c r="I112" s="427">
        <v>0</v>
      </c>
      <c r="J112" s="428">
        <v>0</v>
      </c>
      <c r="K112" s="427">
        <v>0</v>
      </c>
    </row>
    <row r="113" spans="1:11" ht="11.25">
      <c r="A113" s="425" t="s">
        <v>160</v>
      </c>
      <c r="B113" s="426"/>
      <c r="C113" s="427">
        <v>0</v>
      </c>
      <c r="D113" s="428">
        <v>0</v>
      </c>
      <c r="E113" s="427">
        <v>0</v>
      </c>
      <c r="F113" s="427">
        <v>0</v>
      </c>
      <c r="G113" s="428">
        <v>0</v>
      </c>
      <c r="H113" s="427">
        <v>0</v>
      </c>
      <c r="I113" s="427">
        <v>0</v>
      </c>
      <c r="J113" s="428">
        <v>0</v>
      </c>
      <c r="K113" s="427">
        <v>0</v>
      </c>
    </row>
    <row r="114" spans="1:11" ht="11.25">
      <c r="A114" s="425" t="s">
        <v>161</v>
      </c>
      <c r="B114" s="426"/>
      <c r="C114" s="427">
        <v>0</v>
      </c>
      <c r="D114" s="428">
        <v>0</v>
      </c>
      <c r="E114" s="427">
        <v>0</v>
      </c>
      <c r="F114" s="427">
        <v>0</v>
      </c>
      <c r="G114" s="428">
        <v>0</v>
      </c>
      <c r="H114" s="427">
        <v>0</v>
      </c>
      <c r="I114" s="427">
        <v>0</v>
      </c>
      <c r="J114" s="428">
        <v>0</v>
      </c>
      <c r="K114" s="427">
        <v>0</v>
      </c>
    </row>
    <row r="115" spans="1:11" ht="11.25">
      <c r="A115" s="425" t="s">
        <v>162</v>
      </c>
      <c r="B115" s="426"/>
      <c r="C115" s="427">
        <v>0</v>
      </c>
      <c r="D115" s="428">
        <v>0</v>
      </c>
      <c r="E115" s="427">
        <v>0</v>
      </c>
      <c r="F115" s="427">
        <v>0</v>
      </c>
      <c r="G115" s="428">
        <v>0</v>
      </c>
      <c r="H115" s="427">
        <v>0</v>
      </c>
      <c r="I115" s="427">
        <v>0</v>
      </c>
      <c r="J115" s="428">
        <v>0</v>
      </c>
      <c r="K115" s="427">
        <v>0</v>
      </c>
    </row>
    <row r="116" spans="1:11" ht="11.25">
      <c r="A116" s="429"/>
      <c r="B116" s="430"/>
      <c r="C116" s="431"/>
      <c r="D116" s="432"/>
      <c r="E116" s="431"/>
      <c r="F116" s="431"/>
      <c r="G116" s="432"/>
      <c r="H116" s="431"/>
      <c r="I116" s="431"/>
      <c r="J116" s="432"/>
      <c r="K116" s="431"/>
    </row>
    <row r="117" spans="1:11" ht="11.25">
      <c r="A117" s="429" t="s">
        <v>314</v>
      </c>
      <c r="B117" s="430"/>
      <c r="C117" s="431">
        <v>5884</v>
      </c>
      <c r="D117" s="456">
        <v>100</v>
      </c>
      <c r="E117" s="431">
        <v>444</v>
      </c>
      <c r="F117" s="431">
        <v>1827</v>
      </c>
      <c r="G117" s="433">
        <v>31.1</v>
      </c>
      <c r="H117" s="431">
        <v>622</v>
      </c>
      <c r="I117" s="431">
        <v>4057</v>
      </c>
      <c r="J117" s="433">
        <v>68.9</v>
      </c>
      <c r="K117" s="431">
        <v>364</v>
      </c>
    </row>
    <row r="118" spans="1:4" ht="11.25">
      <c r="A118" s="1" t="s">
        <v>210</v>
      </c>
      <c r="D118" s="433"/>
    </row>
    <row r="119" spans="1:11" ht="12.75">
      <c r="A119" s="966" t="s">
        <v>528</v>
      </c>
      <c r="B119" s="862"/>
      <c r="C119" s="862"/>
      <c r="D119" s="862"/>
      <c r="E119" s="862"/>
      <c r="F119" s="862"/>
      <c r="G119" s="862"/>
      <c r="H119" s="862"/>
      <c r="I119" s="862"/>
      <c r="J119" s="862"/>
      <c r="K119" s="862"/>
    </row>
  </sheetData>
  <sheetProtection/>
  <mergeCells count="31">
    <mergeCell ref="C4:D5"/>
    <mergeCell ref="F69:H69"/>
    <mergeCell ref="A45:K45"/>
    <mergeCell ref="E4:E9"/>
    <mergeCell ref="A119:K119"/>
    <mergeCell ref="A76:K76"/>
    <mergeCell ref="C70:D73"/>
    <mergeCell ref="I69:K69"/>
    <mergeCell ref="F70:G73"/>
    <mergeCell ref="I5:K5"/>
    <mergeCell ref="I6:J9"/>
    <mergeCell ref="A2:K2"/>
    <mergeCell ref="A13:K13"/>
    <mergeCell ref="A44:K44"/>
    <mergeCell ref="F4:K4"/>
    <mergeCell ref="K6:K9"/>
    <mergeCell ref="H70:H73"/>
    <mergeCell ref="F5:H5"/>
    <mergeCell ref="K70:K73"/>
    <mergeCell ref="C6:D9"/>
    <mergeCell ref="A4:B10"/>
    <mergeCell ref="A88:K88"/>
    <mergeCell ref="A68:B74"/>
    <mergeCell ref="C68:D69"/>
    <mergeCell ref="E68:E73"/>
    <mergeCell ref="F68:K68"/>
    <mergeCell ref="F6:G9"/>
    <mergeCell ref="H6:H9"/>
    <mergeCell ref="A12:K12"/>
    <mergeCell ref="I70:J73"/>
    <mergeCell ref="A66:K66"/>
  </mergeCells>
  <printOptions/>
  <pageMargins left="0.31496062992125984" right="0.2362204724409449" top="0.5905511811023623" bottom="0.7874015748031497" header="0.1968503937007874" footer="0.5118110236220472"/>
  <pageSetup firstPageNumber="53" useFirstPageNumber="1" horizontalDpi="600" verticalDpi="600" orientation="portrait" paperSize="9" r:id="rId2"/>
  <headerFooter>
    <oddFooter>&amp;C&amp;8&amp;P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zoomScaleSheetLayoutView="100" workbookViewId="0" topLeftCell="A1">
      <selection activeCell="C12" sqref="C12"/>
    </sheetView>
  </sheetViews>
  <sheetFormatPr defaultColWidth="11.421875" defaultRowHeight="12.75"/>
  <cols>
    <col min="1" max="1" width="22.140625" style="1" customWidth="1"/>
    <col min="2" max="2" width="0.71875" style="1" customWidth="1"/>
    <col min="3" max="3" width="7.140625" style="1" customWidth="1"/>
    <col min="4" max="4" width="6.8515625" style="1" customWidth="1"/>
    <col min="5" max="5" width="5.57421875" style="1" customWidth="1"/>
    <col min="6" max="6" width="7.57421875" style="1" customWidth="1"/>
    <col min="7" max="7" width="5.57421875" style="1" customWidth="1"/>
    <col min="8" max="8" width="10.00390625" style="1" customWidth="1"/>
    <col min="9" max="9" width="8.140625" style="1" customWidth="1"/>
    <col min="10" max="10" width="6.140625" style="1" customWidth="1"/>
    <col min="11" max="11" width="5.421875" style="1" customWidth="1"/>
    <col min="12" max="12" width="11.28125" style="1" customWidth="1"/>
    <col min="13" max="16384" width="11.421875" style="1" customWidth="1"/>
  </cols>
  <sheetData>
    <row r="2" spans="1:12" ht="12.75" customHeight="1">
      <c r="A2" s="704" t="s">
        <v>452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</row>
    <row r="3" spans="1:12" ht="9" customHeight="1">
      <c r="A3" s="2"/>
      <c r="B3" s="2"/>
      <c r="C3" s="2"/>
      <c r="D3" s="2"/>
      <c r="E3" s="3"/>
      <c r="F3" s="2"/>
      <c r="G3" s="3"/>
      <c r="H3" s="2"/>
      <c r="I3" s="2"/>
      <c r="J3" s="3"/>
      <c r="K3" s="3"/>
      <c r="L3" s="2"/>
    </row>
    <row r="4" spans="1:12" ht="16.5" customHeight="1">
      <c r="A4" s="698" t="s">
        <v>18</v>
      </c>
      <c r="B4" s="699"/>
      <c r="C4" s="4" t="s">
        <v>0</v>
      </c>
      <c r="D4" s="4"/>
      <c r="E4" s="5"/>
      <c r="F4" s="4"/>
      <c r="G4" s="5"/>
      <c r="H4" s="6"/>
      <c r="I4" s="4" t="s">
        <v>1</v>
      </c>
      <c r="J4" s="5"/>
      <c r="K4" s="7"/>
      <c r="L4" s="706" t="s">
        <v>19</v>
      </c>
    </row>
    <row r="5" spans="1:12" ht="12.75" customHeight="1">
      <c r="A5" s="700"/>
      <c r="B5" s="701"/>
      <c r="C5" s="709" t="s">
        <v>13</v>
      </c>
      <c r="D5" s="710" t="s">
        <v>2</v>
      </c>
      <c r="E5" s="698"/>
      <c r="F5" s="698"/>
      <c r="G5" s="699"/>
      <c r="H5" s="711" t="s">
        <v>14</v>
      </c>
      <c r="I5" s="711" t="s">
        <v>13</v>
      </c>
      <c r="J5" s="714" t="s">
        <v>3</v>
      </c>
      <c r="K5" s="715"/>
      <c r="L5" s="707"/>
    </row>
    <row r="6" spans="1:12" ht="9" customHeight="1">
      <c r="A6" s="700"/>
      <c r="B6" s="701"/>
      <c r="C6" s="701"/>
      <c r="D6" s="708"/>
      <c r="E6" s="702"/>
      <c r="F6" s="702"/>
      <c r="G6" s="703"/>
      <c r="H6" s="712"/>
      <c r="I6" s="712"/>
      <c r="J6" s="716"/>
      <c r="K6" s="717"/>
      <c r="L6" s="707"/>
    </row>
    <row r="7" spans="1:12" ht="23.25" customHeight="1">
      <c r="A7" s="700"/>
      <c r="B7" s="701"/>
      <c r="C7" s="703"/>
      <c r="D7" s="718" t="s">
        <v>11</v>
      </c>
      <c r="E7" s="719"/>
      <c r="F7" s="718" t="s">
        <v>12</v>
      </c>
      <c r="G7" s="719"/>
      <c r="H7" s="713"/>
      <c r="I7" s="713"/>
      <c r="J7" s="14" t="s">
        <v>10</v>
      </c>
      <c r="K7" s="15" t="s">
        <v>15</v>
      </c>
      <c r="L7" s="708"/>
    </row>
    <row r="8" spans="1:12" ht="15.75" customHeight="1">
      <c r="A8" s="702"/>
      <c r="B8" s="703"/>
      <c r="C8" s="4" t="s">
        <v>4</v>
      </c>
      <c r="D8" s="10"/>
      <c r="E8" s="8" t="s">
        <v>5</v>
      </c>
      <c r="F8" s="9" t="s">
        <v>4</v>
      </c>
      <c r="G8" s="8" t="s">
        <v>5</v>
      </c>
      <c r="H8" s="9" t="s">
        <v>4</v>
      </c>
      <c r="I8" s="9" t="s">
        <v>7</v>
      </c>
      <c r="J8" s="5" t="s">
        <v>5</v>
      </c>
      <c r="K8" s="8"/>
      <c r="L8" s="4" t="s">
        <v>8</v>
      </c>
    </row>
    <row r="9" spans="1:12" ht="9" customHeight="1">
      <c r="A9" s="20"/>
      <c r="B9" s="20"/>
      <c r="C9" s="11"/>
      <c r="D9" s="11"/>
      <c r="E9" s="12"/>
      <c r="F9" s="11"/>
      <c r="G9" s="12"/>
      <c r="H9" s="11"/>
      <c r="I9" s="11"/>
      <c r="J9" s="12"/>
      <c r="K9" s="12"/>
      <c r="L9" s="11"/>
    </row>
    <row r="10" spans="1:12" ht="15" customHeight="1">
      <c r="A10" s="705" t="s">
        <v>320</v>
      </c>
      <c r="B10" s="705"/>
      <c r="C10" s="705"/>
      <c r="D10" s="705"/>
      <c r="E10" s="705"/>
      <c r="F10" s="705"/>
      <c r="G10" s="705"/>
      <c r="H10" s="705"/>
      <c r="I10" s="705"/>
      <c r="J10" s="705"/>
      <c r="K10" s="705"/>
      <c r="L10" s="705"/>
    </row>
    <row r="11" ht="9" customHeight="1"/>
    <row r="12" spans="1:12" ht="11.25">
      <c r="A12" s="27" t="s">
        <v>16</v>
      </c>
      <c r="B12" s="17"/>
      <c r="C12" s="13">
        <v>38545</v>
      </c>
      <c r="D12" s="13">
        <v>25791</v>
      </c>
      <c r="E12" s="25">
        <v>66.9114022571021</v>
      </c>
      <c r="F12" s="13">
        <v>12754</v>
      </c>
      <c r="G12" s="25">
        <v>33.08859774289791</v>
      </c>
      <c r="H12" s="13">
        <v>22110.24</v>
      </c>
      <c r="I12" s="18">
        <v>82671.309</v>
      </c>
      <c r="J12" s="438">
        <v>100</v>
      </c>
      <c r="K12" s="25">
        <v>0.007996728345017495</v>
      </c>
      <c r="L12" s="19">
        <v>311.58756078631444</v>
      </c>
    </row>
    <row r="13" spans="1:12" ht="11.25">
      <c r="A13" s="27" t="s">
        <v>17</v>
      </c>
      <c r="B13" s="17"/>
      <c r="C13" s="13">
        <v>39046</v>
      </c>
      <c r="D13" s="13">
        <v>26973</v>
      </c>
      <c r="E13" s="25">
        <v>69.08005941709779</v>
      </c>
      <c r="F13" s="13">
        <v>12073</v>
      </c>
      <c r="G13" s="25">
        <v>30.919940582902218</v>
      </c>
      <c r="H13" s="13">
        <v>22137.5</v>
      </c>
      <c r="I13" s="18">
        <v>85695.99</v>
      </c>
      <c r="J13" s="438">
        <v>100</v>
      </c>
      <c r="K13" s="25">
        <v>0.012252615320740212</v>
      </c>
      <c r="L13" s="19">
        <v>322.58983625070584</v>
      </c>
    </row>
    <row r="14" spans="1:12" ht="11.25">
      <c r="A14" s="27" t="s">
        <v>9</v>
      </c>
      <c r="B14" s="17"/>
      <c r="C14" s="13">
        <v>41693</v>
      </c>
      <c r="D14" s="13">
        <v>28938</v>
      </c>
      <c r="E14" s="25">
        <v>69.4073345645552</v>
      </c>
      <c r="F14" s="13">
        <v>12755</v>
      </c>
      <c r="G14" s="25">
        <v>30.5926654354448</v>
      </c>
      <c r="H14" s="13">
        <v>23613.92</v>
      </c>
      <c r="I14" s="18">
        <v>97744.27</v>
      </c>
      <c r="J14" s="438">
        <v>100</v>
      </c>
      <c r="K14" s="25">
        <v>0.006005467123545964</v>
      </c>
      <c r="L14" s="19">
        <v>344.93874093472556</v>
      </c>
    </row>
    <row r="15" spans="1:12" ht="11.25">
      <c r="A15" s="27" t="s">
        <v>21</v>
      </c>
      <c r="B15" s="17"/>
      <c r="C15" s="13">
        <v>42738</v>
      </c>
      <c r="D15" s="13">
        <v>30047</v>
      </c>
      <c r="E15" s="25">
        <v>70.3</v>
      </c>
      <c r="F15" s="13">
        <v>12691</v>
      </c>
      <c r="G15" s="25">
        <v>29.7</v>
      </c>
      <c r="H15" s="13">
        <v>24746</v>
      </c>
      <c r="I15" s="18">
        <v>104549</v>
      </c>
      <c r="J15" s="438">
        <v>100</v>
      </c>
      <c r="K15" s="25">
        <v>0.006005467123545964</v>
      </c>
      <c r="L15" s="19">
        <v>352</v>
      </c>
    </row>
    <row r="16" spans="1:12" ht="11.25">
      <c r="A16" s="27" t="s">
        <v>321</v>
      </c>
      <c r="B16" s="17"/>
      <c r="C16" s="13">
        <v>43456</v>
      </c>
      <c r="D16" s="13">
        <v>29959</v>
      </c>
      <c r="E16" s="25">
        <v>68.9</v>
      </c>
      <c r="F16" s="13">
        <v>13497</v>
      </c>
      <c r="G16" s="25">
        <v>31.1</v>
      </c>
      <c r="H16" s="13">
        <v>25220</v>
      </c>
      <c r="I16" s="18">
        <v>116792</v>
      </c>
      <c r="J16" s="438">
        <v>100</v>
      </c>
      <c r="K16" s="25">
        <v>0.006005467123545964</v>
      </c>
      <c r="L16" s="19">
        <v>386</v>
      </c>
    </row>
    <row r="17" spans="1:12" ht="11.25" customHeight="1">
      <c r="A17" s="27" t="s">
        <v>453</v>
      </c>
      <c r="B17" s="17"/>
      <c r="C17" s="13">
        <v>40344</v>
      </c>
      <c r="D17" s="13">
        <v>27391</v>
      </c>
      <c r="E17" s="25">
        <v>67.9</v>
      </c>
      <c r="F17" s="13">
        <v>12953</v>
      </c>
      <c r="G17" s="25">
        <v>32.1</v>
      </c>
      <c r="H17" s="13">
        <v>23871</v>
      </c>
      <c r="I17" s="18">
        <v>126532</v>
      </c>
      <c r="J17" s="25">
        <v>100</v>
      </c>
      <c r="K17" s="25">
        <v>0.006005467123545964</v>
      </c>
      <c r="L17" s="19">
        <v>442</v>
      </c>
    </row>
    <row r="18" spans="1:12" ht="15" customHeight="1">
      <c r="A18" s="705" t="s">
        <v>6</v>
      </c>
      <c r="B18" s="705"/>
      <c r="C18" s="705"/>
      <c r="D18" s="705"/>
      <c r="E18" s="705"/>
      <c r="F18" s="705"/>
      <c r="G18" s="705"/>
      <c r="H18" s="705"/>
      <c r="I18" s="705"/>
      <c r="J18" s="705"/>
      <c r="K18" s="705"/>
      <c r="L18" s="705"/>
    </row>
    <row r="19" ht="9" customHeight="1"/>
    <row r="20" spans="1:12" ht="11.25">
      <c r="A20" s="27" t="s">
        <v>16</v>
      </c>
      <c r="B20" s="17"/>
      <c r="C20" s="13">
        <v>62491</v>
      </c>
      <c r="D20" s="13">
        <v>19005</v>
      </c>
      <c r="E20" s="25">
        <v>30.412379382631098</v>
      </c>
      <c r="F20" s="13">
        <v>43486</v>
      </c>
      <c r="G20" s="25">
        <v>69.58762061736891</v>
      </c>
      <c r="H20" s="13">
        <v>42064.83</v>
      </c>
      <c r="I20" s="18">
        <v>179139.095</v>
      </c>
      <c r="J20" s="25">
        <v>50.82275870602114</v>
      </c>
      <c r="K20" s="25">
        <v>49.17724129397885</v>
      </c>
      <c r="L20" s="19">
        <v>354.8869189930559</v>
      </c>
    </row>
    <row r="21" spans="1:12" ht="11.25">
      <c r="A21" s="27" t="s">
        <v>17</v>
      </c>
      <c r="B21" s="17"/>
      <c r="C21" s="13">
        <v>65599</v>
      </c>
      <c r="D21" s="13">
        <v>21844</v>
      </c>
      <c r="E21" s="25">
        <v>33.29928809890394</v>
      </c>
      <c r="F21" s="13">
        <v>43755</v>
      </c>
      <c r="G21" s="25">
        <v>66.70071190109606</v>
      </c>
      <c r="H21" s="13">
        <v>43036.33</v>
      </c>
      <c r="I21" s="18">
        <v>193713.83</v>
      </c>
      <c r="J21" s="25">
        <v>51.24809622524113</v>
      </c>
      <c r="K21" s="25">
        <v>48.75190377475888</v>
      </c>
      <c r="L21" s="19">
        <v>375.09748546557444</v>
      </c>
    </row>
    <row r="22" spans="1:12" ht="11.25">
      <c r="A22" s="27" t="s">
        <v>9</v>
      </c>
      <c r="B22" s="17"/>
      <c r="C22" s="13">
        <v>69548</v>
      </c>
      <c r="D22" s="13">
        <v>23081</v>
      </c>
      <c r="E22" s="25">
        <v>33.18715131995169</v>
      </c>
      <c r="F22" s="13">
        <v>46467</v>
      </c>
      <c r="G22" s="25">
        <v>66.8128486800483</v>
      </c>
      <c r="H22" s="13">
        <v>46347.83</v>
      </c>
      <c r="I22" s="18">
        <v>228120.8</v>
      </c>
      <c r="J22" s="25">
        <v>50.9018993445578</v>
      </c>
      <c r="K22" s="25">
        <v>49.098096271799854</v>
      </c>
      <c r="L22" s="19">
        <v>410.1608784417019</v>
      </c>
    </row>
    <row r="23" spans="1:12" ht="11.25">
      <c r="A23" s="27" t="s">
        <v>21</v>
      </c>
      <c r="B23" s="17"/>
      <c r="C23" s="13">
        <v>75796</v>
      </c>
      <c r="D23" s="13">
        <v>25666</v>
      </c>
      <c r="E23" s="25">
        <v>33.9</v>
      </c>
      <c r="F23" s="13">
        <v>50130</v>
      </c>
      <c r="G23" s="25">
        <v>66.1</v>
      </c>
      <c r="H23" s="13">
        <v>50045</v>
      </c>
      <c r="I23" s="18">
        <v>246817</v>
      </c>
      <c r="J23" s="25">
        <v>50.8</v>
      </c>
      <c r="K23" s="25">
        <v>49.2</v>
      </c>
      <c r="L23" s="19">
        <v>411</v>
      </c>
    </row>
    <row r="24" spans="1:12" ht="11.25">
      <c r="A24" s="27" t="s">
        <v>321</v>
      </c>
      <c r="B24" s="17"/>
      <c r="C24" s="13">
        <v>85966</v>
      </c>
      <c r="D24" s="13">
        <v>28087</v>
      </c>
      <c r="E24" s="25">
        <v>32.7</v>
      </c>
      <c r="F24" s="13">
        <v>57879</v>
      </c>
      <c r="G24" s="25">
        <v>67.3</v>
      </c>
      <c r="H24" s="13">
        <v>56430</v>
      </c>
      <c r="I24" s="18">
        <v>287632</v>
      </c>
      <c r="J24" s="25">
        <v>50.7</v>
      </c>
      <c r="K24" s="25">
        <v>49.3</v>
      </c>
      <c r="L24" s="19">
        <v>425</v>
      </c>
    </row>
    <row r="25" spans="1:12" ht="11.25">
      <c r="A25" s="27" t="s">
        <v>453</v>
      </c>
      <c r="B25" s="17"/>
      <c r="C25" s="13">
        <v>89904</v>
      </c>
      <c r="D25" s="13">
        <v>28753</v>
      </c>
      <c r="E25" s="25">
        <v>32</v>
      </c>
      <c r="F25" s="13">
        <v>61151</v>
      </c>
      <c r="G25" s="25">
        <v>68</v>
      </c>
      <c r="H25" s="13">
        <v>61191</v>
      </c>
      <c r="I25" s="18">
        <v>308133</v>
      </c>
      <c r="J25" s="25">
        <v>50.7</v>
      </c>
      <c r="K25" s="25">
        <v>49.3</v>
      </c>
      <c r="L25" s="19">
        <v>420</v>
      </c>
    </row>
    <row r="26" ht="9" customHeight="1"/>
    <row r="27" spans="1:12" ht="15" customHeight="1">
      <c r="A27" s="705" t="s">
        <v>20</v>
      </c>
      <c r="B27" s="705"/>
      <c r="C27" s="705"/>
      <c r="D27" s="705"/>
      <c r="E27" s="705"/>
      <c r="F27" s="705"/>
      <c r="G27" s="705"/>
      <c r="H27" s="705"/>
      <c r="I27" s="705"/>
      <c r="J27" s="705"/>
      <c r="K27" s="705"/>
      <c r="L27" s="705"/>
    </row>
    <row r="28" ht="9" customHeight="1">
      <c r="A28" s="29"/>
    </row>
    <row r="29" spans="1:12" s="24" customFormat="1" ht="11.25">
      <c r="A29" s="28" t="s">
        <v>16</v>
      </c>
      <c r="B29" s="21"/>
      <c r="C29" s="16">
        <v>101041</v>
      </c>
      <c r="D29" s="16">
        <v>44799</v>
      </c>
      <c r="E29" s="26">
        <v>44.337447174909194</v>
      </c>
      <c r="F29" s="16">
        <v>56242</v>
      </c>
      <c r="G29" s="26">
        <v>55.662552825090806</v>
      </c>
      <c r="H29" s="16">
        <v>64177.58</v>
      </c>
      <c r="I29" s="22">
        <v>261822.226</v>
      </c>
      <c r="J29" s="26">
        <v>66.35034490922096</v>
      </c>
      <c r="K29" s="26">
        <v>33.64965509077904</v>
      </c>
      <c r="L29" s="23">
        <v>339.9710433664425</v>
      </c>
    </row>
    <row r="30" spans="1:12" s="24" customFormat="1" ht="11.25">
      <c r="A30" s="28" t="s">
        <v>17</v>
      </c>
      <c r="B30" s="21"/>
      <c r="C30" s="16">
        <v>104653</v>
      </c>
      <c r="D30" s="16">
        <v>48823</v>
      </c>
      <c r="E30" s="26">
        <v>46.652269882373176</v>
      </c>
      <c r="F30" s="16">
        <v>55830</v>
      </c>
      <c r="G30" s="26">
        <v>53.347730117626824</v>
      </c>
      <c r="H30" s="16">
        <v>65177.67</v>
      </c>
      <c r="I30" s="22">
        <v>279429.38</v>
      </c>
      <c r="J30" s="26">
        <v>66.19909116213907</v>
      </c>
      <c r="K30" s="26">
        <v>33.80090883786092</v>
      </c>
      <c r="L30" s="23">
        <v>357.2662488037186</v>
      </c>
    </row>
    <row r="31" spans="1:12" s="24" customFormat="1" ht="11.25">
      <c r="A31" s="28" t="s">
        <v>9</v>
      </c>
      <c r="B31" s="21"/>
      <c r="C31" s="16">
        <v>111250</v>
      </c>
      <c r="D31" s="16">
        <v>52023</v>
      </c>
      <c r="E31" s="26">
        <v>46.762247191011234</v>
      </c>
      <c r="F31" s="16">
        <v>59227</v>
      </c>
      <c r="G31" s="26">
        <v>53.23775280898876</v>
      </c>
      <c r="H31" s="16">
        <v>69966.42</v>
      </c>
      <c r="I31" s="22">
        <v>325889.92</v>
      </c>
      <c r="J31" s="26">
        <v>65.6293174087741</v>
      </c>
      <c r="K31" s="26">
        <v>34.3706825912259</v>
      </c>
      <c r="L31" s="23">
        <v>388.1503917641253</v>
      </c>
    </row>
    <row r="32" spans="1:12" s="24" customFormat="1" ht="11.25">
      <c r="A32" s="28" t="s">
        <v>21</v>
      </c>
      <c r="B32" s="21"/>
      <c r="C32" s="16">
        <v>118549</v>
      </c>
      <c r="D32" s="16">
        <v>55724</v>
      </c>
      <c r="E32" s="26">
        <v>47</v>
      </c>
      <c r="F32" s="16">
        <v>62825</v>
      </c>
      <c r="G32" s="26">
        <v>53</v>
      </c>
      <c r="H32" s="16">
        <v>74797</v>
      </c>
      <c r="I32" s="22">
        <v>351400</v>
      </c>
      <c r="J32" s="26">
        <v>65.4</v>
      </c>
      <c r="K32" s="26">
        <v>34.6</v>
      </c>
      <c r="L32" s="23">
        <v>392</v>
      </c>
    </row>
    <row r="33" spans="1:12" s="24" customFormat="1" ht="11.25">
      <c r="A33" s="28" t="s">
        <v>321</v>
      </c>
      <c r="B33" s="21"/>
      <c r="C33" s="16">
        <v>129432</v>
      </c>
      <c r="D33" s="16">
        <v>58054</v>
      </c>
      <c r="E33" s="26">
        <v>44.9</v>
      </c>
      <c r="F33" s="16">
        <v>71378</v>
      </c>
      <c r="G33" s="26">
        <v>55.1</v>
      </c>
      <c r="H33" s="16">
        <v>81655</v>
      </c>
      <c r="I33" s="22">
        <v>404458</v>
      </c>
      <c r="J33" s="26">
        <v>64.9</v>
      </c>
      <c r="K33" s="26">
        <v>35.1</v>
      </c>
      <c r="L33" s="23">
        <v>413</v>
      </c>
    </row>
    <row r="34" spans="1:12" ht="11.25">
      <c r="A34" s="28" t="s">
        <v>453</v>
      </c>
      <c r="B34" s="21"/>
      <c r="C34" s="16">
        <v>130254</v>
      </c>
      <c r="D34" s="16">
        <v>56148</v>
      </c>
      <c r="E34" s="26">
        <v>43.1</v>
      </c>
      <c r="F34" s="16">
        <v>74106</v>
      </c>
      <c r="G34" s="26">
        <v>56.9</v>
      </c>
      <c r="H34" s="16">
        <v>85064</v>
      </c>
      <c r="I34" s="22">
        <v>434684</v>
      </c>
      <c r="J34" s="26">
        <v>65</v>
      </c>
      <c r="K34" s="26">
        <v>35</v>
      </c>
      <c r="L34" s="23">
        <v>426</v>
      </c>
    </row>
    <row r="35" ht="11.25">
      <c r="A35" s="1" t="s">
        <v>520</v>
      </c>
    </row>
    <row r="36" ht="11.25">
      <c r="A36" s="1" t="s">
        <v>521</v>
      </c>
    </row>
  </sheetData>
  <sheetProtection/>
  <mergeCells count="13">
    <mergeCell ref="J5:K6"/>
    <mergeCell ref="D7:E7"/>
    <mergeCell ref="F7:G7"/>
    <mergeCell ref="A4:B8"/>
    <mergeCell ref="A2:L2"/>
    <mergeCell ref="A10:L10"/>
    <mergeCell ref="A18:L18"/>
    <mergeCell ref="A27:L27"/>
    <mergeCell ref="L4:L7"/>
    <mergeCell ref="C5:C7"/>
    <mergeCell ref="D5:G6"/>
    <mergeCell ref="H5:H7"/>
    <mergeCell ref="I5:I7"/>
  </mergeCells>
  <printOptions/>
  <pageMargins left="0.31496062992125984" right="0.31496062992125984" top="0.5905511811023623" bottom="0.7874015748031497" header="0.1968503937007874" footer="0.5118110236220472"/>
  <pageSetup firstPageNumber="11" useFirstPageNumber="1" horizontalDpi="600" verticalDpi="600" orientation="portrait" paperSize="9" r:id="rId1"/>
  <headerFooter>
    <oddFooter>&amp;C&amp;8&amp;P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159"/>
  <sheetViews>
    <sheetView zoomScaleSheetLayoutView="100" zoomScalePageLayoutView="0" workbookViewId="0" topLeftCell="A1">
      <selection activeCell="H7" sqref="H7"/>
    </sheetView>
  </sheetViews>
  <sheetFormatPr defaultColWidth="11.421875" defaultRowHeight="12.75"/>
  <cols>
    <col min="1" max="1" width="1.7109375" style="531" customWidth="1"/>
    <col min="2" max="2" width="2.00390625" style="531" customWidth="1"/>
    <col min="3" max="4" width="1.7109375" style="531" customWidth="1"/>
    <col min="5" max="5" width="24.421875" style="531" customWidth="1"/>
    <col min="6" max="6" width="0.85546875" style="531" customWidth="1"/>
    <col min="7" max="7" width="4.7109375" style="531" customWidth="1"/>
    <col min="8" max="8" width="13.421875" style="531" customWidth="1"/>
    <col min="9" max="10" width="13.28125" style="531" customWidth="1"/>
    <col min="11" max="11" width="15.00390625" style="531" customWidth="1"/>
    <col min="12" max="12" width="0" style="531" hidden="1" customWidth="1"/>
    <col min="13" max="13" width="4.8515625" style="531" hidden="1" customWidth="1"/>
    <col min="14" max="14" width="0" style="531" hidden="1" customWidth="1"/>
    <col min="15" max="15" width="11.140625" style="531" customWidth="1"/>
    <col min="16" max="16384" width="11.421875" style="531" customWidth="1"/>
  </cols>
  <sheetData>
    <row r="1" spans="1:11" ht="11.25" customHeight="1">
      <c r="A1" s="532" t="s">
        <v>480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ht="11.25" customHeight="1"/>
    <row r="3" spans="1:11" ht="16.5" customHeight="1">
      <c r="A3" s="969" t="s">
        <v>334</v>
      </c>
      <c r="B3" s="969"/>
      <c r="C3" s="969"/>
      <c r="D3" s="969"/>
      <c r="E3" s="969"/>
      <c r="F3" s="606"/>
      <c r="G3" s="971" t="s">
        <v>18</v>
      </c>
      <c r="H3" s="973" t="s">
        <v>335</v>
      </c>
      <c r="I3" s="975" t="s">
        <v>3</v>
      </c>
      <c r="J3" s="976"/>
      <c r="K3" s="976"/>
    </row>
    <row r="4" spans="1:11" ht="40.5" customHeight="1">
      <c r="A4" s="970"/>
      <c r="B4" s="970"/>
      <c r="C4" s="970"/>
      <c r="D4" s="970"/>
      <c r="E4" s="970"/>
      <c r="F4" s="607"/>
      <c r="G4" s="972"/>
      <c r="H4" s="974"/>
      <c r="I4" s="592" t="s">
        <v>336</v>
      </c>
      <c r="J4" s="592" t="s">
        <v>337</v>
      </c>
      <c r="K4" s="603" t="s">
        <v>508</v>
      </c>
    </row>
    <row r="5" spans="6:10" ht="7.5" customHeight="1">
      <c r="F5" s="536"/>
      <c r="G5" s="534"/>
      <c r="H5" s="535"/>
      <c r="I5" s="533"/>
      <c r="J5" s="533"/>
    </row>
    <row r="6" spans="1:10" ht="10.5" customHeight="1">
      <c r="A6" s="531" t="s">
        <v>338</v>
      </c>
      <c r="F6" s="536"/>
      <c r="G6" s="556"/>
      <c r="H6" s="537"/>
      <c r="I6" s="536"/>
      <c r="J6" s="536"/>
    </row>
    <row r="7" spans="2:11" ht="10.5" customHeight="1">
      <c r="B7" s="968" t="s">
        <v>4</v>
      </c>
      <c r="C7" s="968"/>
      <c r="D7" s="968"/>
      <c r="E7" s="968"/>
      <c r="F7" s="536"/>
      <c r="G7" s="539">
        <v>2012</v>
      </c>
      <c r="H7" s="540">
        <v>281</v>
      </c>
      <c r="I7" s="541">
        <v>94</v>
      </c>
      <c r="J7" s="541">
        <v>179</v>
      </c>
      <c r="K7" s="541">
        <v>8</v>
      </c>
    </row>
    <row r="8" spans="6:11" ht="11.25" customHeight="1">
      <c r="F8" s="542" t="s">
        <v>339</v>
      </c>
      <c r="G8" s="539">
        <v>2011</v>
      </c>
      <c r="H8" s="540">
        <v>312</v>
      </c>
      <c r="I8" s="541">
        <v>98</v>
      </c>
      <c r="J8" s="541">
        <v>209</v>
      </c>
      <c r="K8" s="541">
        <v>5</v>
      </c>
    </row>
    <row r="9" spans="6:11" ht="11.25" customHeight="1">
      <c r="F9" s="536"/>
      <c r="G9" s="539">
        <v>2010</v>
      </c>
      <c r="H9" s="540">
        <v>344</v>
      </c>
      <c r="I9" s="541">
        <v>117</v>
      </c>
      <c r="J9" s="541">
        <v>225</v>
      </c>
      <c r="K9" s="541">
        <v>2</v>
      </c>
    </row>
    <row r="10" spans="6:11" ht="10.5" customHeight="1">
      <c r="F10" s="536"/>
      <c r="G10" s="539">
        <v>2009</v>
      </c>
      <c r="H10" s="540">
        <v>736</v>
      </c>
      <c r="I10" s="541">
        <v>378</v>
      </c>
      <c r="J10" s="541">
        <v>339</v>
      </c>
      <c r="K10" s="541">
        <v>19</v>
      </c>
    </row>
    <row r="11" spans="6:10" ht="8.25" customHeight="1">
      <c r="F11" s="536"/>
      <c r="G11" s="539"/>
      <c r="H11" s="537"/>
      <c r="I11" s="536"/>
      <c r="J11" s="536"/>
    </row>
    <row r="12" spans="2:11" ht="11.25" customHeight="1">
      <c r="B12" s="968" t="s">
        <v>340</v>
      </c>
      <c r="C12" s="968"/>
      <c r="D12" s="968"/>
      <c r="E12" s="968"/>
      <c r="F12" s="536"/>
      <c r="G12" s="539">
        <v>2012</v>
      </c>
      <c r="H12" s="543">
        <v>100</v>
      </c>
      <c r="I12" s="544">
        <v>33.5</v>
      </c>
      <c r="J12" s="544">
        <v>63.7</v>
      </c>
      <c r="K12" s="544">
        <v>2.8</v>
      </c>
    </row>
    <row r="13" spans="6:11" ht="10.5" customHeight="1">
      <c r="F13" s="542" t="s">
        <v>339</v>
      </c>
      <c r="G13" s="539">
        <v>2011</v>
      </c>
      <c r="H13" s="543">
        <v>100</v>
      </c>
      <c r="I13" s="544">
        <v>31.4</v>
      </c>
      <c r="J13" s="544">
        <v>67</v>
      </c>
      <c r="K13" s="544">
        <v>1.6</v>
      </c>
    </row>
    <row r="14" spans="6:11" ht="10.5" customHeight="1">
      <c r="F14" s="536"/>
      <c r="G14" s="539">
        <v>2010</v>
      </c>
      <c r="H14" s="543">
        <v>100</v>
      </c>
      <c r="I14" s="544">
        <v>34</v>
      </c>
      <c r="J14" s="544">
        <v>65.4</v>
      </c>
      <c r="K14" s="544">
        <v>0.6</v>
      </c>
    </row>
    <row r="15" spans="6:11" ht="10.5" customHeight="1">
      <c r="F15" s="536"/>
      <c r="G15" s="539">
        <v>2009</v>
      </c>
      <c r="H15" s="543">
        <v>100</v>
      </c>
      <c r="I15" s="544">
        <v>51.4</v>
      </c>
      <c r="J15" s="544">
        <v>46.1</v>
      </c>
      <c r="K15" s="544">
        <v>2.6</v>
      </c>
    </row>
    <row r="16" spans="6:10" ht="8.25" customHeight="1">
      <c r="F16" s="536"/>
      <c r="G16" s="539"/>
      <c r="H16" s="537"/>
      <c r="I16" s="536"/>
      <c r="J16" s="536"/>
    </row>
    <row r="17" spans="1:10" ht="10.5" customHeight="1">
      <c r="A17" s="531" t="s">
        <v>341</v>
      </c>
      <c r="C17" s="531" t="s">
        <v>342</v>
      </c>
      <c r="F17" s="536"/>
      <c r="G17" s="539"/>
      <c r="H17" s="537"/>
      <c r="I17" s="536"/>
      <c r="J17" s="536"/>
    </row>
    <row r="18" spans="4:11" ht="10.5" customHeight="1">
      <c r="D18" s="968" t="s">
        <v>4</v>
      </c>
      <c r="E18" s="968"/>
      <c r="F18" s="536"/>
      <c r="G18" s="539">
        <v>2012</v>
      </c>
      <c r="H18" s="540">
        <v>141</v>
      </c>
      <c r="I18" s="541">
        <v>62</v>
      </c>
      <c r="J18" s="541">
        <v>75</v>
      </c>
      <c r="K18" s="541">
        <v>4</v>
      </c>
    </row>
    <row r="19" spans="6:11" ht="10.5" customHeight="1">
      <c r="F19" s="545" t="s">
        <v>339</v>
      </c>
      <c r="G19" s="539">
        <v>2011</v>
      </c>
      <c r="H19" s="540">
        <v>151</v>
      </c>
      <c r="I19" s="541">
        <v>60</v>
      </c>
      <c r="J19" s="541">
        <v>87</v>
      </c>
      <c r="K19" s="541">
        <v>4</v>
      </c>
    </row>
    <row r="20" spans="6:11" ht="10.5" customHeight="1">
      <c r="F20" s="536"/>
      <c r="G20" s="539">
        <v>2010</v>
      </c>
      <c r="H20" s="540">
        <v>179</v>
      </c>
      <c r="I20" s="541">
        <v>66</v>
      </c>
      <c r="J20" s="541">
        <v>111</v>
      </c>
      <c r="K20" s="541">
        <v>2</v>
      </c>
    </row>
    <row r="21" spans="6:11" ht="10.5" customHeight="1">
      <c r="F21" s="536"/>
      <c r="G21" s="539">
        <v>2009</v>
      </c>
      <c r="H21" s="540">
        <v>437</v>
      </c>
      <c r="I21" s="541">
        <v>229</v>
      </c>
      <c r="J21" s="541">
        <v>193</v>
      </c>
      <c r="K21" s="541">
        <v>15</v>
      </c>
    </row>
    <row r="22" spans="6:10" ht="8.25" customHeight="1">
      <c r="F22" s="536"/>
      <c r="G22" s="539"/>
      <c r="H22" s="537"/>
      <c r="I22" s="536"/>
      <c r="J22" s="536"/>
    </row>
    <row r="23" spans="4:10" ht="10.5" customHeight="1">
      <c r="D23" s="531" t="s">
        <v>343</v>
      </c>
      <c r="F23" s="536"/>
      <c r="G23" s="539"/>
      <c r="H23" s="537"/>
      <c r="I23" s="536"/>
      <c r="J23" s="536"/>
    </row>
    <row r="24" spans="5:11" ht="10.5" customHeight="1">
      <c r="E24" s="538" t="s">
        <v>311</v>
      </c>
      <c r="F24" s="536"/>
      <c r="G24" s="539">
        <v>2012</v>
      </c>
      <c r="H24" s="546">
        <v>50.2</v>
      </c>
      <c r="I24" s="544">
        <v>66</v>
      </c>
      <c r="J24" s="544">
        <v>41.9</v>
      </c>
      <c r="K24" s="547">
        <v>50</v>
      </c>
    </row>
    <row r="25" spans="6:11" ht="10.5" customHeight="1">
      <c r="F25" s="545" t="s">
        <v>339</v>
      </c>
      <c r="G25" s="539">
        <v>2011</v>
      </c>
      <c r="H25" s="546">
        <v>48.4</v>
      </c>
      <c r="I25" s="544">
        <v>61.2</v>
      </c>
      <c r="J25" s="544">
        <v>41.6</v>
      </c>
      <c r="K25" s="547">
        <v>80</v>
      </c>
    </row>
    <row r="26" spans="6:11" ht="10.5" customHeight="1">
      <c r="F26" s="536"/>
      <c r="G26" s="539">
        <v>2010</v>
      </c>
      <c r="H26" s="546">
        <v>52</v>
      </c>
      <c r="I26" s="544">
        <v>56.4</v>
      </c>
      <c r="J26" s="544">
        <v>49.3</v>
      </c>
      <c r="K26" s="548">
        <v>100</v>
      </c>
    </row>
    <row r="27" spans="6:11" ht="10.5" customHeight="1">
      <c r="F27" s="536"/>
      <c r="G27" s="539">
        <v>2009</v>
      </c>
      <c r="H27" s="546">
        <v>60.5</v>
      </c>
      <c r="I27" s="544">
        <v>61.1</v>
      </c>
      <c r="J27" s="544">
        <v>58.7</v>
      </c>
      <c r="K27" s="544">
        <v>78.9</v>
      </c>
    </row>
    <row r="28" spans="6:11" ht="8.25" customHeight="1">
      <c r="F28" s="536"/>
      <c r="G28" s="539"/>
      <c r="H28" s="549"/>
      <c r="I28" s="550"/>
      <c r="J28" s="550"/>
      <c r="K28" s="551"/>
    </row>
    <row r="29" spans="4:11" ht="10.5" customHeight="1">
      <c r="D29" s="968" t="s">
        <v>340</v>
      </c>
      <c r="E29" s="968"/>
      <c r="F29" s="542" t="s">
        <v>339</v>
      </c>
      <c r="G29" s="539">
        <v>2012</v>
      </c>
      <c r="H29" s="543">
        <v>100</v>
      </c>
      <c r="I29" s="544">
        <v>44</v>
      </c>
      <c r="J29" s="544">
        <v>53.2</v>
      </c>
      <c r="K29" s="544">
        <v>2.8</v>
      </c>
    </row>
    <row r="30" spans="4:11" ht="10.5" customHeight="1">
      <c r="D30" s="538"/>
      <c r="E30" s="538"/>
      <c r="F30" s="542"/>
      <c r="G30" s="539">
        <v>2011</v>
      </c>
      <c r="H30" s="543">
        <v>100</v>
      </c>
      <c r="I30" s="544">
        <v>39.7</v>
      </c>
      <c r="J30" s="544">
        <v>57.6</v>
      </c>
      <c r="K30" s="544">
        <v>2.6</v>
      </c>
    </row>
    <row r="31" spans="6:11" ht="10.5" customHeight="1">
      <c r="F31" s="536"/>
      <c r="G31" s="539">
        <v>2010</v>
      </c>
      <c r="H31" s="543">
        <v>100</v>
      </c>
      <c r="I31" s="544">
        <v>36.9</v>
      </c>
      <c r="J31" s="544">
        <v>62</v>
      </c>
      <c r="K31" s="544">
        <v>1.1</v>
      </c>
    </row>
    <row r="32" spans="6:11" ht="10.5" customHeight="1">
      <c r="F32" s="536"/>
      <c r="G32" s="539">
        <v>2009</v>
      </c>
      <c r="H32" s="543">
        <v>100</v>
      </c>
      <c r="I32" s="544">
        <v>51.9</v>
      </c>
      <c r="J32" s="544">
        <v>44.7</v>
      </c>
      <c r="K32" s="544">
        <v>3.4</v>
      </c>
    </row>
    <row r="33" spans="6:10" ht="8.25" customHeight="1">
      <c r="F33" s="536"/>
      <c r="G33" s="539"/>
      <c r="H33" s="537"/>
      <c r="I33" s="536"/>
      <c r="J33" s="536"/>
    </row>
    <row r="34" spans="3:10" ht="10.5" customHeight="1">
      <c r="C34" s="531" t="s">
        <v>344</v>
      </c>
      <c r="F34" s="536"/>
      <c r="G34" s="539"/>
      <c r="H34" s="537"/>
      <c r="I34" s="536"/>
      <c r="J34" s="536"/>
    </row>
    <row r="35" spans="4:11" ht="10.5" customHeight="1">
      <c r="D35" s="968" t="s">
        <v>4</v>
      </c>
      <c r="E35" s="968"/>
      <c r="F35" s="536"/>
      <c r="G35" s="539">
        <v>2012</v>
      </c>
      <c r="H35" s="540">
        <v>140</v>
      </c>
      <c r="I35" s="541">
        <v>32</v>
      </c>
      <c r="J35" s="541">
        <v>104</v>
      </c>
      <c r="K35" s="541">
        <v>4</v>
      </c>
    </row>
    <row r="36" spans="6:11" ht="10.5" customHeight="1">
      <c r="F36" s="542" t="s">
        <v>339</v>
      </c>
      <c r="G36" s="539">
        <v>2011</v>
      </c>
      <c r="H36" s="540">
        <v>161</v>
      </c>
      <c r="I36" s="541">
        <v>38</v>
      </c>
      <c r="J36" s="541">
        <v>122</v>
      </c>
      <c r="K36" s="541">
        <v>1</v>
      </c>
    </row>
    <row r="37" spans="6:11" ht="10.5" customHeight="1">
      <c r="F37" s="536"/>
      <c r="G37" s="539">
        <v>2010</v>
      </c>
      <c r="H37" s="540">
        <v>165</v>
      </c>
      <c r="I37" s="541">
        <v>51</v>
      </c>
      <c r="J37" s="541">
        <v>114</v>
      </c>
      <c r="K37" s="552">
        <v>0</v>
      </c>
    </row>
    <row r="38" spans="6:11" ht="10.5" customHeight="1">
      <c r="F38" s="536"/>
      <c r="G38" s="539">
        <v>2009</v>
      </c>
      <c r="H38" s="540">
        <v>299</v>
      </c>
      <c r="I38" s="541">
        <v>149</v>
      </c>
      <c r="J38" s="541">
        <v>146</v>
      </c>
      <c r="K38" s="541">
        <v>4</v>
      </c>
    </row>
    <row r="39" spans="6:10" ht="8.25" customHeight="1">
      <c r="F39" s="536"/>
      <c r="G39" s="539"/>
      <c r="H39" s="537"/>
      <c r="I39" s="536"/>
      <c r="J39" s="536"/>
    </row>
    <row r="40" spans="4:10" ht="10.5" customHeight="1">
      <c r="D40" s="531" t="s">
        <v>343</v>
      </c>
      <c r="F40" s="536"/>
      <c r="G40" s="539"/>
      <c r="H40" s="537"/>
      <c r="I40" s="536"/>
      <c r="J40" s="536"/>
    </row>
    <row r="41" spans="5:19" ht="10.5" customHeight="1">
      <c r="E41" s="538" t="s">
        <v>311</v>
      </c>
      <c r="F41" s="536"/>
      <c r="G41" s="539">
        <v>2012</v>
      </c>
      <c r="H41" s="546">
        <v>49.8</v>
      </c>
      <c r="I41" s="544">
        <v>34</v>
      </c>
      <c r="J41" s="544">
        <v>58.1</v>
      </c>
      <c r="K41" s="544">
        <v>50</v>
      </c>
      <c r="Q41" s="544"/>
      <c r="R41" s="544"/>
      <c r="S41" s="544"/>
    </row>
    <row r="42" spans="6:11" ht="10.5" customHeight="1">
      <c r="F42" s="542" t="s">
        <v>339</v>
      </c>
      <c r="G42" s="539">
        <v>2011</v>
      </c>
      <c r="H42" s="546">
        <v>51.6</v>
      </c>
      <c r="I42" s="544">
        <v>38.8</v>
      </c>
      <c r="J42" s="544">
        <v>58.4</v>
      </c>
      <c r="K42" s="544">
        <v>20</v>
      </c>
    </row>
    <row r="43" spans="6:11" ht="10.5" customHeight="1">
      <c r="F43" s="536"/>
      <c r="G43" s="539">
        <v>2010</v>
      </c>
      <c r="H43" s="546">
        <v>48</v>
      </c>
      <c r="I43" s="544">
        <v>43.6</v>
      </c>
      <c r="J43" s="544">
        <v>50.7</v>
      </c>
      <c r="K43" s="552">
        <v>0</v>
      </c>
    </row>
    <row r="44" spans="6:11" ht="10.5" customHeight="1">
      <c r="F44" s="536"/>
      <c r="G44" s="539">
        <v>2009</v>
      </c>
      <c r="H44" s="546">
        <v>42.3</v>
      </c>
      <c r="I44" s="544">
        <v>39.9</v>
      </c>
      <c r="J44" s="544">
        <v>46</v>
      </c>
      <c r="K44" s="544">
        <v>21.1</v>
      </c>
    </row>
    <row r="45" spans="6:11" ht="8.25" customHeight="1">
      <c r="F45" s="536"/>
      <c r="G45" s="539"/>
      <c r="H45" s="549"/>
      <c r="I45" s="550"/>
      <c r="J45" s="550"/>
      <c r="K45" s="551"/>
    </row>
    <row r="46" spans="4:11" ht="10.5" customHeight="1">
      <c r="D46" s="968" t="s">
        <v>340</v>
      </c>
      <c r="E46" s="968"/>
      <c r="F46" s="542" t="s">
        <v>339</v>
      </c>
      <c r="G46" s="539">
        <v>2012</v>
      </c>
      <c r="H46" s="543">
        <v>100</v>
      </c>
      <c r="I46" s="544">
        <v>22.9</v>
      </c>
      <c r="J46" s="544">
        <v>74.3</v>
      </c>
      <c r="K46" s="544">
        <v>2.9</v>
      </c>
    </row>
    <row r="47" spans="4:11" ht="10.5" customHeight="1">
      <c r="D47" s="538"/>
      <c r="E47" s="538"/>
      <c r="F47" s="542"/>
      <c r="G47" s="539">
        <v>2011</v>
      </c>
      <c r="H47" s="543">
        <v>100</v>
      </c>
      <c r="I47" s="544">
        <v>23.6</v>
      </c>
      <c r="J47" s="544">
        <v>75.8</v>
      </c>
      <c r="K47" s="544">
        <v>0.6</v>
      </c>
    </row>
    <row r="48" spans="6:11" ht="10.5" customHeight="1">
      <c r="F48" s="536"/>
      <c r="G48" s="539">
        <v>2010</v>
      </c>
      <c r="H48" s="543">
        <v>100</v>
      </c>
      <c r="I48" s="544">
        <v>30.9</v>
      </c>
      <c r="J48" s="544">
        <v>69.1</v>
      </c>
      <c r="K48" s="552">
        <v>0</v>
      </c>
    </row>
    <row r="49" spans="6:11" ht="10.5" customHeight="1">
      <c r="F49" s="536"/>
      <c r="G49" s="539">
        <v>2009</v>
      </c>
      <c r="H49" s="543">
        <v>100</v>
      </c>
      <c r="I49" s="544">
        <v>48.6</v>
      </c>
      <c r="J49" s="544">
        <v>50.2</v>
      </c>
      <c r="K49" s="544">
        <v>1.3</v>
      </c>
    </row>
    <row r="50" spans="6:10" ht="8.25" customHeight="1">
      <c r="F50" s="536"/>
      <c r="G50" s="539"/>
      <c r="H50" s="537"/>
      <c r="I50" s="536"/>
      <c r="J50" s="536"/>
    </row>
    <row r="51" spans="1:10" ht="10.5" customHeight="1">
      <c r="A51" s="531" t="s">
        <v>345</v>
      </c>
      <c r="C51" s="531" t="s">
        <v>346</v>
      </c>
      <c r="F51" s="536"/>
      <c r="G51" s="539"/>
      <c r="H51" s="537"/>
      <c r="I51" s="536"/>
      <c r="J51" s="536"/>
    </row>
    <row r="52" spans="2:10" ht="10.5" customHeight="1">
      <c r="B52" s="531" t="s">
        <v>347</v>
      </c>
      <c r="F52" s="536"/>
      <c r="G52" s="539"/>
      <c r="H52" s="537"/>
      <c r="I52" s="536"/>
      <c r="J52" s="536"/>
    </row>
    <row r="53" spans="2:10" ht="10.5" customHeight="1">
      <c r="B53" s="531" t="s">
        <v>348</v>
      </c>
      <c r="F53" s="536"/>
      <c r="G53" s="539"/>
      <c r="H53" s="537"/>
      <c r="I53" s="536"/>
      <c r="J53" s="536"/>
    </row>
    <row r="54" spans="3:11" ht="10.5" customHeight="1">
      <c r="C54" s="968" t="s">
        <v>4</v>
      </c>
      <c r="D54" s="968"/>
      <c r="E54" s="968"/>
      <c r="F54" s="536"/>
      <c r="G54" s="539">
        <v>2012</v>
      </c>
      <c r="H54" s="540">
        <v>281</v>
      </c>
      <c r="I54" s="541">
        <v>94</v>
      </c>
      <c r="J54" s="541">
        <v>179</v>
      </c>
      <c r="K54" s="541">
        <v>8</v>
      </c>
    </row>
    <row r="55" spans="6:11" ht="10.5" customHeight="1">
      <c r="F55" s="542" t="s">
        <v>339</v>
      </c>
      <c r="G55" s="539">
        <v>2011</v>
      </c>
      <c r="H55" s="540">
        <v>312</v>
      </c>
      <c r="I55" s="541">
        <v>98</v>
      </c>
      <c r="J55" s="541">
        <v>209</v>
      </c>
      <c r="K55" s="541">
        <v>5</v>
      </c>
    </row>
    <row r="56" spans="6:11" ht="10.5" customHeight="1">
      <c r="F56" s="536"/>
      <c r="G56" s="539">
        <v>2010</v>
      </c>
      <c r="H56" s="540">
        <v>344</v>
      </c>
      <c r="I56" s="541">
        <v>117</v>
      </c>
      <c r="J56" s="541">
        <v>225</v>
      </c>
      <c r="K56" s="541">
        <v>2</v>
      </c>
    </row>
    <row r="57" spans="6:11" ht="10.5" customHeight="1">
      <c r="F57" s="536"/>
      <c r="G57" s="539">
        <v>2009</v>
      </c>
      <c r="H57" s="540">
        <v>727</v>
      </c>
      <c r="I57" s="541">
        <v>375</v>
      </c>
      <c r="J57" s="541">
        <v>333</v>
      </c>
      <c r="K57" s="541">
        <v>19</v>
      </c>
    </row>
    <row r="58" spans="6:10" ht="8.25" customHeight="1">
      <c r="F58" s="536"/>
      <c r="G58" s="539"/>
      <c r="H58" s="537"/>
      <c r="I58" s="536"/>
      <c r="J58" s="536"/>
    </row>
    <row r="59" spans="4:10" ht="10.5" customHeight="1">
      <c r="D59" s="531" t="s">
        <v>349</v>
      </c>
      <c r="F59" s="536"/>
      <c r="G59" s="539"/>
      <c r="H59" s="537"/>
      <c r="I59" s="536"/>
      <c r="J59" s="536"/>
    </row>
    <row r="60" spans="5:11" ht="10.5" customHeight="1">
      <c r="E60" s="538" t="s">
        <v>311</v>
      </c>
      <c r="F60" s="536"/>
      <c r="G60" s="539">
        <v>2012</v>
      </c>
      <c r="H60" s="543">
        <v>100</v>
      </c>
      <c r="I60" s="548">
        <v>100</v>
      </c>
      <c r="J60" s="548">
        <v>100</v>
      </c>
      <c r="K60" s="548">
        <v>100</v>
      </c>
    </row>
    <row r="61" spans="6:11" ht="10.5" customHeight="1">
      <c r="F61" s="542" t="s">
        <v>339</v>
      </c>
      <c r="G61" s="539">
        <v>2011</v>
      </c>
      <c r="H61" s="543">
        <v>100</v>
      </c>
      <c r="I61" s="548">
        <v>100</v>
      </c>
      <c r="J61" s="548">
        <v>100</v>
      </c>
      <c r="K61" s="548">
        <v>100</v>
      </c>
    </row>
    <row r="62" spans="6:11" ht="10.5" customHeight="1">
      <c r="F62" s="536"/>
      <c r="G62" s="539">
        <v>2010</v>
      </c>
      <c r="H62" s="543">
        <v>100</v>
      </c>
      <c r="I62" s="548">
        <v>100</v>
      </c>
      <c r="J62" s="548">
        <v>100</v>
      </c>
      <c r="K62" s="548">
        <v>100</v>
      </c>
    </row>
    <row r="63" spans="6:11" ht="10.5" customHeight="1">
      <c r="F63" s="536"/>
      <c r="G63" s="539">
        <v>2009</v>
      </c>
      <c r="H63" s="546">
        <v>98.8</v>
      </c>
      <c r="I63" s="544">
        <f>I57*100/I10</f>
        <v>99.2063492063492</v>
      </c>
      <c r="J63" s="544">
        <f>J57*100/J10</f>
        <v>98.23008849557522</v>
      </c>
      <c r="K63" s="548">
        <v>100</v>
      </c>
    </row>
    <row r="64" spans="6:11" ht="10.5" customHeight="1">
      <c r="F64" s="536"/>
      <c r="G64" s="605"/>
      <c r="H64" s="546"/>
      <c r="I64" s="544"/>
      <c r="J64" s="544"/>
      <c r="K64" s="548"/>
    </row>
    <row r="65" spans="4:11" ht="11.25" customHeight="1">
      <c r="D65" s="968" t="s">
        <v>340</v>
      </c>
      <c r="E65" s="968"/>
      <c r="F65" s="536"/>
      <c r="G65" s="539">
        <v>2012</v>
      </c>
      <c r="H65" s="543">
        <v>100</v>
      </c>
      <c r="I65" s="544">
        <v>33.5</v>
      </c>
      <c r="J65" s="544">
        <v>63.7</v>
      </c>
      <c r="K65" s="544">
        <v>2.8</v>
      </c>
    </row>
    <row r="66" spans="6:11" ht="10.5" customHeight="1">
      <c r="F66" s="542" t="s">
        <v>339</v>
      </c>
      <c r="G66" s="539">
        <v>2011</v>
      </c>
      <c r="H66" s="543">
        <f>SUM(I66+J66+K66)</f>
        <v>100</v>
      </c>
      <c r="I66" s="544">
        <v>31.4</v>
      </c>
      <c r="J66" s="544">
        <v>67</v>
      </c>
      <c r="K66" s="544">
        <v>1.6</v>
      </c>
    </row>
    <row r="67" spans="6:11" ht="10.5" customHeight="1">
      <c r="F67" s="536"/>
      <c r="G67" s="539">
        <v>2010</v>
      </c>
      <c r="H67" s="543">
        <f>SUM(I67+J67+K67)</f>
        <v>100</v>
      </c>
      <c r="I67" s="544">
        <v>34</v>
      </c>
      <c r="J67" s="544">
        <v>65.4</v>
      </c>
      <c r="K67" s="544">
        <v>0.6</v>
      </c>
    </row>
    <row r="68" spans="6:11" ht="10.5" customHeight="1">
      <c r="F68" s="536"/>
      <c r="G68" s="539">
        <v>2009</v>
      </c>
      <c r="H68" s="543">
        <f>SUM(I68+J68+K68)</f>
        <v>100</v>
      </c>
      <c r="I68" s="544">
        <v>51.6</v>
      </c>
      <c r="J68" s="544">
        <v>45.8</v>
      </c>
      <c r="K68" s="544">
        <v>2.6</v>
      </c>
    </row>
    <row r="69" spans="1:11" ht="11.25" customHeight="1">
      <c r="A69" s="532" t="s">
        <v>509</v>
      </c>
      <c r="B69" s="530"/>
      <c r="C69" s="530"/>
      <c r="D69" s="530"/>
      <c r="E69" s="530"/>
      <c r="F69" s="530"/>
      <c r="G69" s="530"/>
      <c r="H69" s="530"/>
      <c r="I69" s="530"/>
      <c r="J69" s="530"/>
      <c r="K69" s="530"/>
    </row>
    <row r="70" spans="4:9" ht="11.25" customHeight="1">
      <c r="D70" s="555"/>
      <c r="E70" s="555"/>
      <c r="F70" s="555"/>
      <c r="G70" s="555"/>
      <c r="H70" s="555"/>
      <c r="I70" s="555"/>
    </row>
    <row r="71" spans="1:11" ht="16.5" customHeight="1">
      <c r="A71" s="969" t="s">
        <v>334</v>
      </c>
      <c r="B71" s="969"/>
      <c r="C71" s="969"/>
      <c r="D71" s="969"/>
      <c r="E71" s="969"/>
      <c r="F71" s="606"/>
      <c r="G71" s="971" t="s">
        <v>18</v>
      </c>
      <c r="H71" s="973" t="s">
        <v>335</v>
      </c>
      <c r="I71" s="975" t="s">
        <v>3</v>
      </c>
      <c r="J71" s="976"/>
      <c r="K71" s="976"/>
    </row>
    <row r="72" spans="1:11" ht="40.5" customHeight="1">
      <c r="A72" s="970"/>
      <c r="B72" s="970"/>
      <c r="C72" s="970"/>
      <c r="D72" s="970"/>
      <c r="E72" s="970"/>
      <c r="F72" s="607"/>
      <c r="G72" s="972"/>
      <c r="H72" s="974"/>
      <c r="I72" s="604" t="s">
        <v>336</v>
      </c>
      <c r="J72" s="604" t="s">
        <v>337</v>
      </c>
      <c r="K72" s="603" t="s">
        <v>508</v>
      </c>
    </row>
    <row r="73" spans="6:11" ht="7.5" customHeight="1">
      <c r="F73" s="536"/>
      <c r="G73" s="539"/>
      <c r="H73" s="549"/>
      <c r="I73" s="550"/>
      <c r="J73" s="550"/>
      <c r="K73" s="551"/>
    </row>
    <row r="74" spans="2:10" ht="10.5" customHeight="1">
      <c r="B74" s="531" t="s">
        <v>350</v>
      </c>
      <c r="F74" s="536"/>
      <c r="G74" s="539"/>
      <c r="H74" s="537"/>
      <c r="I74" s="536"/>
      <c r="J74" s="536"/>
    </row>
    <row r="75" spans="2:10" ht="10.5" customHeight="1">
      <c r="B75" s="531" t="s">
        <v>348</v>
      </c>
      <c r="F75" s="536"/>
      <c r="G75" s="539"/>
      <c r="H75" s="537"/>
      <c r="I75" s="536"/>
      <c r="J75" s="536"/>
    </row>
    <row r="76" spans="3:11" ht="10.5" customHeight="1">
      <c r="C76" s="968" t="s">
        <v>4</v>
      </c>
      <c r="D76" s="968"/>
      <c r="E76" s="968"/>
      <c r="F76" s="536"/>
      <c r="G76" s="539">
        <v>2012</v>
      </c>
      <c r="H76" s="540">
        <v>0</v>
      </c>
      <c r="I76" s="541">
        <v>0</v>
      </c>
      <c r="J76" s="541">
        <v>0</v>
      </c>
      <c r="K76" s="552">
        <v>0</v>
      </c>
    </row>
    <row r="77" spans="6:11" ht="10.5" customHeight="1">
      <c r="F77" s="542" t="s">
        <v>339</v>
      </c>
      <c r="G77" s="539">
        <v>2011</v>
      </c>
      <c r="H77" s="540"/>
      <c r="I77" s="541"/>
      <c r="J77" s="541"/>
      <c r="K77" s="552"/>
    </row>
    <row r="78" spans="6:11" ht="10.5" customHeight="1">
      <c r="F78" s="536"/>
      <c r="G78" s="539">
        <v>2010</v>
      </c>
      <c r="H78" s="540">
        <v>0</v>
      </c>
      <c r="I78" s="541">
        <v>0</v>
      </c>
      <c r="J78" s="541">
        <v>0</v>
      </c>
      <c r="K78" s="552">
        <v>0</v>
      </c>
    </row>
    <row r="79" spans="6:11" ht="10.5" customHeight="1">
      <c r="F79" s="536"/>
      <c r="G79" s="539">
        <v>2009</v>
      </c>
      <c r="H79" s="540">
        <v>9</v>
      </c>
      <c r="I79" s="541">
        <v>3</v>
      </c>
      <c r="J79" s="541">
        <v>6</v>
      </c>
      <c r="K79" s="552">
        <v>0</v>
      </c>
    </row>
    <row r="80" spans="6:10" ht="7.5" customHeight="1">
      <c r="F80" s="536"/>
      <c r="G80" s="539"/>
      <c r="H80" s="537"/>
      <c r="I80" s="536"/>
      <c r="J80" s="536"/>
    </row>
    <row r="81" spans="4:10" ht="10.5" customHeight="1">
      <c r="D81" s="531" t="s">
        <v>343</v>
      </c>
      <c r="F81" s="536"/>
      <c r="G81" s="539"/>
      <c r="H81" s="537"/>
      <c r="I81" s="536"/>
      <c r="J81" s="536"/>
    </row>
    <row r="82" spans="5:11" ht="10.5" customHeight="1">
      <c r="E82" s="538" t="s">
        <v>311</v>
      </c>
      <c r="F82" s="536"/>
      <c r="G82" s="539">
        <v>2012</v>
      </c>
      <c r="H82" s="552">
        <v>0</v>
      </c>
      <c r="I82" s="552">
        <v>0</v>
      </c>
      <c r="J82" s="552">
        <v>0</v>
      </c>
      <c r="K82" s="552">
        <v>0</v>
      </c>
    </row>
    <row r="83" spans="6:11" ht="10.5" customHeight="1">
      <c r="F83" s="542" t="s">
        <v>339</v>
      </c>
      <c r="G83" s="539">
        <v>2011</v>
      </c>
      <c r="H83" s="552">
        <v>0</v>
      </c>
      <c r="I83" s="552">
        <v>0</v>
      </c>
      <c r="J83" s="552">
        <v>0</v>
      </c>
      <c r="K83" s="552">
        <v>0</v>
      </c>
    </row>
    <row r="84" spans="6:11" ht="10.5" customHeight="1">
      <c r="F84" s="536"/>
      <c r="G84" s="539">
        <v>2010</v>
      </c>
      <c r="H84" s="552">
        <v>0</v>
      </c>
      <c r="I84" s="552">
        <v>0</v>
      </c>
      <c r="J84" s="552">
        <v>0</v>
      </c>
      <c r="K84" s="552">
        <v>0</v>
      </c>
    </row>
    <row r="85" spans="6:11" ht="10.5" customHeight="1">
      <c r="F85" s="536"/>
      <c r="G85" s="539">
        <v>2009</v>
      </c>
      <c r="H85" s="546">
        <f>H79*100/H10</f>
        <v>1.2228260869565217</v>
      </c>
      <c r="I85" s="544">
        <f>I79*100/I10</f>
        <v>0.7936507936507936</v>
      </c>
      <c r="J85" s="544">
        <f>J79*100/J10</f>
        <v>1.7699115044247788</v>
      </c>
      <c r="K85" s="553">
        <f>K79*100/K10</f>
        <v>0</v>
      </c>
    </row>
    <row r="86" spans="6:11" ht="7.5" customHeight="1">
      <c r="F86" s="536"/>
      <c r="G86" s="539"/>
      <c r="H86" s="549"/>
      <c r="I86" s="550"/>
      <c r="J86" s="550"/>
      <c r="K86" s="551"/>
    </row>
    <row r="87" spans="4:11" ht="11.25" customHeight="1">
      <c r="D87" s="968" t="s">
        <v>340</v>
      </c>
      <c r="E87" s="968"/>
      <c r="F87" s="536"/>
      <c r="G87" s="539">
        <v>2012</v>
      </c>
      <c r="H87" s="552">
        <v>0</v>
      </c>
      <c r="I87" s="552">
        <v>0</v>
      </c>
      <c r="J87" s="552">
        <v>0</v>
      </c>
      <c r="K87" s="552">
        <v>0</v>
      </c>
    </row>
    <row r="88" spans="6:11" ht="10.5" customHeight="1">
      <c r="F88" s="542" t="s">
        <v>339</v>
      </c>
      <c r="G88" s="539">
        <v>2011</v>
      </c>
      <c r="H88" s="552">
        <v>0</v>
      </c>
      <c r="I88" s="552">
        <v>0</v>
      </c>
      <c r="J88" s="552">
        <v>0</v>
      </c>
      <c r="K88" s="552">
        <v>0</v>
      </c>
    </row>
    <row r="89" spans="6:11" ht="10.5" customHeight="1">
      <c r="F89" s="536"/>
      <c r="G89" s="539">
        <v>2010</v>
      </c>
      <c r="H89" s="552">
        <v>0</v>
      </c>
      <c r="I89" s="552">
        <v>0</v>
      </c>
      <c r="J89" s="552">
        <v>0</v>
      </c>
      <c r="K89" s="552">
        <v>0</v>
      </c>
    </row>
    <row r="90" spans="6:11" ht="10.5" customHeight="1">
      <c r="F90" s="536"/>
      <c r="G90" s="539">
        <v>2009</v>
      </c>
      <c r="H90" s="543">
        <f>SUM(I90+J90+K90)</f>
        <v>100</v>
      </c>
      <c r="I90" s="544">
        <v>33.3</v>
      </c>
      <c r="J90" s="544">
        <v>66.7</v>
      </c>
      <c r="K90" s="552">
        <v>0</v>
      </c>
    </row>
    <row r="91" spans="5:10" ht="7.5" customHeight="1">
      <c r="E91" s="536"/>
      <c r="F91" s="536"/>
      <c r="G91" s="556"/>
      <c r="H91" s="537"/>
      <c r="I91" s="536"/>
      <c r="J91" s="536"/>
    </row>
    <row r="92" spans="1:10" ht="11.25">
      <c r="A92" s="531" t="s">
        <v>351</v>
      </c>
      <c r="G92" s="556"/>
      <c r="H92" s="537"/>
      <c r="I92" s="536"/>
      <c r="J92" s="536"/>
    </row>
    <row r="93" spans="2:11" ht="11.25">
      <c r="B93" s="531" t="s">
        <v>510</v>
      </c>
      <c r="F93" s="557" t="s">
        <v>339</v>
      </c>
      <c r="G93" s="539">
        <v>2012</v>
      </c>
      <c r="H93" s="540">
        <v>919</v>
      </c>
      <c r="I93" s="541">
        <v>309</v>
      </c>
      <c r="J93" s="541">
        <v>582</v>
      </c>
      <c r="K93" s="541">
        <v>28.5</v>
      </c>
    </row>
    <row r="94" spans="6:11" ht="11.25">
      <c r="F94" s="557"/>
      <c r="G94" s="539">
        <v>2011</v>
      </c>
      <c r="H94" s="540">
        <v>981</v>
      </c>
      <c r="I94" s="541">
        <v>318</v>
      </c>
      <c r="J94" s="541">
        <v>647</v>
      </c>
      <c r="K94" s="541">
        <v>16</v>
      </c>
    </row>
    <row r="95" spans="7:11" ht="11.25">
      <c r="G95" s="539">
        <v>2010</v>
      </c>
      <c r="H95" s="540">
        <v>937</v>
      </c>
      <c r="I95" s="541">
        <v>316</v>
      </c>
      <c r="J95" s="541">
        <v>612</v>
      </c>
      <c r="K95" s="541">
        <v>9</v>
      </c>
    </row>
    <row r="96" spans="7:11" ht="11.25">
      <c r="G96" s="539">
        <v>2009</v>
      </c>
      <c r="H96" s="540">
        <v>1758</v>
      </c>
      <c r="I96" s="541">
        <v>865</v>
      </c>
      <c r="J96" s="541">
        <v>849</v>
      </c>
      <c r="K96" s="541">
        <v>44</v>
      </c>
    </row>
    <row r="97" spans="7:10" ht="7.5" customHeight="1">
      <c r="G97" s="556"/>
      <c r="H97" s="537"/>
      <c r="I97" s="536"/>
      <c r="J97" s="536"/>
    </row>
    <row r="98" spans="2:11" ht="11.25">
      <c r="B98" s="531" t="s">
        <v>352</v>
      </c>
      <c r="F98" s="557" t="s">
        <v>339</v>
      </c>
      <c r="G98" s="539">
        <v>2012</v>
      </c>
      <c r="H98" s="543">
        <v>100</v>
      </c>
      <c r="I98" s="544">
        <v>33.6</v>
      </c>
      <c r="J98" s="544">
        <v>63.3</v>
      </c>
      <c r="K98" s="544">
        <v>3.1</v>
      </c>
    </row>
    <row r="99" spans="6:11" ht="11.25">
      <c r="F99" s="557"/>
      <c r="G99" s="539">
        <v>2011</v>
      </c>
      <c r="H99" s="543">
        <f>SUM(I99+J99+K99)</f>
        <v>100</v>
      </c>
      <c r="I99" s="544">
        <v>32.5</v>
      </c>
      <c r="J99" s="544">
        <v>65.9</v>
      </c>
      <c r="K99" s="544">
        <v>1.6</v>
      </c>
    </row>
    <row r="100" spans="7:11" ht="11.25">
      <c r="G100" s="539">
        <v>2010</v>
      </c>
      <c r="H100" s="543">
        <f>SUM(I100+J100+K100)</f>
        <v>100.00000000000001</v>
      </c>
      <c r="I100" s="544">
        <v>33.7</v>
      </c>
      <c r="J100" s="544">
        <v>65.4</v>
      </c>
      <c r="K100" s="544">
        <v>0.9</v>
      </c>
    </row>
    <row r="101" spans="7:11" ht="11.25">
      <c r="G101" s="539">
        <v>2009</v>
      </c>
      <c r="H101" s="543">
        <v>100</v>
      </c>
      <c r="I101" s="544">
        <v>49.2</v>
      </c>
      <c r="J101" s="544">
        <v>48.3</v>
      </c>
      <c r="K101" s="544">
        <v>2.5</v>
      </c>
    </row>
    <row r="102" spans="7:10" ht="11.25">
      <c r="G102" s="556"/>
      <c r="H102" s="537"/>
      <c r="I102" s="536"/>
      <c r="J102" s="536"/>
    </row>
    <row r="103" spans="1:10" ht="11.25">
      <c r="A103" s="531" t="s">
        <v>341</v>
      </c>
      <c r="C103" s="531" t="s">
        <v>353</v>
      </c>
      <c r="G103" s="556"/>
      <c r="H103" s="537"/>
      <c r="I103" s="536"/>
      <c r="J103" s="536"/>
    </row>
    <row r="104" spans="4:11" ht="11.25">
      <c r="D104" s="531" t="s">
        <v>511</v>
      </c>
      <c r="F104" s="557" t="s">
        <v>339</v>
      </c>
      <c r="G104" s="539">
        <v>2012</v>
      </c>
      <c r="H104" s="540">
        <v>919</v>
      </c>
      <c r="I104" s="541">
        <v>309</v>
      </c>
      <c r="J104" s="541">
        <v>582</v>
      </c>
      <c r="K104" s="541">
        <v>29</v>
      </c>
    </row>
    <row r="105" spans="6:11" ht="11.25">
      <c r="F105" s="557"/>
      <c r="G105" s="539">
        <v>2011</v>
      </c>
      <c r="H105" s="540">
        <v>981</v>
      </c>
      <c r="I105" s="541">
        <v>318</v>
      </c>
      <c r="J105" s="541">
        <v>647</v>
      </c>
      <c r="K105" s="541">
        <v>16</v>
      </c>
    </row>
    <row r="106" spans="7:11" ht="11.25">
      <c r="G106" s="539">
        <v>2010</v>
      </c>
      <c r="H106" s="540">
        <v>937</v>
      </c>
      <c r="I106" s="541">
        <v>316</v>
      </c>
      <c r="J106" s="541">
        <v>612</v>
      </c>
      <c r="K106" s="541">
        <v>9</v>
      </c>
    </row>
    <row r="107" spans="7:11" ht="11.25">
      <c r="G107" s="539">
        <v>2009</v>
      </c>
      <c r="H107" s="540">
        <v>1758</v>
      </c>
      <c r="I107" s="541">
        <v>865</v>
      </c>
      <c r="J107" s="541">
        <v>849</v>
      </c>
      <c r="K107" s="541">
        <v>44</v>
      </c>
    </row>
    <row r="108" spans="4:10" ht="11.25">
      <c r="D108" s="531" t="s">
        <v>354</v>
      </c>
      <c r="G108" s="556"/>
      <c r="H108" s="537"/>
      <c r="I108" s="536"/>
      <c r="J108" s="536"/>
    </row>
    <row r="109" spans="5:11" ht="11.25">
      <c r="E109" s="531" t="s">
        <v>355</v>
      </c>
      <c r="F109" s="557" t="s">
        <v>339</v>
      </c>
      <c r="G109" s="539">
        <v>2012</v>
      </c>
      <c r="H109" s="543">
        <v>100</v>
      </c>
      <c r="I109" s="548">
        <v>100</v>
      </c>
      <c r="J109" s="548">
        <v>100</v>
      </c>
      <c r="K109" s="548">
        <v>100</v>
      </c>
    </row>
    <row r="110" spans="6:11" ht="11.25">
      <c r="F110" s="557" t="s">
        <v>339</v>
      </c>
      <c r="G110" s="539">
        <v>2011</v>
      </c>
      <c r="H110" s="543">
        <v>100</v>
      </c>
      <c r="I110" s="548">
        <v>100</v>
      </c>
      <c r="J110" s="548">
        <v>100</v>
      </c>
      <c r="K110" s="548">
        <v>100</v>
      </c>
    </row>
    <row r="111" spans="7:11" ht="11.25">
      <c r="G111" s="539">
        <v>2010</v>
      </c>
      <c r="H111" s="543">
        <v>100</v>
      </c>
      <c r="I111" s="548">
        <v>100</v>
      </c>
      <c r="J111" s="548">
        <v>100</v>
      </c>
      <c r="K111" s="548">
        <v>100</v>
      </c>
    </row>
    <row r="112" spans="7:11" ht="11.25">
      <c r="G112" s="539">
        <v>2009</v>
      </c>
      <c r="H112" s="543">
        <v>100</v>
      </c>
      <c r="I112" s="548">
        <v>100</v>
      </c>
      <c r="J112" s="548">
        <v>100</v>
      </c>
      <c r="K112" s="548">
        <v>100</v>
      </c>
    </row>
    <row r="113" spans="7:10" ht="7.5" customHeight="1">
      <c r="G113" s="556"/>
      <c r="H113" s="537"/>
      <c r="I113" s="536"/>
      <c r="J113" s="536"/>
    </row>
    <row r="114" spans="4:11" ht="11.25">
      <c r="D114" s="531" t="s">
        <v>356</v>
      </c>
      <c r="F114" s="542" t="s">
        <v>339</v>
      </c>
      <c r="G114" s="539">
        <v>2012</v>
      </c>
      <c r="H114" s="543">
        <v>100</v>
      </c>
      <c r="I114" s="544">
        <v>33.6</v>
      </c>
      <c r="J114" s="544">
        <v>63.3</v>
      </c>
      <c r="K114" s="544">
        <v>3.1</v>
      </c>
    </row>
    <row r="115" spans="6:11" ht="11.25">
      <c r="F115" s="557"/>
      <c r="G115" s="539">
        <v>2012</v>
      </c>
      <c r="H115" s="543">
        <v>100</v>
      </c>
      <c r="I115" s="544">
        <v>32.5</v>
      </c>
      <c r="J115" s="544">
        <v>65.9</v>
      </c>
      <c r="K115" s="544">
        <v>1.6</v>
      </c>
    </row>
    <row r="116" spans="7:11" ht="11.25">
      <c r="G116" s="539">
        <v>2010</v>
      </c>
      <c r="H116" s="543">
        <f>SUM(I117+J117+K117)</f>
        <v>100</v>
      </c>
      <c r="I116" s="544">
        <v>33.7</v>
      </c>
      <c r="J116" s="544">
        <v>65.4</v>
      </c>
      <c r="K116" s="544">
        <v>0.9</v>
      </c>
    </row>
    <row r="117" spans="7:11" ht="11.25">
      <c r="G117" s="539">
        <v>2009</v>
      </c>
      <c r="H117" s="543">
        <v>100</v>
      </c>
      <c r="I117" s="544">
        <v>49.2</v>
      </c>
      <c r="J117" s="544">
        <v>48.3</v>
      </c>
      <c r="K117" s="544">
        <v>2.5</v>
      </c>
    </row>
    <row r="118" spans="7:10" ht="7.5" customHeight="1">
      <c r="G118" s="556"/>
      <c r="H118" s="537"/>
      <c r="I118" s="536"/>
      <c r="J118" s="536"/>
    </row>
    <row r="119" spans="3:10" ht="11.25">
      <c r="C119" s="531" t="s">
        <v>357</v>
      </c>
      <c r="G119" s="556"/>
      <c r="H119" s="537"/>
      <c r="I119" s="536"/>
      <c r="J119" s="536"/>
    </row>
    <row r="120" spans="4:11" ht="11.25">
      <c r="D120" s="531" t="s">
        <v>358</v>
      </c>
      <c r="F120" s="542" t="s">
        <v>339</v>
      </c>
      <c r="G120" s="539">
        <v>2012</v>
      </c>
      <c r="H120" s="558" t="s">
        <v>359</v>
      </c>
      <c r="I120" s="559" t="s">
        <v>359</v>
      </c>
      <c r="J120" s="559" t="s">
        <v>359</v>
      </c>
      <c r="K120" s="559" t="s">
        <v>359</v>
      </c>
    </row>
    <row r="121" spans="6:11" ht="11.25">
      <c r="F121" s="557" t="s">
        <v>339</v>
      </c>
      <c r="G121" s="539">
        <v>2011</v>
      </c>
      <c r="H121" s="558" t="s">
        <v>359</v>
      </c>
      <c r="I121" s="559" t="s">
        <v>359</v>
      </c>
      <c r="J121" s="559" t="s">
        <v>359</v>
      </c>
      <c r="K121" s="559" t="s">
        <v>359</v>
      </c>
    </row>
    <row r="122" spans="7:11" ht="11.25">
      <c r="G122" s="539">
        <v>2010</v>
      </c>
      <c r="H122" s="558" t="s">
        <v>359</v>
      </c>
      <c r="I122" s="559" t="s">
        <v>359</v>
      </c>
      <c r="J122" s="559" t="s">
        <v>359</v>
      </c>
      <c r="K122" s="559" t="s">
        <v>359</v>
      </c>
    </row>
    <row r="123" spans="7:11" ht="11.25">
      <c r="G123" s="539">
        <v>2009</v>
      </c>
      <c r="H123" s="558" t="s">
        <v>359</v>
      </c>
      <c r="I123" s="559" t="s">
        <v>359</v>
      </c>
      <c r="J123" s="559" t="s">
        <v>359</v>
      </c>
      <c r="K123" s="559" t="s">
        <v>359</v>
      </c>
    </row>
    <row r="124" spans="7:11" ht="7.5" customHeight="1">
      <c r="G124" s="556"/>
      <c r="H124" s="560"/>
      <c r="I124" s="561"/>
      <c r="J124" s="561"/>
      <c r="K124" s="562"/>
    </row>
    <row r="125" spans="4:11" ht="11.25">
      <c r="D125" s="531" t="s">
        <v>354</v>
      </c>
      <c r="G125" s="556"/>
      <c r="H125" s="560"/>
      <c r="I125" s="561"/>
      <c r="J125" s="561"/>
      <c r="K125" s="562"/>
    </row>
    <row r="126" spans="5:11" ht="11.25">
      <c r="E126" s="531" t="s">
        <v>360</v>
      </c>
      <c r="F126" s="557" t="s">
        <v>339</v>
      </c>
      <c r="G126" s="539">
        <v>2012</v>
      </c>
      <c r="H126" s="563" t="s">
        <v>359</v>
      </c>
      <c r="I126" s="564" t="s">
        <v>359</v>
      </c>
      <c r="J126" s="564" t="s">
        <v>359</v>
      </c>
      <c r="K126" s="564" t="s">
        <v>359</v>
      </c>
    </row>
    <row r="127" spans="7:11" ht="11.25">
      <c r="G127" s="539">
        <v>2011</v>
      </c>
      <c r="H127" s="563" t="s">
        <v>359</v>
      </c>
      <c r="I127" s="564" t="s">
        <v>359</v>
      </c>
      <c r="J127" s="564" t="s">
        <v>359</v>
      </c>
      <c r="K127" s="564" t="s">
        <v>359</v>
      </c>
    </row>
    <row r="128" spans="7:11" ht="11.25">
      <c r="G128" s="539">
        <v>2010</v>
      </c>
      <c r="H128" s="563" t="s">
        <v>359</v>
      </c>
      <c r="I128" s="564" t="s">
        <v>359</v>
      </c>
      <c r="J128" s="564" t="s">
        <v>359</v>
      </c>
      <c r="K128" s="564" t="s">
        <v>359</v>
      </c>
    </row>
    <row r="129" spans="7:11" ht="11.25">
      <c r="G129" s="539">
        <v>2009</v>
      </c>
      <c r="H129" s="563" t="s">
        <v>359</v>
      </c>
      <c r="I129" s="564" t="s">
        <v>359</v>
      </c>
      <c r="J129" s="564" t="s">
        <v>359</v>
      </c>
      <c r="K129" s="564" t="s">
        <v>359</v>
      </c>
    </row>
    <row r="130" spans="7:11" ht="7.5" customHeight="1">
      <c r="G130" s="556"/>
      <c r="H130" s="560"/>
      <c r="I130" s="561"/>
      <c r="J130" s="561"/>
      <c r="K130" s="562"/>
    </row>
    <row r="131" spans="4:11" ht="11.25">
      <c r="D131" s="531" t="s">
        <v>361</v>
      </c>
      <c r="F131" s="557" t="s">
        <v>339</v>
      </c>
      <c r="G131" s="539">
        <v>2012</v>
      </c>
      <c r="H131" s="563" t="s">
        <v>359</v>
      </c>
      <c r="I131" s="564" t="s">
        <v>359</v>
      </c>
      <c r="J131" s="564" t="s">
        <v>359</v>
      </c>
      <c r="K131" s="564" t="s">
        <v>359</v>
      </c>
    </row>
    <row r="132" spans="7:11" ht="11.25">
      <c r="G132" s="539">
        <v>2011</v>
      </c>
      <c r="H132" s="563" t="s">
        <v>359</v>
      </c>
      <c r="I132" s="564" t="s">
        <v>359</v>
      </c>
      <c r="J132" s="564" t="s">
        <v>359</v>
      </c>
      <c r="K132" s="564" t="s">
        <v>359</v>
      </c>
    </row>
    <row r="133" spans="7:11" ht="11.25">
      <c r="G133" s="539">
        <v>2010</v>
      </c>
      <c r="H133" s="563" t="s">
        <v>359</v>
      </c>
      <c r="I133" s="564" t="s">
        <v>359</v>
      </c>
      <c r="J133" s="564" t="s">
        <v>359</v>
      </c>
      <c r="K133" s="565" t="s">
        <v>359</v>
      </c>
    </row>
    <row r="134" spans="7:11" ht="11.25">
      <c r="G134" s="539">
        <v>2009</v>
      </c>
      <c r="H134" s="563" t="s">
        <v>359</v>
      </c>
      <c r="I134" s="564" t="s">
        <v>359</v>
      </c>
      <c r="J134" s="564" t="s">
        <v>359</v>
      </c>
      <c r="K134" s="565" t="s">
        <v>359</v>
      </c>
    </row>
    <row r="135" spans="7:11" ht="7.5" customHeight="1">
      <c r="G135" s="556"/>
      <c r="H135" s="560"/>
      <c r="I135" s="561"/>
      <c r="J135" s="561"/>
      <c r="K135" s="562"/>
    </row>
    <row r="136" spans="1:11" ht="11.25" customHeight="1">
      <c r="A136" s="532" t="s">
        <v>509</v>
      </c>
      <c r="B136" s="530"/>
      <c r="C136" s="530"/>
      <c r="D136" s="530"/>
      <c r="E136" s="530"/>
      <c r="F136" s="530"/>
      <c r="G136" s="530"/>
      <c r="H136" s="530"/>
      <c r="I136" s="530"/>
      <c r="J136" s="530"/>
      <c r="K136" s="530"/>
    </row>
    <row r="137" spans="4:9" ht="11.25" customHeight="1">
      <c r="D137" s="555"/>
      <c r="E137" s="555"/>
      <c r="F137" s="555"/>
      <c r="G137" s="555"/>
      <c r="H137" s="555"/>
      <c r="I137" s="555"/>
    </row>
    <row r="138" spans="1:11" ht="16.5" customHeight="1">
      <c r="A138" s="969" t="s">
        <v>334</v>
      </c>
      <c r="B138" s="969"/>
      <c r="C138" s="969"/>
      <c r="D138" s="969"/>
      <c r="E138" s="969"/>
      <c r="F138" s="606"/>
      <c r="G138" s="971" t="s">
        <v>18</v>
      </c>
      <c r="H138" s="973" t="s">
        <v>335</v>
      </c>
      <c r="I138" s="975" t="s">
        <v>3</v>
      </c>
      <c r="J138" s="976"/>
      <c r="K138" s="976"/>
    </row>
    <row r="139" spans="1:11" ht="40.5" customHeight="1">
      <c r="A139" s="970"/>
      <c r="B139" s="970"/>
      <c r="C139" s="970"/>
      <c r="D139" s="970"/>
      <c r="E139" s="970"/>
      <c r="F139" s="607"/>
      <c r="G139" s="972"/>
      <c r="H139" s="974"/>
      <c r="I139" s="604" t="s">
        <v>336</v>
      </c>
      <c r="J139" s="604" t="s">
        <v>337</v>
      </c>
      <c r="K139" s="603" t="s">
        <v>508</v>
      </c>
    </row>
    <row r="140" spans="7:11" ht="7.5" customHeight="1">
      <c r="G140" s="556"/>
      <c r="H140" s="560"/>
      <c r="I140" s="561"/>
      <c r="J140" s="561"/>
      <c r="K140" s="562"/>
    </row>
    <row r="141" spans="1:10" ht="11.25">
      <c r="A141" s="531" t="s">
        <v>362</v>
      </c>
      <c r="G141" s="556"/>
      <c r="H141" s="537"/>
      <c r="I141" s="536"/>
      <c r="J141" s="536"/>
    </row>
    <row r="142" spans="2:10" ht="11.25">
      <c r="B142" s="531" t="s">
        <v>363</v>
      </c>
      <c r="G142" s="556"/>
      <c r="H142" s="537"/>
      <c r="I142" s="536"/>
      <c r="J142" s="536"/>
    </row>
    <row r="143" spans="3:11" ht="11.25">
      <c r="C143" s="531" t="s">
        <v>512</v>
      </c>
      <c r="F143" s="557" t="s">
        <v>339</v>
      </c>
      <c r="G143" s="539">
        <v>2012</v>
      </c>
      <c r="H143" s="566">
        <v>3272</v>
      </c>
      <c r="I143" s="566">
        <v>3290</v>
      </c>
      <c r="J143" s="566">
        <v>3249</v>
      </c>
      <c r="K143" s="566">
        <v>3557</v>
      </c>
    </row>
    <row r="144" spans="6:11" ht="11.25">
      <c r="F144" s="557" t="s">
        <v>339</v>
      </c>
      <c r="G144" s="539">
        <v>2011</v>
      </c>
      <c r="H144" s="567">
        <v>3144</v>
      </c>
      <c r="I144" s="566">
        <v>3250</v>
      </c>
      <c r="J144" s="566">
        <v>3094</v>
      </c>
      <c r="K144" s="566">
        <v>3126</v>
      </c>
    </row>
    <row r="145" spans="7:11" ht="11.25">
      <c r="G145" s="539">
        <v>2010</v>
      </c>
      <c r="H145" s="567">
        <v>2723</v>
      </c>
      <c r="I145" s="566">
        <v>2698</v>
      </c>
      <c r="J145" s="566">
        <v>2722</v>
      </c>
      <c r="K145" s="566">
        <v>4371</v>
      </c>
    </row>
    <row r="146" spans="7:11" ht="11.25">
      <c r="G146" s="539">
        <v>2009</v>
      </c>
      <c r="H146" s="567">
        <f>SUM(H96/H10*1000)</f>
        <v>2388.5869565217395</v>
      </c>
      <c r="I146" s="566">
        <v>2288</v>
      </c>
      <c r="J146" s="566">
        <f>SUM(J96/J10*1000)</f>
        <v>2504.424778761062</v>
      </c>
      <c r="K146" s="566">
        <f>SUM(K96/K10*1000)</f>
        <v>2315.7894736842104</v>
      </c>
    </row>
    <row r="147" spans="7:11" ht="7.5" customHeight="1">
      <c r="G147" s="556"/>
      <c r="H147" s="536"/>
      <c r="I147" s="536"/>
      <c r="J147" s="536"/>
      <c r="K147" s="536"/>
    </row>
    <row r="148" spans="3:11" ht="11.25">
      <c r="C148" s="531" t="s">
        <v>364</v>
      </c>
      <c r="F148" s="557" t="s">
        <v>339</v>
      </c>
      <c r="G148" s="539">
        <v>2012</v>
      </c>
      <c r="H148" s="566">
        <v>383</v>
      </c>
      <c r="I148" s="566">
        <v>417</v>
      </c>
      <c r="J148" s="566">
        <v>363</v>
      </c>
      <c r="K148" s="566">
        <v>425</v>
      </c>
    </row>
    <row r="149" spans="6:11" ht="11.25">
      <c r="F149" s="557"/>
      <c r="G149" s="539">
        <v>2011</v>
      </c>
      <c r="H149" s="567">
        <v>385</v>
      </c>
      <c r="I149" s="566">
        <v>413</v>
      </c>
      <c r="J149" s="566">
        <v>371</v>
      </c>
      <c r="K149" s="566">
        <v>456</v>
      </c>
    </row>
    <row r="150" spans="7:11" ht="11.25">
      <c r="G150" s="539">
        <v>2010</v>
      </c>
      <c r="H150" s="567">
        <v>331</v>
      </c>
      <c r="I150" s="566">
        <v>344</v>
      </c>
      <c r="J150" s="566">
        <v>324</v>
      </c>
      <c r="K150" s="566">
        <v>480</v>
      </c>
    </row>
    <row r="151" spans="7:11" ht="11.25">
      <c r="G151" s="539">
        <v>2009</v>
      </c>
      <c r="H151" s="567">
        <v>317</v>
      </c>
      <c r="I151" s="566">
        <v>321</v>
      </c>
      <c r="J151" s="566">
        <v>309</v>
      </c>
      <c r="K151" s="566">
        <v>378</v>
      </c>
    </row>
    <row r="152" ht="10.5" customHeight="1">
      <c r="A152" s="531" t="s">
        <v>365</v>
      </c>
    </row>
    <row r="153" ht="3" customHeight="1"/>
    <row r="154" ht="11.25" customHeight="1">
      <c r="A154" s="570" t="s">
        <v>536</v>
      </c>
    </row>
    <row r="155" ht="11.25" customHeight="1">
      <c r="A155" s="531" t="s">
        <v>537</v>
      </c>
    </row>
    <row r="156" spans="7:11" ht="11.25">
      <c r="G156" s="554"/>
      <c r="H156" s="568"/>
      <c r="I156" s="568"/>
      <c r="J156" s="568"/>
      <c r="K156" s="568"/>
    </row>
    <row r="157" spans="7:11" ht="11.25">
      <c r="G157" s="554"/>
      <c r="H157" s="568"/>
      <c r="I157" s="568"/>
      <c r="J157" s="568"/>
      <c r="K157" s="568"/>
    </row>
    <row r="158" spans="7:11" ht="11.25">
      <c r="G158" s="554"/>
      <c r="H158" s="568"/>
      <c r="I158" s="568"/>
      <c r="J158" s="568"/>
      <c r="K158" s="568"/>
    </row>
    <row r="159" spans="7:11" ht="11.25">
      <c r="G159" s="554"/>
      <c r="H159" s="569"/>
      <c r="I159" s="569"/>
      <c r="J159" s="569"/>
      <c r="K159" s="569"/>
    </row>
  </sheetData>
  <sheetProtection/>
  <mergeCells count="22">
    <mergeCell ref="H138:H139"/>
    <mergeCell ref="I138:K138"/>
    <mergeCell ref="G138:G139"/>
    <mergeCell ref="A138:E139"/>
    <mergeCell ref="B12:E12"/>
    <mergeCell ref="G3:G4"/>
    <mergeCell ref="B7:E7"/>
    <mergeCell ref="H3:H4"/>
    <mergeCell ref="I3:K3"/>
    <mergeCell ref="D18:E18"/>
    <mergeCell ref="D29:E29"/>
    <mergeCell ref="G71:G72"/>
    <mergeCell ref="H71:H72"/>
    <mergeCell ref="I71:K71"/>
    <mergeCell ref="A3:E4"/>
    <mergeCell ref="C76:E76"/>
    <mergeCell ref="D87:E87"/>
    <mergeCell ref="C54:E54"/>
    <mergeCell ref="D65:E65"/>
    <mergeCell ref="D35:E35"/>
    <mergeCell ref="D46:E46"/>
    <mergeCell ref="A71:E72"/>
  </mergeCells>
  <printOptions/>
  <pageMargins left="0.5905511811023623" right="0.5905511811023623" top="0.5905511811023623" bottom="0.7874015748031497" header="0.5118110236220472" footer="0.5118110236220472"/>
  <pageSetup firstPageNumber="55" useFirstPageNumber="1" horizontalDpi="600" verticalDpi="600" orientation="portrait" paperSize="9" r:id="rId2"/>
  <headerFooter alignWithMargins="0">
    <oddFooter>&amp;C&amp;8&amp;P</oddFooter>
  </headerFooter>
  <rowBreaks count="1" manualBreakCount="1">
    <brk id="135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6"/>
  <sheetViews>
    <sheetView zoomScaleSheetLayoutView="110" workbookViewId="0" topLeftCell="A1">
      <selection activeCell="D8" sqref="D8"/>
    </sheetView>
  </sheetViews>
  <sheetFormatPr defaultColWidth="11.421875" defaultRowHeight="12.75"/>
  <cols>
    <col min="1" max="1" width="2.7109375" style="531" customWidth="1"/>
    <col min="2" max="2" width="27.7109375" style="531" customWidth="1"/>
    <col min="3" max="3" width="2.421875" style="531" customWidth="1"/>
    <col min="4" max="7" width="15.7109375" style="531" customWidth="1"/>
    <col min="8" max="8" width="12.57421875" style="531" hidden="1" customWidth="1"/>
    <col min="9" max="9" width="0" style="531" hidden="1" customWidth="1"/>
    <col min="10" max="10" width="2.140625" style="531" hidden="1" customWidth="1"/>
    <col min="11" max="16384" width="11.421875" style="531" customWidth="1"/>
  </cols>
  <sheetData>
    <row r="1" spans="1:8" ht="11.25">
      <c r="A1" s="532" t="s">
        <v>481</v>
      </c>
      <c r="B1" s="530"/>
      <c r="C1" s="530"/>
      <c r="D1" s="530"/>
      <c r="E1" s="530"/>
      <c r="F1" s="530"/>
      <c r="G1" s="530"/>
      <c r="H1" s="530"/>
    </row>
    <row r="2" spans="1:8" ht="11.25">
      <c r="A2" s="532"/>
      <c r="B2" s="530"/>
      <c r="C2" s="530"/>
      <c r="D2" s="530"/>
      <c r="E2" s="530"/>
      <c r="F2" s="530"/>
      <c r="G2" s="530"/>
      <c r="H2" s="530"/>
    </row>
    <row r="3" spans="1:7" ht="11.25">
      <c r="A3" s="530" t="s">
        <v>513</v>
      </c>
      <c r="B3" s="530"/>
      <c r="C3" s="530"/>
      <c r="D3" s="530"/>
      <c r="E3" s="530"/>
      <c r="F3" s="530"/>
      <c r="G3" s="530"/>
    </row>
    <row r="4" spans="1:7" ht="7.5" customHeight="1">
      <c r="A4" s="530"/>
      <c r="B4" s="530"/>
      <c r="C4" s="530"/>
      <c r="D4" s="530"/>
      <c r="E4" s="530"/>
      <c r="F4" s="530"/>
      <c r="G4" s="530"/>
    </row>
    <row r="5" spans="1:8" ht="16.5" customHeight="1">
      <c r="A5" s="969" t="s">
        <v>366</v>
      </c>
      <c r="B5" s="969"/>
      <c r="C5" s="608"/>
      <c r="D5" s="973" t="s">
        <v>367</v>
      </c>
      <c r="E5" s="975" t="s">
        <v>368</v>
      </c>
      <c r="F5" s="976"/>
      <c r="G5" s="976"/>
      <c r="H5" s="530"/>
    </row>
    <row r="6" spans="1:7" ht="40.5" customHeight="1">
      <c r="A6" s="970"/>
      <c r="B6" s="970"/>
      <c r="C6" s="609"/>
      <c r="D6" s="974"/>
      <c r="E6" s="592" t="s">
        <v>369</v>
      </c>
      <c r="F6" s="592" t="s">
        <v>337</v>
      </c>
      <c r="G6" s="603" t="s">
        <v>529</v>
      </c>
    </row>
    <row r="7" spans="3:7" ht="7.5" customHeight="1">
      <c r="C7" s="577"/>
      <c r="D7" s="533"/>
      <c r="E7" s="533"/>
      <c r="F7" s="533"/>
      <c r="G7" s="536"/>
    </row>
    <row r="8" spans="1:7" ht="11.25">
      <c r="A8" s="968" t="s">
        <v>370</v>
      </c>
      <c r="B8" s="968"/>
      <c r="C8" s="572" t="s">
        <v>371</v>
      </c>
      <c r="D8" s="541">
        <v>209</v>
      </c>
      <c r="E8" s="541">
        <v>61</v>
      </c>
      <c r="F8" s="541">
        <v>143</v>
      </c>
      <c r="G8" s="541">
        <v>5</v>
      </c>
    </row>
    <row r="9" spans="3:7" ht="11.25">
      <c r="C9" s="572" t="s">
        <v>372</v>
      </c>
      <c r="D9" s="541">
        <v>80</v>
      </c>
      <c r="E9" s="541">
        <v>25</v>
      </c>
      <c r="F9" s="541">
        <v>52</v>
      </c>
      <c r="G9" s="573">
        <v>2</v>
      </c>
    </row>
    <row r="10" spans="3:7" ht="11.25">
      <c r="C10" s="572" t="s">
        <v>373</v>
      </c>
      <c r="D10" s="566">
        <v>381</v>
      </c>
      <c r="E10" s="566">
        <v>417</v>
      </c>
      <c r="F10" s="566">
        <v>364</v>
      </c>
      <c r="G10" s="566">
        <v>456</v>
      </c>
    </row>
    <row r="11" spans="3:7" ht="10.5" customHeight="1">
      <c r="C11" s="572"/>
      <c r="D11" s="541"/>
      <c r="E11" s="541"/>
      <c r="F11" s="541"/>
      <c r="G11" s="541"/>
    </row>
    <row r="12" spans="1:7" ht="11.25">
      <c r="A12" s="968" t="s">
        <v>374</v>
      </c>
      <c r="B12" s="968"/>
      <c r="C12" s="572" t="s">
        <v>371</v>
      </c>
      <c r="D12" s="541">
        <v>214</v>
      </c>
      <c r="E12" s="541">
        <v>64</v>
      </c>
      <c r="F12" s="541">
        <v>145</v>
      </c>
      <c r="G12" s="541">
        <v>5</v>
      </c>
    </row>
    <row r="13" spans="3:7" ht="11.25">
      <c r="C13" s="572" t="s">
        <v>372</v>
      </c>
      <c r="D13" s="541">
        <v>82</v>
      </c>
      <c r="E13" s="541">
        <v>27</v>
      </c>
      <c r="F13" s="541">
        <v>53</v>
      </c>
      <c r="G13" s="541">
        <v>2</v>
      </c>
    </row>
    <row r="14" spans="3:7" ht="11.25">
      <c r="C14" s="572" t="s">
        <v>373</v>
      </c>
      <c r="D14" s="566">
        <v>381</v>
      </c>
      <c r="E14" s="566">
        <v>415</v>
      </c>
      <c r="F14" s="566">
        <v>364</v>
      </c>
      <c r="G14" s="566">
        <v>456</v>
      </c>
    </row>
    <row r="15" spans="3:7" ht="10.5" customHeight="1">
      <c r="C15" s="572"/>
      <c r="D15" s="541"/>
      <c r="E15" s="541"/>
      <c r="F15" s="541"/>
      <c r="G15" s="541"/>
    </row>
    <row r="16" spans="1:7" ht="11.25">
      <c r="A16" s="968" t="s">
        <v>375</v>
      </c>
      <c r="B16" s="968"/>
      <c r="C16" s="572" t="s">
        <v>371</v>
      </c>
      <c r="D16" s="541">
        <v>216</v>
      </c>
      <c r="E16" s="541">
        <v>65</v>
      </c>
      <c r="F16" s="541">
        <v>146</v>
      </c>
      <c r="G16" s="541">
        <v>5</v>
      </c>
    </row>
    <row r="17" spans="3:7" ht="11.25">
      <c r="C17" s="572" t="s">
        <v>372</v>
      </c>
      <c r="D17" s="541">
        <v>82</v>
      </c>
      <c r="E17" s="541">
        <v>27</v>
      </c>
      <c r="F17" s="541">
        <v>53</v>
      </c>
      <c r="G17" s="541">
        <v>2</v>
      </c>
    </row>
    <row r="18" spans="3:7" ht="11.25">
      <c r="C18" s="572" t="s">
        <v>373</v>
      </c>
      <c r="D18" s="566">
        <v>381</v>
      </c>
      <c r="E18" s="566">
        <v>415</v>
      </c>
      <c r="F18" s="566">
        <v>364</v>
      </c>
      <c r="G18" s="566">
        <v>456</v>
      </c>
    </row>
    <row r="19" spans="3:7" ht="10.5" customHeight="1">
      <c r="C19" s="572"/>
      <c r="D19" s="541"/>
      <c r="E19" s="541"/>
      <c r="F19" s="541"/>
      <c r="G19" s="541"/>
    </row>
    <row r="20" spans="1:7" ht="11.25">
      <c r="A20" s="968" t="s">
        <v>376</v>
      </c>
      <c r="B20" s="968"/>
      <c r="C20" s="572" t="s">
        <v>371</v>
      </c>
      <c r="D20" s="541">
        <v>218</v>
      </c>
      <c r="E20" s="541">
        <v>65</v>
      </c>
      <c r="F20" s="541">
        <v>148</v>
      </c>
      <c r="G20" s="541">
        <v>5</v>
      </c>
    </row>
    <row r="21" spans="3:7" ht="11.25">
      <c r="C21" s="572" t="s">
        <v>372</v>
      </c>
      <c r="D21" s="541">
        <v>83</v>
      </c>
      <c r="E21" s="541">
        <v>27</v>
      </c>
      <c r="F21" s="541">
        <v>54</v>
      </c>
      <c r="G21" s="541">
        <v>2</v>
      </c>
    </row>
    <row r="22" spans="3:7" ht="11.25">
      <c r="C22" s="572" t="s">
        <v>373</v>
      </c>
      <c r="D22" s="566">
        <v>380</v>
      </c>
      <c r="E22" s="566">
        <v>415</v>
      </c>
      <c r="F22" s="566">
        <v>362</v>
      </c>
      <c r="G22" s="566">
        <v>456</v>
      </c>
    </row>
    <row r="23" spans="3:7" ht="10.5" customHeight="1">
      <c r="C23" s="572"/>
      <c r="D23" s="541"/>
      <c r="E23" s="541"/>
      <c r="F23" s="541"/>
      <c r="G23" s="541"/>
    </row>
    <row r="24" spans="1:7" ht="11.25">
      <c r="A24" s="968" t="s">
        <v>377</v>
      </c>
      <c r="B24" s="968"/>
      <c r="C24" s="572" t="s">
        <v>371</v>
      </c>
      <c r="D24" s="541">
        <v>218</v>
      </c>
      <c r="E24" s="541">
        <v>65</v>
      </c>
      <c r="F24" s="541">
        <v>148</v>
      </c>
      <c r="G24" s="541">
        <v>5</v>
      </c>
    </row>
    <row r="25" spans="3:7" ht="11.25">
      <c r="C25" s="572" t="s">
        <v>372</v>
      </c>
      <c r="D25" s="541">
        <v>83</v>
      </c>
      <c r="E25" s="541">
        <v>27</v>
      </c>
      <c r="F25" s="541">
        <v>54</v>
      </c>
      <c r="G25" s="541">
        <v>2</v>
      </c>
    </row>
    <row r="26" spans="3:7" ht="11.25">
      <c r="C26" s="572" t="s">
        <v>373</v>
      </c>
      <c r="D26" s="566">
        <v>380</v>
      </c>
      <c r="E26" s="566">
        <v>415</v>
      </c>
      <c r="F26" s="566">
        <v>362</v>
      </c>
      <c r="G26" s="566">
        <v>456</v>
      </c>
    </row>
    <row r="27" spans="3:7" ht="9.75" customHeight="1">
      <c r="C27" s="572"/>
      <c r="D27" s="541"/>
      <c r="E27" s="541"/>
      <c r="F27" s="541"/>
      <c r="G27" s="541"/>
    </row>
    <row r="28" spans="1:7" ht="11.25">
      <c r="A28" s="968" t="s">
        <v>378</v>
      </c>
      <c r="B28" s="968"/>
      <c r="C28" s="572" t="s">
        <v>371</v>
      </c>
      <c r="D28" s="541">
        <v>218</v>
      </c>
      <c r="E28" s="541">
        <v>65</v>
      </c>
      <c r="F28" s="541">
        <v>148</v>
      </c>
      <c r="G28" s="541">
        <v>5</v>
      </c>
    </row>
    <row r="29" spans="3:7" ht="11.25">
      <c r="C29" s="572" t="s">
        <v>372</v>
      </c>
      <c r="D29" s="541">
        <v>83</v>
      </c>
      <c r="E29" s="541">
        <v>27</v>
      </c>
      <c r="F29" s="541">
        <v>54</v>
      </c>
      <c r="G29" s="541">
        <v>2</v>
      </c>
    </row>
    <row r="30" spans="3:7" ht="11.25">
      <c r="C30" s="572" t="s">
        <v>373</v>
      </c>
      <c r="D30" s="566">
        <v>380</v>
      </c>
      <c r="E30" s="566">
        <v>415</v>
      </c>
      <c r="F30" s="566">
        <v>362</v>
      </c>
      <c r="G30" s="566">
        <v>456</v>
      </c>
    </row>
    <row r="31" spans="3:7" ht="9.75" customHeight="1">
      <c r="C31" s="572"/>
      <c r="D31" s="541"/>
      <c r="E31" s="541"/>
      <c r="F31" s="541"/>
      <c r="G31" s="541"/>
    </row>
    <row r="32" spans="1:7" ht="11.25">
      <c r="A32" s="968" t="s">
        <v>379</v>
      </c>
      <c r="B32" s="968"/>
      <c r="C32" s="572" t="s">
        <v>371</v>
      </c>
      <c r="D32" s="541">
        <v>215</v>
      </c>
      <c r="E32" s="541">
        <v>64</v>
      </c>
      <c r="F32" s="541">
        <v>146</v>
      </c>
      <c r="G32" s="541">
        <v>5</v>
      </c>
    </row>
    <row r="33" spans="3:7" ht="11.25">
      <c r="C33" s="572" t="s">
        <v>372</v>
      </c>
      <c r="D33" s="541">
        <v>82</v>
      </c>
      <c r="E33" s="541">
        <v>26</v>
      </c>
      <c r="F33" s="541">
        <v>53</v>
      </c>
      <c r="G33" s="541">
        <v>2</v>
      </c>
    </row>
    <row r="34" spans="3:7" ht="11.25">
      <c r="C34" s="572" t="s">
        <v>373</v>
      </c>
      <c r="D34" s="566">
        <v>379</v>
      </c>
      <c r="E34" s="566">
        <v>410</v>
      </c>
      <c r="F34" s="566">
        <v>363</v>
      </c>
      <c r="G34" s="566">
        <v>465</v>
      </c>
    </row>
    <row r="35" spans="3:7" ht="9.75" customHeight="1">
      <c r="C35" s="572"/>
      <c r="D35" s="541"/>
      <c r="E35" s="541"/>
      <c r="F35" s="541"/>
      <c r="G35" s="541"/>
    </row>
    <row r="36" spans="1:7" ht="11.25">
      <c r="A36" s="968" t="s">
        <v>380</v>
      </c>
      <c r="B36" s="968"/>
      <c r="C36" s="572" t="s">
        <v>371</v>
      </c>
      <c r="D36" s="541">
        <v>129</v>
      </c>
      <c r="E36" s="541">
        <v>40</v>
      </c>
      <c r="F36" s="541">
        <v>85</v>
      </c>
      <c r="G36" s="541">
        <v>4</v>
      </c>
    </row>
    <row r="37" spans="3:7" ht="11.25">
      <c r="C37" s="572" t="s">
        <v>372</v>
      </c>
      <c r="D37" s="541">
        <v>50</v>
      </c>
      <c r="E37" s="541">
        <v>16</v>
      </c>
      <c r="F37" s="541">
        <v>32</v>
      </c>
      <c r="G37" s="573">
        <v>2</v>
      </c>
    </row>
    <row r="38" spans="3:7" ht="11.25">
      <c r="C38" s="572" t="s">
        <v>373</v>
      </c>
      <c r="D38" s="566">
        <v>387</v>
      </c>
      <c r="E38" s="566">
        <v>409</v>
      </c>
      <c r="F38" s="566">
        <v>375</v>
      </c>
      <c r="G38" s="566">
        <v>426</v>
      </c>
    </row>
    <row r="39" spans="3:7" ht="9.75" customHeight="1">
      <c r="C39" s="572"/>
      <c r="D39" s="541"/>
      <c r="E39" s="541"/>
      <c r="F39" s="541"/>
      <c r="G39" s="541"/>
    </row>
    <row r="40" spans="1:7" ht="11.25">
      <c r="A40" s="968" t="s">
        <v>381</v>
      </c>
      <c r="B40" s="968"/>
      <c r="C40" s="572" t="s">
        <v>371</v>
      </c>
      <c r="D40" s="541">
        <v>186</v>
      </c>
      <c r="E40" s="541">
        <v>64</v>
      </c>
      <c r="F40" s="541">
        <v>116</v>
      </c>
      <c r="G40" s="573">
        <v>6</v>
      </c>
    </row>
    <row r="41" spans="3:7" ht="11.25">
      <c r="C41" s="572" t="s">
        <v>372</v>
      </c>
      <c r="D41" s="541">
        <v>73</v>
      </c>
      <c r="E41" s="541">
        <v>27</v>
      </c>
      <c r="F41" s="541">
        <v>44</v>
      </c>
      <c r="G41" s="573">
        <v>2</v>
      </c>
    </row>
    <row r="42" spans="3:7" ht="11.25">
      <c r="C42" s="572" t="s">
        <v>373</v>
      </c>
      <c r="D42" s="566">
        <v>393</v>
      </c>
      <c r="E42" s="566">
        <v>420</v>
      </c>
      <c r="F42" s="566">
        <v>378</v>
      </c>
      <c r="G42" s="566">
        <v>411</v>
      </c>
    </row>
    <row r="43" spans="3:7" ht="9.75" customHeight="1">
      <c r="C43" s="572"/>
      <c r="D43" s="541"/>
      <c r="E43" s="541"/>
      <c r="F43" s="541"/>
      <c r="G43" s="541"/>
    </row>
    <row r="44" spans="1:7" ht="11.25">
      <c r="A44" s="968" t="s">
        <v>382</v>
      </c>
      <c r="B44" s="968"/>
      <c r="C44" s="572" t="s">
        <v>371</v>
      </c>
      <c r="D44" s="541">
        <v>188</v>
      </c>
      <c r="E44" s="541">
        <v>64</v>
      </c>
      <c r="F44" s="541">
        <v>118</v>
      </c>
      <c r="G44" s="541">
        <v>6</v>
      </c>
    </row>
    <row r="45" spans="3:7" ht="11.25">
      <c r="C45" s="572" t="s">
        <v>372</v>
      </c>
      <c r="D45" s="541">
        <v>74</v>
      </c>
      <c r="E45" s="541">
        <v>27</v>
      </c>
      <c r="F45" s="541">
        <v>45</v>
      </c>
      <c r="G45" s="573">
        <v>2</v>
      </c>
    </row>
    <row r="46" spans="3:7" ht="11.25">
      <c r="C46" s="572" t="s">
        <v>373</v>
      </c>
      <c r="D46" s="566">
        <v>396</v>
      </c>
      <c r="E46" s="566">
        <v>421</v>
      </c>
      <c r="F46" s="566">
        <v>381</v>
      </c>
      <c r="G46" s="566">
        <v>411</v>
      </c>
    </row>
    <row r="47" spans="3:7" ht="9.75" customHeight="1">
      <c r="C47" s="572"/>
      <c r="D47" s="541"/>
      <c r="E47" s="541"/>
      <c r="F47" s="541"/>
      <c r="G47" s="541"/>
    </row>
    <row r="48" spans="1:7" ht="11.25">
      <c r="A48" s="968" t="s">
        <v>383</v>
      </c>
      <c r="B48" s="968"/>
      <c r="C48" s="572" t="s">
        <v>371</v>
      </c>
      <c r="D48" s="541">
        <v>189</v>
      </c>
      <c r="E48" s="541">
        <v>63</v>
      </c>
      <c r="F48" s="541">
        <v>119</v>
      </c>
      <c r="G48" s="541">
        <v>7</v>
      </c>
    </row>
    <row r="49" spans="3:7" ht="11.25">
      <c r="C49" s="572" t="s">
        <v>372</v>
      </c>
      <c r="D49" s="541">
        <v>75</v>
      </c>
      <c r="E49" s="541">
        <v>26</v>
      </c>
      <c r="F49" s="541">
        <v>45</v>
      </c>
      <c r="G49" s="573">
        <v>3</v>
      </c>
    </row>
    <row r="50" spans="3:7" ht="11.25">
      <c r="C50" s="572" t="s">
        <v>373</v>
      </c>
      <c r="D50" s="566">
        <v>394</v>
      </c>
      <c r="E50" s="566">
        <v>420</v>
      </c>
      <c r="F50" s="566">
        <v>380</v>
      </c>
      <c r="G50" s="566">
        <v>419</v>
      </c>
    </row>
    <row r="51" spans="3:7" ht="9.75" customHeight="1">
      <c r="C51" s="572"/>
      <c r="D51" s="541"/>
      <c r="E51" s="541"/>
      <c r="F51" s="541"/>
      <c r="G51" s="541"/>
    </row>
    <row r="52" spans="1:7" ht="11.25">
      <c r="A52" s="968" t="s">
        <v>384</v>
      </c>
      <c r="B52" s="968"/>
      <c r="C52" s="572" t="s">
        <v>371</v>
      </c>
      <c r="D52" s="541">
        <v>187</v>
      </c>
      <c r="E52" s="541">
        <v>63</v>
      </c>
      <c r="F52" s="541">
        <v>117</v>
      </c>
      <c r="G52" s="541">
        <v>7</v>
      </c>
    </row>
    <row r="53" spans="3:7" ht="11.25">
      <c r="C53" s="572" t="s">
        <v>372</v>
      </c>
      <c r="D53" s="541">
        <v>74</v>
      </c>
      <c r="E53" s="541">
        <v>26</v>
      </c>
      <c r="F53" s="541">
        <v>44</v>
      </c>
      <c r="G53" s="573">
        <v>3</v>
      </c>
    </row>
    <row r="54" spans="3:7" ht="11.25">
      <c r="C54" s="572" t="s">
        <v>373</v>
      </c>
      <c r="D54" s="566">
        <v>394</v>
      </c>
      <c r="E54" s="566">
        <v>420</v>
      </c>
      <c r="F54" s="566">
        <v>379</v>
      </c>
      <c r="G54" s="566">
        <v>419</v>
      </c>
    </row>
    <row r="55" spans="3:7" ht="9.75" customHeight="1">
      <c r="C55" s="572"/>
      <c r="D55" s="541"/>
      <c r="E55" s="541"/>
      <c r="F55" s="541"/>
      <c r="G55" s="541"/>
    </row>
    <row r="56" spans="2:7" ht="11.25">
      <c r="B56" s="574" t="s">
        <v>272</v>
      </c>
      <c r="C56" s="575" t="s">
        <v>371</v>
      </c>
      <c r="D56" s="576">
        <v>281</v>
      </c>
      <c r="E56" s="576">
        <v>94</v>
      </c>
      <c r="F56" s="576">
        <v>179</v>
      </c>
      <c r="G56" s="576">
        <v>8</v>
      </c>
    </row>
    <row r="57" spans="3:7" ht="11.25">
      <c r="C57" s="575" t="s">
        <v>372</v>
      </c>
      <c r="D57" s="576">
        <v>919</v>
      </c>
      <c r="E57" s="576">
        <v>309</v>
      </c>
      <c r="F57" s="576">
        <v>582</v>
      </c>
      <c r="G57" s="576">
        <v>28</v>
      </c>
    </row>
    <row r="58" spans="3:6" ht="9.75" customHeight="1">
      <c r="C58" s="577"/>
      <c r="D58" s="541"/>
      <c r="E58" s="541"/>
      <c r="F58" s="536"/>
    </row>
    <row r="59" spans="1:7" s="578" customFormat="1" ht="11.25">
      <c r="A59" s="531" t="s">
        <v>385</v>
      </c>
      <c r="B59" s="531"/>
      <c r="C59" s="577"/>
      <c r="D59" s="541"/>
      <c r="E59" s="541"/>
      <c r="F59" s="541"/>
      <c r="G59" s="541"/>
    </row>
    <row r="60" spans="2:7" s="578" customFormat="1" ht="11.25">
      <c r="B60" s="538" t="s">
        <v>366</v>
      </c>
      <c r="C60" s="572" t="s">
        <v>371</v>
      </c>
      <c r="D60" s="566">
        <v>199</v>
      </c>
      <c r="E60" s="566">
        <v>62</v>
      </c>
      <c r="F60" s="566">
        <v>132</v>
      </c>
      <c r="G60" s="566">
        <v>5</v>
      </c>
    </row>
    <row r="61" spans="2:7" s="578" customFormat="1" ht="11.25">
      <c r="B61" s="531"/>
      <c r="C61" s="572" t="s">
        <v>372</v>
      </c>
      <c r="D61" s="566">
        <v>77</v>
      </c>
      <c r="E61" s="566">
        <v>26</v>
      </c>
      <c r="F61" s="566">
        <v>48</v>
      </c>
      <c r="G61" s="566">
        <v>2</v>
      </c>
    </row>
    <row r="62" spans="2:7" s="578" customFormat="1" ht="11.25">
      <c r="B62" s="531"/>
      <c r="C62" s="572" t="s">
        <v>373</v>
      </c>
      <c r="D62" s="566">
        <v>383</v>
      </c>
      <c r="E62" s="566">
        <v>417</v>
      </c>
      <c r="F62" s="566">
        <v>363</v>
      </c>
      <c r="G62" s="566">
        <v>425</v>
      </c>
    </row>
    <row r="63" ht="9.75" customHeight="1">
      <c r="A63" s="531" t="s">
        <v>365</v>
      </c>
    </row>
    <row r="64" ht="3" customHeight="1"/>
    <row r="65" ht="12" customHeight="1">
      <c r="A65" s="570" t="s">
        <v>514</v>
      </c>
    </row>
    <row r="66" ht="12" customHeight="1">
      <c r="A66" s="531" t="s">
        <v>515</v>
      </c>
    </row>
  </sheetData>
  <sheetProtection/>
  <mergeCells count="15">
    <mergeCell ref="A52:B52"/>
    <mergeCell ref="A36:B36"/>
    <mergeCell ref="A40:B40"/>
    <mergeCell ref="A44:B44"/>
    <mergeCell ref="A48:B48"/>
    <mergeCell ref="A20:B20"/>
    <mergeCell ref="A24:B24"/>
    <mergeCell ref="A28:B28"/>
    <mergeCell ref="A32:B32"/>
    <mergeCell ref="A8:B8"/>
    <mergeCell ref="A12:B12"/>
    <mergeCell ref="A16:B16"/>
    <mergeCell ref="D5:D6"/>
    <mergeCell ref="E5:G5"/>
    <mergeCell ref="A5:B6"/>
  </mergeCells>
  <printOptions/>
  <pageMargins left="0.31496062992125984" right="0.31496062992125984" top="0.5905511811023623" bottom="0.7874015748031497" header="0.5118110236220472" footer="0.5118110236220472"/>
  <pageSetup firstPageNumber="58" useFirstPageNumber="1" horizontalDpi="600" verticalDpi="600" orientation="portrait" paperSize="9" r:id="rId1"/>
  <headerFooter alignWithMargins="0">
    <oddFooter>&amp;C&amp;8&amp;P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F69"/>
  <sheetViews>
    <sheetView showGridLines="0" zoomScaleSheetLayoutView="100" zoomScalePageLayoutView="0" workbookViewId="0" topLeftCell="A1">
      <selection activeCell="F6" sqref="F6"/>
    </sheetView>
  </sheetViews>
  <sheetFormatPr defaultColWidth="11.421875" defaultRowHeight="12.75"/>
  <cols>
    <col min="1" max="1" width="4.57421875" style="656" customWidth="1"/>
    <col min="2" max="2" width="30.57421875" style="656" customWidth="1"/>
    <col min="3" max="4" width="0.85546875" style="656" customWidth="1"/>
    <col min="5" max="9" width="10.7109375" style="656" customWidth="1"/>
    <col min="10" max="10" width="0.85546875" style="656" customWidth="1"/>
    <col min="11" max="11" width="3.7109375" style="656" customWidth="1"/>
    <col min="12" max="12" width="2.7109375" style="656" customWidth="1"/>
    <col min="13" max="13" width="28.28125" style="656" customWidth="1"/>
    <col min="14" max="14" width="0.85546875" style="656" customWidth="1"/>
    <col min="15" max="15" width="12.7109375" style="656" customWidth="1"/>
    <col min="16" max="16" width="0.85546875" style="656" customWidth="1"/>
    <col min="17" max="17" width="14.421875" style="656" customWidth="1"/>
    <col min="18" max="18" width="0.85546875" style="656" customWidth="1"/>
    <col min="19" max="19" width="13.28125" style="656" customWidth="1"/>
    <col min="20" max="20" width="0.85546875" style="656" customWidth="1"/>
    <col min="21" max="21" width="12.28125" style="656" customWidth="1"/>
    <col min="22" max="31" width="0" style="656" hidden="1" customWidth="1"/>
    <col min="32" max="16384" width="11.421875" style="656" customWidth="1"/>
  </cols>
  <sheetData>
    <row r="1" spans="1:9" ht="11.25">
      <c r="A1" s="654" t="s">
        <v>483</v>
      </c>
      <c r="B1" s="655"/>
      <c r="C1" s="655"/>
      <c r="D1" s="655"/>
      <c r="E1" s="655"/>
      <c r="F1" s="655"/>
      <c r="G1" s="655"/>
      <c r="H1" s="655"/>
      <c r="I1" s="655"/>
    </row>
    <row r="2" spans="1:9" ht="7.5" customHeight="1">
      <c r="A2" s="654"/>
      <c r="B2" s="655"/>
      <c r="C2" s="655"/>
      <c r="D2" s="655"/>
      <c r="E2" s="655"/>
      <c r="F2" s="655"/>
      <c r="G2" s="655"/>
      <c r="H2" s="655"/>
      <c r="I2" s="655"/>
    </row>
    <row r="3" spans="1:9" ht="18" customHeight="1">
      <c r="A3" s="979" t="s">
        <v>386</v>
      </c>
      <c r="B3" s="979"/>
      <c r="C3" s="989"/>
      <c r="D3" s="991" t="s">
        <v>68</v>
      </c>
      <c r="E3" s="980"/>
      <c r="F3" s="993" t="s">
        <v>387</v>
      </c>
      <c r="G3" s="986" t="s">
        <v>3</v>
      </c>
      <c r="H3" s="987"/>
      <c r="I3" s="987"/>
    </row>
    <row r="4" spans="1:9" ht="25.5" customHeight="1">
      <c r="A4" s="981"/>
      <c r="B4" s="981"/>
      <c r="C4" s="990"/>
      <c r="D4" s="992"/>
      <c r="E4" s="982"/>
      <c r="F4" s="994"/>
      <c r="G4" s="657" t="s">
        <v>336</v>
      </c>
      <c r="H4" s="657" t="s">
        <v>337</v>
      </c>
      <c r="I4" s="658" t="s">
        <v>517</v>
      </c>
    </row>
    <row r="5" spans="1:9" ht="8.25" customHeight="1">
      <c r="A5" s="659"/>
      <c r="B5" s="659"/>
      <c r="C5" s="660"/>
      <c r="D5" s="661"/>
      <c r="E5" s="662"/>
      <c r="F5" s="663"/>
      <c r="G5" s="661"/>
      <c r="H5" s="661"/>
      <c r="I5" s="661"/>
    </row>
    <row r="6" spans="2:9" ht="11.25">
      <c r="B6" s="664" t="s">
        <v>70</v>
      </c>
      <c r="C6" s="665" t="s">
        <v>339</v>
      </c>
      <c r="D6" s="666"/>
      <c r="E6" s="667" t="s">
        <v>388</v>
      </c>
      <c r="F6" s="668">
        <v>113</v>
      </c>
      <c r="G6" s="669">
        <v>30</v>
      </c>
      <c r="H6" s="669">
        <v>83</v>
      </c>
      <c r="I6" s="670">
        <v>0</v>
      </c>
    </row>
    <row r="7" spans="2:9" ht="11.25">
      <c r="B7" s="671"/>
      <c r="C7" s="672"/>
      <c r="D7" s="666"/>
      <c r="E7" s="667" t="s">
        <v>389</v>
      </c>
      <c r="F7" s="668">
        <v>70</v>
      </c>
      <c r="G7" s="669">
        <v>33</v>
      </c>
      <c r="H7" s="669">
        <v>34</v>
      </c>
      <c r="I7" s="669">
        <v>3</v>
      </c>
    </row>
    <row r="8" spans="2:9" ht="11.25">
      <c r="B8" s="671"/>
      <c r="C8" s="672"/>
      <c r="D8" s="666"/>
      <c r="E8" s="667" t="s">
        <v>311</v>
      </c>
      <c r="F8" s="668">
        <v>183</v>
      </c>
      <c r="G8" s="669">
        <v>63</v>
      </c>
      <c r="H8" s="669">
        <v>117</v>
      </c>
      <c r="I8" s="669">
        <v>3</v>
      </c>
    </row>
    <row r="9" spans="2:9" ht="7.5" customHeight="1">
      <c r="B9" s="671"/>
      <c r="C9" s="672"/>
      <c r="D9" s="671"/>
      <c r="E9" s="673"/>
      <c r="F9" s="668"/>
      <c r="G9" s="669"/>
      <c r="H9" s="669"/>
      <c r="I9" s="669"/>
    </row>
    <row r="10" spans="1:9" ht="11.25">
      <c r="A10" s="977" t="s">
        <v>390</v>
      </c>
      <c r="B10" s="977"/>
      <c r="C10" s="665" t="s">
        <v>339</v>
      </c>
      <c r="D10" s="671"/>
      <c r="E10" s="673" t="s">
        <v>388</v>
      </c>
      <c r="F10" s="668">
        <v>32</v>
      </c>
      <c r="G10" s="669">
        <v>10</v>
      </c>
      <c r="H10" s="669">
        <v>22</v>
      </c>
      <c r="I10" s="670">
        <v>0</v>
      </c>
    </row>
    <row r="11" spans="2:9" ht="11.25">
      <c r="B11" s="674"/>
      <c r="C11" s="672"/>
      <c r="D11" s="671"/>
      <c r="E11" s="673" t="s">
        <v>389</v>
      </c>
      <c r="F11" s="668">
        <v>17</v>
      </c>
      <c r="G11" s="669">
        <v>5</v>
      </c>
      <c r="H11" s="669">
        <v>11</v>
      </c>
      <c r="I11" s="669">
        <v>1</v>
      </c>
    </row>
    <row r="12" spans="2:9" ht="11.25">
      <c r="B12" s="671"/>
      <c r="C12" s="672"/>
      <c r="D12" s="671"/>
      <c r="E12" s="673" t="s">
        <v>311</v>
      </c>
      <c r="F12" s="668">
        <v>49</v>
      </c>
      <c r="G12" s="669">
        <v>15</v>
      </c>
      <c r="H12" s="669">
        <v>33</v>
      </c>
      <c r="I12" s="669">
        <v>1</v>
      </c>
    </row>
    <row r="13" spans="2:9" ht="7.5" customHeight="1">
      <c r="B13" s="671"/>
      <c r="C13" s="672"/>
      <c r="D13" s="671"/>
      <c r="E13" s="673"/>
      <c r="F13" s="668"/>
      <c r="G13" s="669"/>
      <c r="H13" s="669"/>
      <c r="I13" s="669"/>
    </row>
    <row r="14" spans="1:9" ht="11.25">
      <c r="A14" s="977" t="s">
        <v>391</v>
      </c>
      <c r="B14" s="977"/>
      <c r="C14" s="665" t="s">
        <v>339</v>
      </c>
      <c r="D14" s="671"/>
      <c r="E14" s="673" t="s">
        <v>388</v>
      </c>
      <c r="F14" s="668">
        <v>22</v>
      </c>
      <c r="G14" s="669">
        <v>7</v>
      </c>
      <c r="H14" s="669">
        <v>14</v>
      </c>
      <c r="I14" s="669">
        <v>1</v>
      </c>
    </row>
    <row r="15" spans="2:10" ht="11.25">
      <c r="B15" s="671"/>
      <c r="C15" s="672"/>
      <c r="D15" s="671"/>
      <c r="E15" s="673" t="s">
        <v>389</v>
      </c>
      <c r="F15" s="668">
        <v>10</v>
      </c>
      <c r="G15" s="669">
        <v>3</v>
      </c>
      <c r="H15" s="669">
        <v>6</v>
      </c>
      <c r="I15" s="669">
        <v>1</v>
      </c>
      <c r="J15" s="675"/>
    </row>
    <row r="16" spans="2:10" ht="11.25">
      <c r="B16" s="671"/>
      <c r="C16" s="672"/>
      <c r="D16" s="671"/>
      <c r="E16" s="673" t="s">
        <v>311</v>
      </c>
      <c r="F16" s="668">
        <v>32</v>
      </c>
      <c r="G16" s="669">
        <v>10</v>
      </c>
      <c r="H16" s="669">
        <v>20</v>
      </c>
      <c r="I16" s="669">
        <v>2</v>
      </c>
      <c r="J16" s="676"/>
    </row>
    <row r="17" spans="2:10" ht="7.5" customHeight="1">
      <c r="B17" s="671"/>
      <c r="C17" s="672"/>
      <c r="D17" s="671"/>
      <c r="E17" s="673"/>
      <c r="F17" s="668"/>
      <c r="G17" s="669"/>
      <c r="H17" s="669"/>
      <c r="I17" s="669"/>
      <c r="J17" s="676"/>
    </row>
    <row r="18" spans="1:10" ht="11.25">
      <c r="A18" s="977" t="s">
        <v>392</v>
      </c>
      <c r="B18" s="977"/>
      <c r="C18" s="665" t="s">
        <v>339</v>
      </c>
      <c r="D18" s="671"/>
      <c r="E18" s="673" t="s">
        <v>388</v>
      </c>
      <c r="F18" s="668">
        <v>5</v>
      </c>
      <c r="G18" s="669">
        <v>1</v>
      </c>
      <c r="H18" s="669">
        <v>3</v>
      </c>
      <c r="I18" s="669">
        <v>1</v>
      </c>
      <c r="J18" s="676"/>
    </row>
    <row r="19" spans="2:10" ht="11.25">
      <c r="B19" s="671"/>
      <c r="C19" s="665"/>
      <c r="D19" s="671"/>
      <c r="E19" s="673" t="s">
        <v>389</v>
      </c>
      <c r="F19" s="668">
        <v>1</v>
      </c>
      <c r="G19" s="670">
        <v>0</v>
      </c>
      <c r="H19" s="670">
        <v>0</v>
      </c>
      <c r="I19" s="669">
        <v>1</v>
      </c>
      <c r="J19" s="676"/>
    </row>
    <row r="20" spans="2:9" ht="11.25">
      <c r="B20" s="671"/>
      <c r="C20" s="672"/>
      <c r="D20" s="671"/>
      <c r="E20" s="673" t="s">
        <v>311</v>
      </c>
      <c r="F20" s="668">
        <v>6</v>
      </c>
      <c r="G20" s="669">
        <v>1</v>
      </c>
      <c r="H20" s="669">
        <v>3</v>
      </c>
      <c r="I20" s="669">
        <v>2</v>
      </c>
    </row>
    <row r="21" spans="2:9" ht="7.5" customHeight="1">
      <c r="B21" s="671"/>
      <c r="C21" s="672"/>
      <c r="D21" s="671"/>
      <c r="E21" s="673"/>
      <c r="F21" s="668"/>
      <c r="G21" s="669"/>
      <c r="H21" s="669"/>
      <c r="I21" s="669"/>
    </row>
    <row r="22" spans="1:9" ht="11.25">
      <c r="A22" s="977" t="s">
        <v>393</v>
      </c>
      <c r="B22" s="977"/>
      <c r="C22" s="665" t="s">
        <v>339</v>
      </c>
      <c r="D22" s="671"/>
      <c r="E22" s="673" t="s">
        <v>388</v>
      </c>
      <c r="F22" s="668">
        <v>1</v>
      </c>
      <c r="G22" s="669">
        <v>1</v>
      </c>
      <c r="H22" s="670">
        <v>0</v>
      </c>
      <c r="I22" s="670">
        <v>0</v>
      </c>
    </row>
    <row r="23" spans="2:9" ht="11.25">
      <c r="B23" s="671"/>
      <c r="C23" s="665"/>
      <c r="D23" s="671"/>
      <c r="E23" s="673" t="s">
        <v>389</v>
      </c>
      <c r="F23" s="669">
        <v>2</v>
      </c>
      <c r="G23" s="669">
        <v>2</v>
      </c>
      <c r="H23" s="670">
        <v>0</v>
      </c>
      <c r="I23" s="670">
        <v>0</v>
      </c>
    </row>
    <row r="24" spans="2:9" ht="11.25">
      <c r="B24" s="671"/>
      <c r="C24" s="672"/>
      <c r="D24" s="671"/>
      <c r="E24" s="673" t="s">
        <v>311</v>
      </c>
      <c r="F24" s="668">
        <v>3</v>
      </c>
      <c r="G24" s="669">
        <v>3</v>
      </c>
      <c r="H24" s="670">
        <v>0</v>
      </c>
      <c r="I24" s="670">
        <v>0</v>
      </c>
    </row>
    <row r="25" spans="2:9" ht="7.5" customHeight="1">
      <c r="B25" s="671"/>
      <c r="C25" s="672"/>
      <c r="D25" s="671"/>
      <c r="E25" s="673"/>
      <c r="F25" s="668"/>
      <c r="G25" s="669"/>
      <c r="H25" s="669"/>
      <c r="I25" s="669"/>
    </row>
    <row r="26" spans="1:11" ht="11.25">
      <c r="A26" s="977" t="s">
        <v>394</v>
      </c>
      <c r="B26" s="977"/>
      <c r="C26" s="665" t="s">
        <v>339</v>
      </c>
      <c r="D26" s="671"/>
      <c r="E26" s="673" t="s">
        <v>388</v>
      </c>
      <c r="F26" s="668">
        <v>4</v>
      </c>
      <c r="G26" s="670">
        <v>0</v>
      </c>
      <c r="H26" s="669">
        <v>4</v>
      </c>
      <c r="I26" s="670">
        <v>0</v>
      </c>
      <c r="K26" s="677"/>
    </row>
    <row r="27" spans="2:9" ht="11.25">
      <c r="B27" s="671"/>
      <c r="C27" s="665"/>
      <c r="D27" s="671"/>
      <c r="E27" s="673" t="s">
        <v>389</v>
      </c>
      <c r="F27" s="668">
        <v>4</v>
      </c>
      <c r="G27" s="669">
        <v>2</v>
      </c>
      <c r="H27" s="669">
        <v>2</v>
      </c>
      <c r="I27" s="670">
        <v>0</v>
      </c>
    </row>
    <row r="28" spans="2:9" ht="11.25">
      <c r="B28" s="671"/>
      <c r="C28" s="672"/>
      <c r="D28" s="671"/>
      <c r="E28" s="673" t="s">
        <v>311</v>
      </c>
      <c r="F28" s="668">
        <v>8</v>
      </c>
      <c r="G28" s="669">
        <v>2</v>
      </c>
      <c r="H28" s="669">
        <v>6</v>
      </c>
      <c r="I28" s="670">
        <v>0</v>
      </c>
    </row>
    <row r="29" spans="2:9" ht="7.5" customHeight="1">
      <c r="B29" s="671"/>
      <c r="C29" s="672"/>
      <c r="D29" s="671"/>
      <c r="E29" s="673"/>
      <c r="F29" s="668"/>
      <c r="G29" s="669"/>
      <c r="H29" s="669"/>
      <c r="I29" s="669"/>
    </row>
    <row r="30" spans="2:9" ht="11.25">
      <c r="B30" s="678" t="s">
        <v>272</v>
      </c>
      <c r="C30" s="672"/>
      <c r="D30" s="671"/>
      <c r="E30" s="679" t="s">
        <v>388</v>
      </c>
      <c r="F30" s="680">
        <v>177</v>
      </c>
      <c r="G30" s="681">
        <v>49</v>
      </c>
      <c r="H30" s="681">
        <v>126</v>
      </c>
      <c r="I30" s="681">
        <v>2</v>
      </c>
    </row>
    <row r="31" spans="2:9" ht="11.25">
      <c r="B31" s="671"/>
      <c r="C31" s="672"/>
      <c r="D31" s="671"/>
      <c r="E31" s="679" t="s">
        <v>389</v>
      </c>
      <c r="F31" s="680">
        <v>104</v>
      </c>
      <c r="G31" s="681">
        <v>45</v>
      </c>
      <c r="H31" s="681">
        <v>53</v>
      </c>
      <c r="I31" s="681">
        <v>6</v>
      </c>
    </row>
    <row r="32" spans="1:9" ht="11.25">
      <c r="A32" s="656" t="s">
        <v>210</v>
      </c>
      <c r="B32" s="671"/>
      <c r="C32" s="672"/>
      <c r="D32" s="671"/>
      <c r="E32" s="679" t="s">
        <v>311</v>
      </c>
      <c r="F32" s="680">
        <v>281</v>
      </c>
      <c r="G32" s="681">
        <v>94</v>
      </c>
      <c r="H32" s="681">
        <v>179</v>
      </c>
      <c r="I32" s="681">
        <v>8</v>
      </c>
    </row>
    <row r="33" spans="1:9" ht="12" customHeight="1">
      <c r="A33" s="682" t="s">
        <v>516</v>
      </c>
      <c r="B33" s="671"/>
      <c r="C33" s="671"/>
      <c r="D33" s="671"/>
      <c r="E33" s="671"/>
      <c r="F33" s="671"/>
      <c r="G33" s="671"/>
      <c r="H33" s="671"/>
      <c r="I33" s="671"/>
    </row>
    <row r="34" spans="2:9" ht="11.25">
      <c r="B34" s="671"/>
      <c r="C34" s="671"/>
      <c r="D34" s="671"/>
      <c r="E34" s="671"/>
      <c r="F34" s="671"/>
      <c r="G34" s="671"/>
      <c r="H34" s="671"/>
      <c r="I34" s="671"/>
    </row>
    <row r="35" spans="1:21" ht="30" customHeight="1">
      <c r="A35" s="656" t="s">
        <v>119</v>
      </c>
      <c r="B35" s="671"/>
      <c r="C35" s="671"/>
      <c r="D35" s="671"/>
      <c r="E35" s="671"/>
      <c r="F35" s="671"/>
      <c r="G35" s="671"/>
      <c r="H35" s="671"/>
      <c r="I35" s="671"/>
      <c r="K35" s="983" t="s">
        <v>482</v>
      </c>
      <c r="L35" s="983"/>
      <c r="M35" s="983"/>
      <c r="N35" s="983"/>
      <c r="O35" s="983"/>
      <c r="P35" s="983"/>
      <c r="Q35" s="983"/>
      <c r="R35" s="983"/>
      <c r="S35" s="983"/>
      <c r="T35" s="983"/>
      <c r="U35" s="983"/>
    </row>
    <row r="36" spans="2:21" ht="7.5" customHeight="1"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</row>
    <row r="37" spans="2:32" ht="18" customHeight="1">
      <c r="B37" s="671"/>
      <c r="C37" s="671"/>
      <c r="D37" s="671"/>
      <c r="E37" s="671"/>
      <c r="F37" s="671"/>
      <c r="G37" s="671"/>
      <c r="H37" s="671"/>
      <c r="I37" s="671"/>
      <c r="K37" s="979" t="s">
        <v>396</v>
      </c>
      <c r="L37" s="979"/>
      <c r="M37" s="979"/>
      <c r="N37" s="980"/>
      <c r="O37" s="984" t="s">
        <v>397</v>
      </c>
      <c r="P37" s="980"/>
      <c r="Q37" s="986" t="s">
        <v>22</v>
      </c>
      <c r="R37" s="987"/>
      <c r="S37" s="987"/>
      <c r="T37" s="987"/>
      <c r="U37" s="988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</row>
    <row r="38" spans="2:32" ht="25.5" customHeight="1">
      <c r="B38" s="671"/>
      <c r="C38" s="671"/>
      <c r="D38" s="671"/>
      <c r="E38" s="671"/>
      <c r="F38" s="671"/>
      <c r="G38" s="671"/>
      <c r="H38" s="671"/>
      <c r="I38" s="671"/>
      <c r="J38" s="697"/>
      <c r="K38" s="981"/>
      <c r="L38" s="981"/>
      <c r="M38" s="981"/>
      <c r="N38" s="982"/>
      <c r="O38" s="985"/>
      <c r="P38" s="982"/>
      <c r="Q38" s="683" t="s">
        <v>299</v>
      </c>
      <c r="R38" s="685"/>
      <c r="S38" s="657" t="s">
        <v>27</v>
      </c>
      <c r="T38" s="686"/>
      <c r="U38" s="687" t="s">
        <v>517</v>
      </c>
      <c r="V38" s="684"/>
      <c r="W38" s="684"/>
      <c r="X38" s="684"/>
      <c r="Y38" s="684"/>
      <c r="Z38" s="684"/>
      <c r="AA38" s="684"/>
      <c r="AB38" s="684"/>
      <c r="AC38" s="684"/>
      <c r="AD38" s="684"/>
      <c r="AE38" s="684"/>
      <c r="AF38" s="684"/>
    </row>
    <row r="39" spans="1:21" ht="8.25" customHeight="1">
      <c r="A39" s="671"/>
      <c r="B39" s="671"/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3"/>
      <c r="O39" s="688"/>
      <c r="P39" s="688"/>
      <c r="Q39" s="688"/>
      <c r="R39" s="688"/>
      <c r="S39" s="688"/>
      <c r="T39" s="688"/>
      <c r="U39" s="671"/>
    </row>
    <row r="40" spans="1:21" ht="11.25">
      <c r="A40" s="671"/>
      <c r="B40" s="671"/>
      <c r="C40" s="671"/>
      <c r="D40" s="671"/>
      <c r="E40" s="671"/>
      <c r="F40" s="671"/>
      <c r="G40" s="671"/>
      <c r="H40" s="671"/>
      <c r="I40" s="671"/>
      <c r="J40" s="689"/>
      <c r="K40" s="978" t="s">
        <v>398</v>
      </c>
      <c r="L40" s="978"/>
      <c r="M40" s="978"/>
      <c r="N40" s="690" t="s">
        <v>339</v>
      </c>
      <c r="O40" s="669">
        <v>7</v>
      </c>
      <c r="P40" s="669"/>
      <c r="Q40" s="669">
        <v>1</v>
      </c>
      <c r="R40" s="669"/>
      <c r="S40" s="669">
        <v>6</v>
      </c>
      <c r="T40" s="669"/>
      <c r="U40" s="670">
        <v>0</v>
      </c>
    </row>
    <row r="41" spans="1:21" ht="9" customHeight="1">
      <c r="A41" s="671"/>
      <c r="B41" s="671"/>
      <c r="C41" s="671"/>
      <c r="D41" s="671"/>
      <c r="E41" s="671"/>
      <c r="F41" s="671"/>
      <c r="G41" s="671"/>
      <c r="H41" s="671"/>
      <c r="I41" s="671"/>
      <c r="J41" s="689"/>
      <c r="K41" s="671"/>
      <c r="L41" s="671"/>
      <c r="M41" s="671"/>
      <c r="N41" s="690" t="s">
        <v>339</v>
      </c>
      <c r="O41" s="669"/>
      <c r="P41" s="669"/>
      <c r="Q41" s="669"/>
      <c r="R41" s="669"/>
      <c r="S41" s="669"/>
      <c r="T41" s="669"/>
      <c r="U41" s="669"/>
    </row>
    <row r="42" spans="1:21" ht="11.25">
      <c r="A42" s="671"/>
      <c r="B42" s="671"/>
      <c r="C42" s="671"/>
      <c r="D42" s="671"/>
      <c r="E42" s="671"/>
      <c r="F42" s="671"/>
      <c r="G42" s="671"/>
      <c r="H42" s="671"/>
      <c r="I42" s="671"/>
      <c r="J42" s="689"/>
      <c r="K42" s="978" t="s">
        <v>399</v>
      </c>
      <c r="L42" s="978"/>
      <c r="M42" s="978"/>
      <c r="N42" s="690" t="s">
        <v>339</v>
      </c>
      <c r="O42" s="669">
        <v>4</v>
      </c>
      <c r="P42" s="669"/>
      <c r="Q42" s="669">
        <v>1</v>
      </c>
      <c r="R42" s="669"/>
      <c r="S42" s="669">
        <v>3</v>
      </c>
      <c r="T42" s="669"/>
      <c r="U42" s="670">
        <v>0</v>
      </c>
    </row>
    <row r="43" spans="1:21" ht="9" customHeight="1">
      <c r="A43" s="671"/>
      <c r="B43" s="671"/>
      <c r="C43" s="671"/>
      <c r="D43" s="671"/>
      <c r="E43" s="671"/>
      <c r="F43" s="671"/>
      <c r="G43" s="671"/>
      <c r="H43" s="671"/>
      <c r="I43" s="671"/>
      <c r="J43" s="689"/>
      <c r="K43" s="671"/>
      <c r="L43" s="671"/>
      <c r="M43" s="671"/>
      <c r="N43" s="690" t="s">
        <v>339</v>
      </c>
      <c r="O43" s="669"/>
      <c r="P43" s="669"/>
      <c r="Q43" s="669"/>
      <c r="R43" s="669"/>
      <c r="S43" s="691"/>
      <c r="T43" s="691"/>
      <c r="U43" s="691"/>
    </row>
    <row r="44" spans="1:21" ht="11.25">
      <c r="A44" s="671"/>
      <c r="B44" s="671"/>
      <c r="C44" s="671"/>
      <c r="D44" s="671"/>
      <c r="E44" s="671"/>
      <c r="F44" s="671"/>
      <c r="G44" s="671"/>
      <c r="H44" s="671"/>
      <c r="I44" s="671"/>
      <c r="J44" s="689"/>
      <c r="K44" s="978" t="s">
        <v>400</v>
      </c>
      <c r="L44" s="978"/>
      <c r="M44" s="978"/>
      <c r="N44" s="690" t="s">
        <v>339</v>
      </c>
      <c r="O44" s="669">
        <v>1</v>
      </c>
      <c r="P44" s="669"/>
      <c r="Q44" s="670">
        <v>0</v>
      </c>
      <c r="R44" s="669">
        <v>3</v>
      </c>
      <c r="S44" s="669">
        <v>1</v>
      </c>
      <c r="T44" s="669"/>
      <c r="U44" s="670">
        <v>0</v>
      </c>
    </row>
    <row r="45" spans="1:21" ht="9" customHeight="1">
      <c r="A45" s="671"/>
      <c r="B45" s="671"/>
      <c r="C45" s="671"/>
      <c r="D45" s="671"/>
      <c r="E45" s="671"/>
      <c r="F45" s="671"/>
      <c r="G45" s="671"/>
      <c r="H45" s="671"/>
      <c r="I45" s="671"/>
      <c r="J45" s="689"/>
      <c r="K45" s="671"/>
      <c r="L45" s="671"/>
      <c r="M45" s="671"/>
      <c r="N45" s="690" t="s">
        <v>339</v>
      </c>
      <c r="O45" s="669"/>
      <c r="P45" s="669"/>
      <c r="Q45" s="669"/>
      <c r="R45" s="669"/>
      <c r="S45" s="669"/>
      <c r="T45" s="669"/>
      <c r="U45" s="669"/>
    </row>
    <row r="46" spans="1:21" ht="11.25">
      <c r="A46" s="671"/>
      <c r="B46" s="671"/>
      <c r="C46" s="671"/>
      <c r="D46" s="671"/>
      <c r="E46" s="671"/>
      <c r="F46" s="671"/>
      <c r="G46" s="671"/>
      <c r="H46" s="671"/>
      <c r="I46" s="671"/>
      <c r="J46" s="689"/>
      <c r="K46" s="978" t="s">
        <v>401</v>
      </c>
      <c r="L46" s="978"/>
      <c r="M46" s="978"/>
      <c r="N46" s="690" t="s">
        <v>339</v>
      </c>
      <c r="O46" s="669">
        <v>4</v>
      </c>
      <c r="P46" s="669"/>
      <c r="Q46" s="669">
        <v>1</v>
      </c>
      <c r="R46" s="669"/>
      <c r="S46" s="669">
        <v>3</v>
      </c>
      <c r="T46" s="669"/>
      <c r="U46" s="670">
        <v>0</v>
      </c>
    </row>
    <row r="47" spans="1:21" ht="9" customHeight="1">
      <c r="A47" s="671"/>
      <c r="B47" s="671"/>
      <c r="C47" s="671"/>
      <c r="D47" s="671"/>
      <c r="E47" s="671"/>
      <c r="F47" s="671"/>
      <c r="G47" s="671"/>
      <c r="H47" s="671"/>
      <c r="I47" s="671"/>
      <c r="J47" s="689"/>
      <c r="K47" s="671"/>
      <c r="L47" s="671"/>
      <c r="M47" s="671"/>
      <c r="N47" s="690" t="s">
        <v>339</v>
      </c>
      <c r="O47" s="669"/>
      <c r="P47" s="669"/>
      <c r="Q47" s="669"/>
      <c r="R47" s="669"/>
      <c r="S47" s="669"/>
      <c r="T47" s="669"/>
      <c r="U47" s="669"/>
    </row>
    <row r="48" spans="1:21" ht="11.25">
      <c r="A48" s="671"/>
      <c r="B48" s="671"/>
      <c r="C48" s="671"/>
      <c r="D48" s="671"/>
      <c r="E48" s="671"/>
      <c r="F48" s="671"/>
      <c r="G48" s="671"/>
      <c r="H48" s="671"/>
      <c r="I48" s="671"/>
      <c r="J48" s="689"/>
      <c r="K48" s="978" t="s">
        <v>402</v>
      </c>
      <c r="L48" s="978"/>
      <c r="M48" s="978"/>
      <c r="N48" s="690" t="s">
        <v>339</v>
      </c>
      <c r="O48" s="669">
        <v>4</v>
      </c>
      <c r="P48" s="669"/>
      <c r="Q48" s="669">
        <v>1</v>
      </c>
      <c r="R48" s="669"/>
      <c r="S48" s="669">
        <v>3</v>
      </c>
      <c r="T48" s="669"/>
      <c r="U48" s="670">
        <v>0</v>
      </c>
    </row>
    <row r="49" spans="1:21" ht="9" customHeight="1">
      <c r="A49" s="671"/>
      <c r="B49" s="671"/>
      <c r="C49" s="671"/>
      <c r="D49" s="671"/>
      <c r="E49" s="671"/>
      <c r="F49" s="671"/>
      <c r="G49" s="671"/>
      <c r="H49" s="671"/>
      <c r="I49" s="671"/>
      <c r="J49" s="689"/>
      <c r="K49" s="671"/>
      <c r="L49" s="671"/>
      <c r="M49" s="671"/>
      <c r="N49" s="690"/>
      <c r="O49" s="669"/>
      <c r="P49" s="669"/>
      <c r="Q49" s="669"/>
      <c r="R49" s="669"/>
      <c r="S49" s="669"/>
      <c r="T49" s="669"/>
      <c r="U49" s="669"/>
    </row>
    <row r="50" spans="1:21" ht="11.25">
      <c r="A50" s="671"/>
      <c r="B50" s="671"/>
      <c r="C50" s="671"/>
      <c r="D50" s="671"/>
      <c r="E50" s="671"/>
      <c r="F50" s="671"/>
      <c r="G50" s="671"/>
      <c r="H50" s="671"/>
      <c r="I50" s="671"/>
      <c r="J50" s="689"/>
      <c r="K50" s="978" t="s">
        <v>403</v>
      </c>
      <c r="L50" s="978"/>
      <c r="M50" s="978"/>
      <c r="N50" s="690" t="s">
        <v>339</v>
      </c>
      <c r="O50" s="669">
        <v>6</v>
      </c>
      <c r="P50" s="669"/>
      <c r="Q50" s="670">
        <v>0</v>
      </c>
      <c r="R50" s="669"/>
      <c r="S50" s="669">
        <v>6</v>
      </c>
      <c r="T50" s="669"/>
      <c r="U50" s="670">
        <v>0</v>
      </c>
    </row>
    <row r="51" spans="10:21" ht="9" customHeight="1">
      <c r="J51" s="692"/>
      <c r="K51" s="671"/>
      <c r="L51" s="671"/>
      <c r="M51" s="678"/>
      <c r="N51" s="690" t="s">
        <v>339</v>
      </c>
      <c r="O51" s="693"/>
      <c r="P51" s="693"/>
      <c r="Q51" s="693"/>
      <c r="R51" s="693"/>
      <c r="S51" s="693"/>
      <c r="T51" s="693"/>
      <c r="U51" s="669"/>
    </row>
    <row r="52" spans="10:21" ht="11.25">
      <c r="J52" s="671"/>
      <c r="K52" s="978" t="s">
        <v>404</v>
      </c>
      <c r="L52" s="978"/>
      <c r="M52" s="978"/>
      <c r="N52" s="690" t="s">
        <v>339</v>
      </c>
      <c r="O52" s="669">
        <v>6</v>
      </c>
      <c r="P52" s="669"/>
      <c r="Q52" s="693">
        <v>1</v>
      </c>
      <c r="R52" s="693"/>
      <c r="S52" s="693">
        <v>5</v>
      </c>
      <c r="T52" s="693"/>
      <c r="U52" s="670">
        <v>0</v>
      </c>
    </row>
    <row r="53" spans="10:21" ht="9" customHeight="1">
      <c r="J53" s="671"/>
      <c r="K53" s="671"/>
      <c r="L53" s="671"/>
      <c r="M53" s="671"/>
      <c r="N53" s="690" t="s">
        <v>339</v>
      </c>
      <c r="O53" s="693"/>
      <c r="P53" s="693"/>
      <c r="Q53" s="693"/>
      <c r="R53" s="693"/>
      <c r="S53" s="693"/>
      <c r="T53" s="693"/>
      <c r="U53" s="669"/>
    </row>
    <row r="54" spans="10:21" ht="11.25">
      <c r="J54" s="671"/>
      <c r="K54" s="978" t="s">
        <v>405</v>
      </c>
      <c r="L54" s="978"/>
      <c r="M54" s="978"/>
      <c r="N54" s="690" t="s">
        <v>339</v>
      </c>
      <c r="O54" s="669">
        <v>5</v>
      </c>
      <c r="P54" s="669"/>
      <c r="Q54" s="693">
        <v>1</v>
      </c>
      <c r="R54" s="693"/>
      <c r="S54" s="693">
        <v>4</v>
      </c>
      <c r="T54" s="693"/>
      <c r="U54" s="670">
        <v>0</v>
      </c>
    </row>
    <row r="55" spans="10:21" ht="9" customHeight="1">
      <c r="J55" s="671"/>
      <c r="K55" s="671"/>
      <c r="L55" s="671"/>
      <c r="M55" s="671"/>
      <c r="N55" s="690" t="s">
        <v>339</v>
      </c>
      <c r="O55" s="693"/>
      <c r="P55" s="693"/>
      <c r="Q55" s="693"/>
      <c r="R55" s="693"/>
      <c r="S55" s="693"/>
      <c r="T55" s="693"/>
      <c r="U55" s="669"/>
    </row>
    <row r="56" spans="10:21" ht="11.25">
      <c r="J56" s="671"/>
      <c r="K56" s="978" t="s">
        <v>406</v>
      </c>
      <c r="L56" s="978"/>
      <c r="M56" s="978"/>
      <c r="N56" s="690" t="s">
        <v>339</v>
      </c>
      <c r="O56" s="669">
        <v>4</v>
      </c>
      <c r="P56" s="669"/>
      <c r="Q56" s="693">
        <v>2</v>
      </c>
      <c r="R56" s="693"/>
      <c r="S56" s="693">
        <v>2</v>
      </c>
      <c r="T56" s="693"/>
      <c r="U56" s="670">
        <v>0</v>
      </c>
    </row>
    <row r="57" spans="10:21" ht="9" customHeight="1">
      <c r="J57" s="671"/>
      <c r="K57" s="671"/>
      <c r="L57" s="671"/>
      <c r="M57" s="671"/>
      <c r="N57" s="690" t="s">
        <v>339</v>
      </c>
      <c r="O57" s="693"/>
      <c r="P57" s="693"/>
      <c r="Q57" s="693"/>
      <c r="R57" s="693"/>
      <c r="S57" s="693"/>
      <c r="T57" s="693"/>
      <c r="U57" s="670"/>
    </row>
    <row r="58" spans="10:21" ht="11.25">
      <c r="J58" s="671"/>
      <c r="K58" s="978" t="s">
        <v>407</v>
      </c>
      <c r="L58" s="978"/>
      <c r="M58" s="978"/>
      <c r="N58" s="690" t="s">
        <v>339</v>
      </c>
      <c r="O58" s="669">
        <v>9</v>
      </c>
      <c r="P58" s="669"/>
      <c r="Q58" s="670">
        <v>0</v>
      </c>
      <c r="R58" s="693"/>
      <c r="S58" s="693">
        <v>9</v>
      </c>
      <c r="T58" s="693"/>
      <c r="U58" s="670">
        <v>0</v>
      </c>
    </row>
    <row r="59" spans="10:21" ht="9" customHeight="1">
      <c r="J59" s="671"/>
      <c r="K59" s="671"/>
      <c r="L59" s="671"/>
      <c r="M59" s="671"/>
      <c r="N59" s="690" t="s">
        <v>339</v>
      </c>
      <c r="O59" s="693"/>
      <c r="P59" s="693"/>
      <c r="Q59" s="693"/>
      <c r="R59" s="693"/>
      <c r="S59" s="693"/>
      <c r="T59" s="693"/>
      <c r="U59" s="670"/>
    </row>
    <row r="60" spans="10:21" ht="11.25">
      <c r="J60" s="671"/>
      <c r="K60" s="978" t="s">
        <v>408</v>
      </c>
      <c r="L60" s="978"/>
      <c r="M60" s="978"/>
      <c r="N60" s="690" t="s">
        <v>339</v>
      </c>
      <c r="O60" s="669">
        <v>8</v>
      </c>
      <c r="P60" s="669"/>
      <c r="Q60" s="693">
        <v>2</v>
      </c>
      <c r="R60" s="693"/>
      <c r="S60" s="693">
        <v>5</v>
      </c>
      <c r="T60" s="693"/>
      <c r="U60" s="693">
        <v>1</v>
      </c>
    </row>
    <row r="61" spans="10:21" ht="9" customHeight="1">
      <c r="J61" s="671"/>
      <c r="K61" s="671"/>
      <c r="L61" s="671"/>
      <c r="M61" s="671"/>
      <c r="N61" s="690" t="s">
        <v>339</v>
      </c>
      <c r="O61" s="693"/>
      <c r="P61" s="693"/>
      <c r="Q61" s="693"/>
      <c r="R61" s="693"/>
      <c r="S61" s="693"/>
      <c r="T61" s="693"/>
      <c r="U61" s="669"/>
    </row>
    <row r="62" spans="10:21" ht="11.25">
      <c r="J62" s="671"/>
      <c r="K62" s="978" t="s">
        <v>409</v>
      </c>
      <c r="L62" s="978"/>
      <c r="M62" s="978"/>
      <c r="N62" s="690" t="s">
        <v>339</v>
      </c>
      <c r="O62" s="669">
        <v>21</v>
      </c>
      <c r="P62" s="669"/>
      <c r="Q62" s="693">
        <v>6</v>
      </c>
      <c r="R62" s="693"/>
      <c r="S62" s="693">
        <v>15</v>
      </c>
      <c r="T62" s="693"/>
      <c r="U62" s="670">
        <v>0</v>
      </c>
    </row>
    <row r="63" spans="10:21" ht="9" customHeight="1">
      <c r="J63" s="671"/>
      <c r="K63" s="664"/>
      <c r="L63" s="664"/>
      <c r="M63" s="664"/>
      <c r="N63" s="690"/>
      <c r="O63" s="669"/>
      <c r="P63" s="669"/>
      <c r="Q63" s="693"/>
      <c r="R63" s="693"/>
      <c r="S63" s="693"/>
      <c r="T63" s="693"/>
      <c r="U63" s="669"/>
    </row>
    <row r="64" spans="10:21" ht="11.25">
      <c r="J64" s="671"/>
      <c r="K64" s="978" t="s">
        <v>410</v>
      </c>
      <c r="L64" s="978"/>
      <c r="M64" s="978"/>
      <c r="N64" s="690"/>
      <c r="O64" s="669">
        <v>202</v>
      </c>
      <c r="P64" s="669"/>
      <c r="Q64" s="693">
        <v>78</v>
      </c>
      <c r="R64" s="693"/>
      <c r="S64" s="693">
        <v>117</v>
      </c>
      <c r="T64" s="693"/>
      <c r="U64" s="669">
        <v>7</v>
      </c>
    </row>
    <row r="65" spans="10:21" ht="9" customHeight="1">
      <c r="J65" s="671"/>
      <c r="K65" s="671"/>
      <c r="L65" s="671"/>
      <c r="M65" s="671"/>
      <c r="N65" s="690" t="s">
        <v>339</v>
      </c>
      <c r="O65" s="693"/>
      <c r="P65" s="693"/>
      <c r="Q65" s="693"/>
      <c r="R65" s="693"/>
      <c r="S65" s="693"/>
      <c r="T65" s="693"/>
      <c r="U65" s="669"/>
    </row>
    <row r="66" spans="10:21" ht="11.25">
      <c r="J66" s="692"/>
      <c r="K66" s="671"/>
      <c r="L66" s="671"/>
      <c r="M66" s="678" t="s">
        <v>272</v>
      </c>
      <c r="N66" s="690" t="s">
        <v>339</v>
      </c>
      <c r="O66" s="681">
        <v>281</v>
      </c>
      <c r="P66" s="681"/>
      <c r="Q66" s="681">
        <v>94</v>
      </c>
      <c r="R66" s="681">
        <v>3</v>
      </c>
      <c r="S66" s="681">
        <v>179</v>
      </c>
      <c r="T66" s="681">
        <v>0</v>
      </c>
      <c r="U66" s="681">
        <v>8</v>
      </c>
    </row>
    <row r="67" spans="10:21" ht="5.25" customHeight="1">
      <c r="J67" s="671"/>
      <c r="K67" s="673" t="s">
        <v>210</v>
      </c>
      <c r="L67" s="671"/>
      <c r="M67" s="671"/>
      <c r="N67" s="694" t="s">
        <v>339</v>
      </c>
      <c r="O67" s="671"/>
      <c r="P67" s="671"/>
      <c r="Q67" s="671"/>
      <c r="R67" s="671"/>
      <c r="S67" s="671"/>
      <c r="T67" s="671"/>
      <c r="U67" s="671"/>
    </row>
    <row r="68" spans="10:21" ht="12" customHeight="1">
      <c r="J68" s="695"/>
      <c r="K68" s="696" t="s">
        <v>518</v>
      </c>
      <c r="L68" s="695"/>
      <c r="M68" s="695"/>
      <c r="N68" s="695"/>
      <c r="O68" s="695"/>
      <c r="P68" s="695"/>
      <c r="Q68" s="695"/>
      <c r="R68" s="695"/>
      <c r="S68" s="695"/>
      <c r="T68" s="695"/>
      <c r="U68" s="695"/>
    </row>
    <row r="69" spans="10:21" ht="11.25">
      <c r="J69" s="684"/>
      <c r="K69" s="684"/>
      <c r="L69" s="684"/>
      <c r="M69" s="684"/>
      <c r="N69" s="684"/>
      <c r="O69" s="684"/>
      <c r="P69" s="684"/>
      <c r="Q69" s="684"/>
      <c r="R69" s="684"/>
      <c r="S69" s="684"/>
      <c r="T69" s="684"/>
      <c r="U69" s="684"/>
    </row>
  </sheetData>
  <sheetProtection/>
  <mergeCells count="26">
    <mergeCell ref="A3:C4"/>
    <mergeCell ref="D3:E4"/>
    <mergeCell ref="F3:F4"/>
    <mergeCell ref="G3:I3"/>
    <mergeCell ref="A18:B18"/>
    <mergeCell ref="A22:B22"/>
    <mergeCell ref="A10:B10"/>
    <mergeCell ref="A14:B14"/>
    <mergeCell ref="K50:M50"/>
    <mergeCell ref="K40:M40"/>
    <mergeCell ref="K42:M42"/>
    <mergeCell ref="K60:M60"/>
    <mergeCell ref="K62:M62"/>
    <mergeCell ref="K64:M64"/>
    <mergeCell ref="K52:M52"/>
    <mergeCell ref="K54:M54"/>
    <mergeCell ref="K56:M56"/>
    <mergeCell ref="K58:M58"/>
    <mergeCell ref="A26:B26"/>
    <mergeCell ref="K44:M44"/>
    <mergeCell ref="K46:M46"/>
    <mergeCell ref="K48:M48"/>
    <mergeCell ref="K37:N38"/>
    <mergeCell ref="K35:U35"/>
    <mergeCell ref="O37:P38"/>
    <mergeCell ref="Q37:U37"/>
  </mergeCells>
  <printOptions/>
  <pageMargins left="0.5905511811023623" right="0.5905511811023623" top="0.5905511811023623" bottom="0.7874015748031497" header="0.5118110236220472" footer="0.5118110236220472"/>
  <pageSetup firstPageNumber="59" useFirstPageNumber="1" horizontalDpi="600" verticalDpi="600" orientation="portrait" paperSize="9" r:id="rId3"/>
  <headerFooter alignWithMargins="0">
    <oddFooter>&amp;C&amp;8&amp;P</oddFooter>
  </headerFooter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171"/>
  <sheetViews>
    <sheetView zoomScaleSheetLayoutView="85" zoomScalePageLayoutView="0" workbookViewId="0" topLeftCell="A1">
      <selection activeCell="F13" sqref="F13"/>
    </sheetView>
  </sheetViews>
  <sheetFormatPr defaultColWidth="11.421875" defaultRowHeight="12.75"/>
  <cols>
    <col min="1" max="1" width="4.8515625" style="531" customWidth="1"/>
    <col min="2" max="2" width="0.85546875" style="531" customWidth="1"/>
    <col min="3" max="3" width="3.7109375" style="531" customWidth="1"/>
    <col min="4" max="4" width="30.7109375" style="531" customWidth="1"/>
    <col min="5" max="5" width="2.7109375" style="531" customWidth="1"/>
    <col min="6" max="9" width="12.7109375" style="531" customWidth="1"/>
    <col min="10" max="10" width="12.28125" style="531" hidden="1" customWidth="1"/>
    <col min="11" max="16" width="12.7109375" style="531" hidden="1" customWidth="1"/>
    <col min="17" max="17" width="12.57421875" style="531" hidden="1" customWidth="1"/>
    <col min="18" max="18" width="12.28125" style="531" hidden="1" customWidth="1"/>
    <col min="19" max="19" width="4.8515625" style="531" hidden="1" customWidth="1"/>
    <col min="20" max="21" width="4.8515625" style="531" customWidth="1"/>
    <col min="22" max="22" width="4.7109375" style="531" customWidth="1"/>
    <col min="23" max="24" width="3.421875" style="531" customWidth="1"/>
    <col min="25" max="25" width="32.7109375" style="531" customWidth="1"/>
    <col min="26" max="26" width="2.7109375" style="531" customWidth="1"/>
    <col min="27" max="27" width="14.57421875" style="531" customWidth="1"/>
    <col min="28" max="31" width="13.8515625" style="531" customWidth="1"/>
    <col min="32" max="36" width="14.140625" style="531" customWidth="1"/>
    <col min="37" max="39" width="14.00390625" style="531" customWidth="1"/>
    <col min="40" max="40" width="5.140625" style="531" customWidth="1"/>
    <col min="41" max="16384" width="11.421875" style="531" customWidth="1"/>
  </cols>
  <sheetData>
    <row r="1" spans="1:40" ht="11.25">
      <c r="A1" s="995" t="s">
        <v>484</v>
      </c>
      <c r="B1" s="995"/>
      <c r="C1" s="995"/>
      <c r="D1" s="995"/>
      <c r="E1" s="995"/>
      <c r="F1" s="995"/>
      <c r="G1" s="995"/>
      <c r="H1" s="995"/>
      <c r="I1" s="995"/>
      <c r="J1" s="587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11.25">
      <c r="A2" s="995" t="s">
        <v>411</v>
      </c>
      <c r="B2" s="995"/>
      <c r="C2" s="995"/>
      <c r="D2" s="995"/>
      <c r="E2" s="995"/>
      <c r="F2" s="995"/>
      <c r="G2" s="995"/>
      <c r="H2" s="995"/>
      <c r="I2" s="995"/>
      <c r="J2" s="587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ht="11.25">
      <c r="A3" s="582"/>
      <c r="B3" s="582"/>
      <c r="C3" s="582"/>
      <c r="D3" s="582"/>
      <c r="E3" s="582"/>
      <c r="F3" s="582"/>
      <c r="G3" s="582"/>
      <c r="H3" s="582"/>
      <c r="I3" s="582"/>
      <c r="J3" s="587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  <c r="AK3" s="583"/>
      <c r="AL3" s="583"/>
      <c r="AM3" s="583"/>
      <c r="AN3" s="583"/>
    </row>
    <row r="4" spans="1:40" ht="11.25">
      <c r="A4" s="996" t="s">
        <v>412</v>
      </c>
      <c r="B4" s="996"/>
      <c r="C4" s="996"/>
      <c r="D4" s="996"/>
      <c r="E4" s="996"/>
      <c r="F4" s="996"/>
      <c r="G4" s="996"/>
      <c r="H4" s="996"/>
      <c r="I4" s="996"/>
      <c r="J4" s="587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</row>
    <row r="5" spans="1:40" ht="11.25">
      <c r="A5" s="998" t="s">
        <v>413</v>
      </c>
      <c r="B5" s="998"/>
      <c r="C5" s="998"/>
      <c r="D5" s="998"/>
      <c r="E5" s="998"/>
      <c r="F5" s="998"/>
      <c r="G5" s="998"/>
      <c r="H5" s="998"/>
      <c r="I5" s="998"/>
      <c r="S5" s="536"/>
      <c r="T5" s="536"/>
      <c r="U5" s="536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3"/>
      <c r="AJ5" s="583"/>
      <c r="AK5" s="583"/>
      <c r="AL5" s="583"/>
      <c r="AM5" s="583"/>
      <c r="AN5" s="583"/>
    </row>
    <row r="6" spans="1:40" ht="7.5" customHeight="1">
      <c r="A6" s="554"/>
      <c r="B6" s="554"/>
      <c r="C6" s="554"/>
      <c r="D6" s="554"/>
      <c r="E6" s="554"/>
      <c r="F6" s="554"/>
      <c r="G6" s="588"/>
      <c r="H6" s="588"/>
      <c r="I6" s="588"/>
      <c r="S6" s="536"/>
      <c r="T6" s="536"/>
      <c r="U6" s="536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3"/>
      <c r="AM6" s="583"/>
      <c r="AN6" s="583"/>
    </row>
    <row r="7" spans="1:40" ht="18" customHeight="1">
      <c r="A7" s="999" t="s">
        <v>395</v>
      </c>
      <c r="B7" s="1002" t="s">
        <v>414</v>
      </c>
      <c r="C7" s="969"/>
      <c r="D7" s="969"/>
      <c r="E7" s="1003"/>
      <c r="F7" s="973" t="s">
        <v>397</v>
      </c>
      <c r="G7" s="975" t="s">
        <v>415</v>
      </c>
      <c r="H7" s="976"/>
      <c r="I7" s="976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</row>
    <row r="8" spans="1:40" ht="12.75" customHeight="1">
      <c r="A8" s="1000"/>
      <c r="B8" s="1004"/>
      <c r="C8" s="1005"/>
      <c r="D8" s="1005"/>
      <c r="E8" s="1006"/>
      <c r="F8" s="1009"/>
      <c r="G8" s="973" t="s">
        <v>299</v>
      </c>
      <c r="H8" s="973" t="s">
        <v>27</v>
      </c>
      <c r="I8" s="1010" t="s">
        <v>519</v>
      </c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3"/>
      <c r="AN8" s="583"/>
    </row>
    <row r="9" spans="1:40" ht="11.25">
      <c r="A9" s="1000"/>
      <c r="B9" s="1004"/>
      <c r="C9" s="1005"/>
      <c r="D9" s="1005"/>
      <c r="E9" s="1006"/>
      <c r="F9" s="1009"/>
      <c r="G9" s="1009"/>
      <c r="H9" s="1009"/>
      <c r="I9" s="1011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3"/>
    </row>
    <row r="10" spans="1:40" ht="11.25">
      <c r="A10" s="1000"/>
      <c r="B10" s="1004"/>
      <c r="C10" s="1005"/>
      <c r="D10" s="1005"/>
      <c r="E10" s="1006"/>
      <c r="F10" s="1009"/>
      <c r="G10" s="1009"/>
      <c r="H10" s="1009"/>
      <c r="I10" s="1011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</row>
    <row r="11" spans="1:40" ht="11.25">
      <c r="A11" s="1001"/>
      <c r="B11" s="1007"/>
      <c r="C11" s="970"/>
      <c r="D11" s="970"/>
      <c r="E11" s="1008"/>
      <c r="F11" s="974"/>
      <c r="G11" s="974"/>
      <c r="H11" s="974"/>
      <c r="I11" s="1012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</row>
    <row r="12" spans="1:40" ht="7.5" customHeight="1">
      <c r="A12" s="580"/>
      <c r="B12" s="536"/>
      <c r="C12" s="536"/>
      <c r="D12" s="536"/>
      <c r="E12" s="571"/>
      <c r="F12" s="589"/>
      <c r="G12" s="589"/>
      <c r="H12" s="589"/>
      <c r="I12" s="569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</row>
    <row r="13" spans="1:40" ht="11.25">
      <c r="A13" s="584">
        <v>1</v>
      </c>
      <c r="B13" s="585"/>
      <c r="C13" s="997" t="s">
        <v>416</v>
      </c>
      <c r="D13" s="997"/>
      <c r="E13" s="572" t="s">
        <v>417</v>
      </c>
      <c r="F13" s="541">
        <v>3</v>
      </c>
      <c r="G13" s="541">
        <v>2</v>
      </c>
      <c r="H13" s="541">
        <v>1</v>
      </c>
      <c r="I13" s="590">
        <v>0</v>
      </c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</row>
    <row r="14" spans="1:40" ht="11.25">
      <c r="A14" s="584"/>
      <c r="B14" s="585"/>
      <c r="C14" s="536"/>
      <c r="D14" s="536"/>
      <c r="E14" s="572" t="s">
        <v>418</v>
      </c>
      <c r="F14" s="541">
        <v>5</v>
      </c>
      <c r="G14" s="541">
        <v>3</v>
      </c>
      <c r="H14" s="541">
        <v>2</v>
      </c>
      <c r="I14" s="590">
        <v>0</v>
      </c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</row>
    <row r="15" spans="1:40" ht="11.25">
      <c r="A15" s="584"/>
      <c r="B15" s="585"/>
      <c r="C15" s="536"/>
      <c r="D15" s="536"/>
      <c r="E15" s="572" t="s">
        <v>419</v>
      </c>
      <c r="F15" s="541">
        <v>8</v>
      </c>
      <c r="G15" s="541">
        <v>5</v>
      </c>
      <c r="H15" s="541">
        <v>3</v>
      </c>
      <c r="I15" s="590">
        <v>0</v>
      </c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</row>
    <row r="16" spans="1:40" ht="6" customHeight="1">
      <c r="A16" s="584"/>
      <c r="B16" s="585"/>
      <c r="C16" s="536"/>
      <c r="D16" s="536"/>
      <c r="E16" s="572"/>
      <c r="F16" s="541"/>
      <c r="G16" s="541"/>
      <c r="H16" s="541"/>
      <c r="I16" s="541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</row>
    <row r="17" spans="1:40" ht="7.5" customHeight="1">
      <c r="A17" s="584"/>
      <c r="B17" s="585"/>
      <c r="C17" s="536"/>
      <c r="D17" s="536"/>
      <c r="E17" s="586" t="s">
        <v>339</v>
      </c>
      <c r="F17" s="541"/>
      <c r="G17" s="541"/>
      <c r="H17" s="541"/>
      <c r="I17" s="541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83"/>
    </row>
    <row r="18" spans="1:40" ht="11.25">
      <c r="A18" s="584">
        <v>2</v>
      </c>
      <c r="B18" s="585"/>
      <c r="C18" s="997" t="s">
        <v>420</v>
      </c>
      <c r="D18" s="997"/>
      <c r="E18" s="572" t="s">
        <v>417</v>
      </c>
      <c r="F18" s="541">
        <v>4</v>
      </c>
      <c r="G18" s="541">
        <v>1</v>
      </c>
      <c r="H18" s="541">
        <v>3</v>
      </c>
      <c r="I18" s="590">
        <v>0</v>
      </c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</row>
    <row r="19" spans="1:40" ht="11.25">
      <c r="A19" s="584"/>
      <c r="B19" s="585"/>
      <c r="C19" s="536"/>
      <c r="D19" s="536"/>
      <c r="E19" s="572" t="s">
        <v>418</v>
      </c>
      <c r="F19" s="541">
        <v>5</v>
      </c>
      <c r="G19" s="541">
        <v>1</v>
      </c>
      <c r="H19" s="541">
        <v>4</v>
      </c>
      <c r="I19" s="590">
        <v>0</v>
      </c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  <c r="AL19" s="583"/>
      <c r="AM19" s="583"/>
      <c r="AN19" s="583"/>
    </row>
    <row r="20" spans="1:40" ht="11.25">
      <c r="A20" s="584"/>
      <c r="B20" s="585"/>
      <c r="C20" s="536"/>
      <c r="D20" s="536"/>
      <c r="E20" s="572" t="s">
        <v>419</v>
      </c>
      <c r="F20" s="541">
        <v>9</v>
      </c>
      <c r="G20" s="541">
        <v>2</v>
      </c>
      <c r="H20" s="541">
        <v>7</v>
      </c>
      <c r="I20" s="590">
        <v>0</v>
      </c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</row>
    <row r="21" spans="1:40" ht="6" customHeight="1">
      <c r="A21" s="584"/>
      <c r="B21" s="585"/>
      <c r="C21" s="536"/>
      <c r="D21" s="536"/>
      <c r="E21" s="572"/>
      <c r="F21" s="541"/>
      <c r="G21" s="541"/>
      <c r="H21" s="541"/>
      <c r="I21" s="541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3"/>
      <c r="AK21" s="583"/>
      <c r="AL21" s="583"/>
      <c r="AM21" s="583"/>
      <c r="AN21" s="583"/>
    </row>
    <row r="22" spans="1:40" ht="7.5" customHeight="1">
      <c r="A22" s="584"/>
      <c r="B22" s="585"/>
      <c r="C22" s="536"/>
      <c r="D22" s="536"/>
      <c r="E22" s="586" t="s">
        <v>339</v>
      </c>
      <c r="F22" s="541"/>
      <c r="G22" s="541"/>
      <c r="H22" s="541"/>
      <c r="I22" s="541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3"/>
      <c r="AJ22" s="583"/>
      <c r="AK22" s="583"/>
      <c r="AL22" s="583"/>
      <c r="AM22" s="583"/>
      <c r="AN22" s="583"/>
    </row>
    <row r="23" spans="1:40" ht="11.25">
      <c r="A23" s="584">
        <v>3</v>
      </c>
      <c r="B23" s="585"/>
      <c r="C23" s="997" t="s">
        <v>421</v>
      </c>
      <c r="D23" s="997"/>
      <c r="E23" s="572" t="s">
        <v>417</v>
      </c>
      <c r="F23" s="541">
        <v>13</v>
      </c>
      <c r="G23" s="541">
        <v>6</v>
      </c>
      <c r="H23" s="541">
        <v>7</v>
      </c>
      <c r="I23" s="590">
        <v>0</v>
      </c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</row>
    <row r="24" spans="1:40" ht="11.25">
      <c r="A24" s="584"/>
      <c r="B24" s="585"/>
      <c r="C24" s="536"/>
      <c r="D24" s="536"/>
      <c r="E24" s="572" t="s">
        <v>418</v>
      </c>
      <c r="F24" s="541">
        <v>10</v>
      </c>
      <c r="G24" s="541">
        <v>7</v>
      </c>
      <c r="H24" s="541">
        <v>3</v>
      </c>
      <c r="I24" s="590">
        <v>0</v>
      </c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3"/>
    </row>
    <row r="25" spans="1:40" ht="11.25">
      <c r="A25" s="584"/>
      <c r="B25" s="585"/>
      <c r="C25" s="536"/>
      <c r="D25" s="536"/>
      <c r="E25" s="572" t="s">
        <v>419</v>
      </c>
      <c r="F25" s="541">
        <v>23</v>
      </c>
      <c r="G25" s="541">
        <v>13</v>
      </c>
      <c r="H25" s="541">
        <v>10</v>
      </c>
      <c r="I25" s="590">
        <v>0</v>
      </c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583"/>
      <c r="AH25" s="583"/>
      <c r="AI25" s="583"/>
      <c r="AJ25" s="583"/>
      <c r="AK25" s="583"/>
      <c r="AL25" s="583"/>
      <c r="AM25" s="583"/>
      <c r="AN25" s="583"/>
    </row>
    <row r="26" spans="1:40" ht="6" customHeight="1">
      <c r="A26" s="584"/>
      <c r="B26" s="585"/>
      <c r="C26" s="536"/>
      <c r="D26" s="536"/>
      <c r="E26" s="572"/>
      <c r="F26" s="541"/>
      <c r="G26" s="541"/>
      <c r="H26" s="541"/>
      <c r="I26" s="541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3"/>
      <c r="AL26" s="583"/>
      <c r="AM26" s="583"/>
      <c r="AN26" s="583"/>
    </row>
    <row r="27" spans="1:40" ht="7.5" customHeight="1">
      <c r="A27" s="584"/>
      <c r="B27" s="585"/>
      <c r="C27" s="536"/>
      <c r="D27" s="536"/>
      <c r="E27" s="586" t="s">
        <v>339</v>
      </c>
      <c r="F27" s="541"/>
      <c r="G27" s="541"/>
      <c r="H27" s="541"/>
      <c r="I27" s="541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583"/>
      <c r="AG27" s="583"/>
      <c r="AH27" s="583"/>
      <c r="AI27" s="583"/>
      <c r="AJ27" s="583"/>
      <c r="AK27" s="583"/>
      <c r="AL27" s="583"/>
      <c r="AM27" s="583"/>
      <c r="AN27" s="583"/>
    </row>
    <row r="28" spans="1:40" ht="11.25">
      <c r="A28" s="584">
        <v>4</v>
      </c>
      <c r="B28" s="585"/>
      <c r="C28" s="997" t="s">
        <v>422</v>
      </c>
      <c r="D28" s="997"/>
      <c r="E28" s="572" t="s">
        <v>417</v>
      </c>
      <c r="F28" s="541">
        <v>9</v>
      </c>
      <c r="G28" s="541">
        <v>3</v>
      </c>
      <c r="H28" s="541">
        <v>5</v>
      </c>
      <c r="I28" s="541">
        <v>1</v>
      </c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3"/>
      <c r="AH28" s="583"/>
      <c r="AI28" s="583"/>
      <c r="AJ28" s="583"/>
      <c r="AK28" s="583"/>
      <c r="AL28" s="583"/>
      <c r="AM28" s="583"/>
      <c r="AN28" s="583"/>
    </row>
    <row r="29" spans="1:40" ht="11.25">
      <c r="A29" s="584"/>
      <c r="B29" s="585"/>
      <c r="C29" s="536"/>
      <c r="D29" s="536"/>
      <c r="E29" s="572" t="s">
        <v>418</v>
      </c>
      <c r="F29" s="541">
        <v>10</v>
      </c>
      <c r="G29" s="541">
        <v>1</v>
      </c>
      <c r="H29" s="541">
        <v>8</v>
      </c>
      <c r="I29" s="541">
        <v>1</v>
      </c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3"/>
      <c r="AH29" s="583"/>
      <c r="AI29" s="583"/>
      <c r="AJ29" s="583"/>
      <c r="AK29" s="583"/>
      <c r="AL29" s="583"/>
      <c r="AM29" s="583"/>
      <c r="AN29" s="583"/>
    </row>
    <row r="30" spans="1:40" ht="11.25">
      <c r="A30" s="584"/>
      <c r="B30" s="585"/>
      <c r="C30" s="536"/>
      <c r="D30" s="536"/>
      <c r="E30" s="572" t="s">
        <v>419</v>
      </c>
      <c r="F30" s="541">
        <v>19</v>
      </c>
      <c r="G30" s="541">
        <v>4</v>
      </c>
      <c r="H30" s="541">
        <v>13</v>
      </c>
      <c r="I30" s="541">
        <v>2</v>
      </c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3"/>
      <c r="AI30" s="583"/>
      <c r="AJ30" s="583"/>
      <c r="AK30" s="583"/>
      <c r="AL30" s="583"/>
      <c r="AM30" s="583"/>
      <c r="AN30" s="583"/>
    </row>
    <row r="31" spans="1:40" ht="6" customHeight="1">
      <c r="A31" s="584"/>
      <c r="B31" s="585"/>
      <c r="C31" s="536"/>
      <c r="D31" s="536"/>
      <c r="E31" s="572"/>
      <c r="F31" s="541"/>
      <c r="G31" s="541"/>
      <c r="H31" s="541"/>
      <c r="I31" s="541"/>
      <c r="J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3"/>
      <c r="AH31" s="583"/>
      <c r="AI31" s="583"/>
      <c r="AJ31" s="583"/>
      <c r="AK31" s="583"/>
      <c r="AL31" s="583"/>
      <c r="AM31" s="583"/>
      <c r="AN31" s="583"/>
    </row>
    <row r="32" spans="1:40" ht="7.5" customHeight="1">
      <c r="A32" s="584"/>
      <c r="B32" s="585"/>
      <c r="C32" s="536"/>
      <c r="D32" s="536"/>
      <c r="E32" s="586" t="s">
        <v>339</v>
      </c>
      <c r="F32" s="541"/>
      <c r="G32" s="541"/>
      <c r="H32" s="541"/>
      <c r="I32" s="541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583"/>
      <c r="AG32" s="583"/>
      <c r="AH32" s="583"/>
      <c r="AI32" s="583"/>
      <c r="AJ32" s="583"/>
      <c r="AK32" s="583"/>
      <c r="AL32" s="583"/>
      <c r="AM32" s="583"/>
      <c r="AN32" s="583"/>
    </row>
    <row r="33" spans="1:40" ht="11.25">
      <c r="A33" s="584">
        <v>5</v>
      </c>
      <c r="B33" s="585"/>
      <c r="C33" s="997" t="s">
        <v>423</v>
      </c>
      <c r="D33" s="997"/>
      <c r="E33" s="572" t="s">
        <v>417</v>
      </c>
      <c r="F33" s="541">
        <v>12</v>
      </c>
      <c r="G33" s="541">
        <v>4</v>
      </c>
      <c r="H33" s="541">
        <v>8</v>
      </c>
      <c r="I33" s="590">
        <v>0</v>
      </c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583"/>
      <c r="AG33" s="583"/>
      <c r="AH33" s="583"/>
      <c r="AI33" s="583"/>
      <c r="AJ33" s="583"/>
      <c r="AK33" s="583"/>
      <c r="AL33" s="583"/>
      <c r="AM33" s="583"/>
      <c r="AN33" s="583"/>
    </row>
    <row r="34" spans="1:40" ht="11.25">
      <c r="A34" s="584"/>
      <c r="B34" s="585"/>
      <c r="D34" s="536"/>
      <c r="E34" s="572" t="s">
        <v>418</v>
      </c>
      <c r="F34" s="541">
        <v>2</v>
      </c>
      <c r="G34" s="541">
        <v>1</v>
      </c>
      <c r="H34" s="541">
        <v>1</v>
      </c>
      <c r="I34" s="590">
        <v>0</v>
      </c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3"/>
      <c r="AG34" s="583"/>
      <c r="AH34" s="583"/>
      <c r="AI34" s="583"/>
      <c r="AJ34" s="583"/>
      <c r="AK34" s="583"/>
      <c r="AL34" s="583"/>
      <c r="AM34" s="583"/>
      <c r="AN34" s="583"/>
    </row>
    <row r="35" spans="1:40" ht="11.25">
      <c r="A35" s="584"/>
      <c r="B35" s="585"/>
      <c r="C35" s="536"/>
      <c r="D35" s="536"/>
      <c r="E35" s="572" t="s">
        <v>419</v>
      </c>
      <c r="F35" s="541">
        <v>14</v>
      </c>
      <c r="G35" s="541">
        <v>5</v>
      </c>
      <c r="H35" s="541">
        <v>9</v>
      </c>
      <c r="I35" s="590">
        <v>0</v>
      </c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3"/>
      <c r="AF35" s="583"/>
      <c r="AG35" s="583"/>
      <c r="AH35" s="583"/>
      <c r="AI35" s="583"/>
      <c r="AJ35" s="583"/>
      <c r="AK35" s="583"/>
      <c r="AL35" s="583"/>
      <c r="AM35" s="583"/>
      <c r="AN35" s="583"/>
    </row>
    <row r="36" spans="1:40" ht="6" customHeight="1">
      <c r="A36" s="584"/>
      <c r="B36" s="585"/>
      <c r="C36" s="536"/>
      <c r="D36" s="536"/>
      <c r="E36" s="572"/>
      <c r="F36" s="541"/>
      <c r="G36" s="541"/>
      <c r="H36" s="541"/>
      <c r="I36" s="541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3"/>
      <c r="AG36" s="583"/>
      <c r="AH36" s="583"/>
      <c r="AI36" s="583"/>
      <c r="AJ36" s="583"/>
      <c r="AK36" s="583"/>
      <c r="AL36" s="583"/>
      <c r="AM36" s="583"/>
      <c r="AN36" s="583"/>
    </row>
    <row r="37" spans="1:40" ht="7.5" customHeight="1">
      <c r="A37" s="584"/>
      <c r="B37" s="585"/>
      <c r="C37" s="536"/>
      <c r="D37" s="536"/>
      <c r="E37" s="586"/>
      <c r="F37" s="541"/>
      <c r="G37" s="541"/>
      <c r="H37" s="541"/>
      <c r="I37" s="541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583"/>
      <c r="AD37" s="583"/>
      <c r="AE37" s="583"/>
      <c r="AF37" s="583"/>
      <c r="AG37" s="583"/>
      <c r="AH37" s="583"/>
      <c r="AI37" s="583"/>
      <c r="AJ37" s="583"/>
      <c r="AK37" s="583"/>
      <c r="AL37" s="583"/>
      <c r="AM37" s="583"/>
      <c r="AN37" s="583"/>
    </row>
    <row r="38" spans="1:40" ht="11.25">
      <c r="A38" s="584">
        <v>6</v>
      </c>
      <c r="B38" s="585"/>
      <c r="C38" s="997" t="s">
        <v>424</v>
      </c>
      <c r="D38" s="997"/>
      <c r="E38" s="572" t="s">
        <v>417</v>
      </c>
      <c r="F38" s="541">
        <v>16</v>
      </c>
      <c r="G38" s="541">
        <v>9</v>
      </c>
      <c r="H38" s="541">
        <v>7</v>
      </c>
      <c r="I38" s="590">
        <v>0</v>
      </c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3"/>
      <c r="AH38" s="583"/>
      <c r="AI38" s="583"/>
      <c r="AJ38" s="583"/>
      <c r="AK38" s="583"/>
      <c r="AL38" s="583"/>
      <c r="AM38" s="583"/>
      <c r="AN38" s="583"/>
    </row>
    <row r="39" spans="1:40" ht="11.25">
      <c r="A39" s="584"/>
      <c r="B39" s="554"/>
      <c r="C39" s="536"/>
      <c r="D39" s="581"/>
      <c r="E39" s="572" t="s">
        <v>418</v>
      </c>
      <c r="F39" s="541">
        <v>4</v>
      </c>
      <c r="G39" s="590">
        <v>0</v>
      </c>
      <c r="H39" s="541">
        <v>4</v>
      </c>
      <c r="I39" s="590">
        <v>0</v>
      </c>
      <c r="J39" s="536"/>
      <c r="K39" s="536"/>
      <c r="L39" s="536"/>
      <c r="M39" s="536"/>
      <c r="N39" s="536"/>
      <c r="O39" s="536"/>
      <c r="P39" s="536"/>
      <c r="Q39" s="536"/>
      <c r="R39" s="536"/>
      <c r="S39" s="591"/>
      <c r="T39" s="591"/>
      <c r="U39" s="591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3"/>
      <c r="AL39" s="583"/>
      <c r="AM39" s="583"/>
      <c r="AN39" s="583"/>
    </row>
    <row r="40" spans="1:40" ht="11.25">
      <c r="A40" s="584"/>
      <c r="B40" s="536"/>
      <c r="C40" s="536"/>
      <c r="D40" s="581"/>
      <c r="E40" s="572" t="s">
        <v>419</v>
      </c>
      <c r="F40" s="541">
        <v>20</v>
      </c>
      <c r="G40" s="541">
        <v>9</v>
      </c>
      <c r="H40" s="541">
        <v>11</v>
      </c>
      <c r="I40" s="590">
        <v>0</v>
      </c>
      <c r="J40" s="536"/>
      <c r="K40" s="536"/>
      <c r="L40" s="536"/>
      <c r="M40" s="536"/>
      <c r="N40" s="536"/>
      <c r="O40" s="536"/>
      <c r="P40" s="536"/>
      <c r="Q40" s="536"/>
      <c r="R40" s="536"/>
      <c r="S40" s="591"/>
      <c r="T40" s="591"/>
      <c r="U40" s="591"/>
      <c r="V40" s="583"/>
      <c r="W40" s="583"/>
      <c r="X40" s="583"/>
      <c r="Y40" s="583"/>
      <c r="Z40" s="583"/>
      <c r="AA40" s="583"/>
      <c r="AB40" s="583"/>
      <c r="AC40" s="583"/>
      <c r="AD40" s="583"/>
      <c r="AE40" s="583"/>
      <c r="AF40" s="583"/>
      <c r="AG40" s="583"/>
      <c r="AH40" s="583"/>
      <c r="AI40" s="583"/>
      <c r="AJ40" s="583"/>
      <c r="AK40" s="583"/>
      <c r="AL40" s="583"/>
      <c r="AM40" s="583"/>
      <c r="AN40" s="583"/>
    </row>
    <row r="41" spans="1:40" ht="6" customHeight="1">
      <c r="A41" s="584"/>
      <c r="B41" s="536"/>
      <c r="C41" s="536"/>
      <c r="D41" s="581"/>
      <c r="E41" s="572"/>
      <c r="F41" s="541"/>
      <c r="G41" s="541"/>
      <c r="H41" s="541"/>
      <c r="I41" s="541"/>
      <c r="J41" s="536"/>
      <c r="K41" s="536"/>
      <c r="L41" s="536"/>
      <c r="M41" s="536"/>
      <c r="N41" s="536"/>
      <c r="O41" s="536"/>
      <c r="P41" s="536"/>
      <c r="Q41" s="536"/>
      <c r="R41" s="536"/>
      <c r="S41" s="591"/>
      <c r="T41" s="591"/>
      <c r="U41" s="591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583"/>
      <c r="AL41" s="583"/>
      <c r="AM41" s="583"/>
      <c r="AN41" s="583"/>
    </row>
    <row r="42" spans="1:40" ht="7.5" customHeight="1">
      <c r="A42" s="584"/>
      <c r="B42" s="554"/>
      <c r="C42" s="536"/>
      <c r="D42" s="581"/>
      <c r="E42" s="586" t="s">
        <v>339</v>
      </c>
      <c r="F42" s="541"/>
      <c r="G42" s="541"/>
      <c r="H42" s="541"/>
      <c r="I42" s="541"/>
      <c r="J42" s="536"/>
      <c r="K42" s="536"/>
      <c r="L42" s="536"/>
      <c r="M42" s="536"/>
      <c r="N42" s="536"/>
      <c r="O42" s="536"/>
      <c r="P42" s="536"/>
      <c r="Q42" s="536"/>
      <c r="R42" s="536"/>
      <c r="S42" s="591"/>
      <c r="T42" s="591"/>
      <c r="U42" s="591"/>
      <c r="V42" s="583"/>
      <c r="W42" s="583"/>
      <c r="X42" s="583"/>
      <c r="Y42" s="583"/>
      <c r="Z42" s="583"/>
      <c r="AA42" s="583"/>
      <c r="AB42" s="583"/>
      <c r="AC42" s="583"/>
      <c r="AD42" s="583"/>
      <c r="AE42" s="583"/>
      <c r="AF42" s="583"/>
      <c r="AG42" s="583"/>
      <c r="AH42" s="583"/>
      <c r="AI42" s="583"/>
      <c r="AJ42" s="583"/>
      <c r="AK42" s="583"/>
      <c r="AL42" s="583"/>
      <c r="AM42" s="583"/>
      <c r="AN42" s="583"/>
    </row>
    <row r="43" spans="1:40" ht="11.25">
      <c r="A43" s="584">
        <v>7</v>
      </c>
      <c r="B43" s="536"/>
      <c r="C43" s="997" t="s">
        <v>425</v>
      </c>
      <c r="D43" s="997"/>
      <c r="E43" s="572" t="s">
        <v>417</v>
      </c>
      <c r="F43" s="541">
        <v>12</v>
      </c>
      <c r="G43" s="541">
        <v>3</v>
      </c>
      <c r="H43" s="541">
        <v>9</v>
      </c>
      <c r="I43" s="590">
        <v>0</v>
      </c>
      <c r="K43" s="536"/>
      <c r="L43" s="536"/>
      <c r="M43" s="536"/>
      <c r="N43" s="536"/>
      <c r="O43" s="536"/>
      <c r="P43" s="536"/>
      <c r="Q43" s="536"/>
      <c r="R43" s="536"/>
      <c r="S43" s="591"/>
      <c r="T43" s="591"/>
      <c r="U43" s="591"/>
      <c r="V43" s="583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3"/>
      <c r="AH43" s="583"/>
      <c r="AI43" s="583"/>
      <c r="AJ43" s="583"/>
      <c r="AK43" s="583"/>
      <c r="AL43" s="583"/>
      <c r="AM43" s="583"/>
      <c r="AN43" s="583"/>
    </row>
    <row r="44" spans="1:40" ht="11.25">
      <c r="A44" s="584"/>
      <c r="B44" s="536"/>
      <c r="E44" s="572" t="s">
        <v>418</v>
      </c>
      <c r="F44" s="541">
        <v>12</v>
      </c>
      <c r="G44" s="541">
        <v>5</v>
      </c>
      <c r="H44" s="541">
        <v>7</v>
      </c>
      <c r="I44" s="590">
        <v>0</v>
      </c>
      <c r="S44" s="591"/>
      <c r="T44" s="591"/>
      <c r="U44" s="591"/>
      <c r="V44" s="583"/>
      <c r="W44" s="583"/>
      <c r="X44" s="583"/>
      <c r="Y44" s="583"/>
      <c r="Z44" s="583"/>
      <c r="AA44" s="583"/>
      <c r="AB44" s="583"/>
      <c r="AC44" s="583"/>
      <c r="AD44" s="583"/>
      <c r="AE44" s="583"/>
      <c r="AF44" s="583"/>
      <c r="AG44" s="583"/>
      <c r="AH44" s="583"/>
      <c r="AI44" s="583"/>
      <c r="AJ44" s="583"/>
      <c r="AK44" s="583"/>
      <c r="AL44" s="583"/>
      <c r="AM44" s="583"/>
      <c r="AN44" s="583"/>
    </row>
    <row r="45" spans="1:40" ht="11.25">
      <c r="A45" s="584"/>
      <c r="B45" s="536"/>
      <c r="E45" s="572" t="s">
        <v>419</v>
      </c>
      <c r="F45" s="541">
        <v>24</v>
      </c>
      <c r="G45" s="541">
        <v>8</v>
      </c>
      <c r="H45" s="541">
        <v>16</v>
      </c>
      <c r="I45" s="590">
        <v>0</v>
      </c>
      <c r="S45" s="591"/>
      <c r="T45" s="591"/>
      <c r="U45" s="591"/>
      <c r="V45" s="583"/>
      <c r="W45" s="583"/>
      <c r="X45" s="583"/>
      <c r="Y45" s="583"/>
      <c r="Z45" s="583"/>
      <c r="AA45" s="583"/>
      <c r="AB45" s="583"/>
      <c r="AC45" s="583"/>
      <c r="AD45" s="583"/>
      <c r="AE45" s="583"/>
      <c r="AF45" s="583"/>
      <c r="AG45" s="583"/>
      <c r="AH45" s="583"/>
      <c r="AI45" s="583"/>
      <c r="AJ45" s="583"/>
      <c r="AK45" s="583"/>
      <c r="AL45" s="583"/>
      <c r="AM45" s="583"/>
      <c r="AN45" s="583"/>
    </row>
    <row r="46" spans="1:40" ht="6" customHeight="1">
      <c r="A46" s="584"/>
      <c r="B46" s="536"/>
      <c r="E46" s="572"/>
      <c r="F46" s="541"/>
      <c r="G46" s="541"/>
      <c r="H46" s="541"/>
      <c r="I46" s="541"/>
      <c r="S46" s="591"/>
      <c r="T46" s="591"/>
      <c r="U46" s="591"/>
      <c r="V46" s="583"/>
      <c r="W46" s="583"/>
      <c r="X46" s="583"/>
      <c r="Y46" s="583"/>
      <c r="Z46" s="583"/>
      <c r="AA46" s="583"/>
      <c r="AB46" s="583"/>
      <c r="AC46" s="583"/>
      <c r="AD46" s="583"/>
      <c r="AE46" s="583"/>
      <c r="AF46" s="583"/>
      <c r="AG46" s="583"/>
      <c r="AH46" s="583"/>
      <c r="AI46" s="583"/>
      <c r="AJ46" s="583"/>
      <c r="AK46" s="583"/>
      <c r="AL46" s="583"/>
      <c r="AM46" s="583"/>
      <c r="AN46" s="583"/>
    </row>
    <row r="47" spans="1:9" ht="7.5" customHeight="1">
      <c r="A47" s="584"/>
      <c r="B47" s="536"/>
      <c r="E47" s="586" t="s">
        <v>339</v>
      </c>
      <c r="F47" s="541"/>
      <c r="G47" s="541"/>
      <c r="H47" s="541"/>
      <c r="I47" s="541"/>
    </row>
    <row r="48" spans="1:9" ht="11.25">
      <c r="A48" s="584">
        <v>8</v>
      </c>
      <c r="B48" s="536"/>
      <c r="C48" s="997" t="s">
        <v>426</v>
      </c>
      <c r="D48" s="997"/>
      <c r="E48" s="572" t="s">
        <v>417</v>
      </c>
      <c r="F48" s="541">
        <v>23</v>
      </c>
      <c r="G48" s="541">
        <v>5</v>
      </c>
      <c r="H48" s="541">
        <v>16</v>
      </c>
      <c r="I48" s="541">
        <v>2</v>
      </c>
    </row>
    <row r="49" spans="1:20" ht="11.25">
      <c r="A49" s="584"/>
      <c r="B49" s="536"/>
      <c r="E49" s="572" t="s">
        <v>418</v>
      </c>
      <c r="F49" s="541">
        <v>7</v>
      </c>
      <c r="G49" s="541">
        <v>2</v>
      </c>
      <c r="H49" s="541">
        <v>5</v>
      </c>
      <c r="I49" s="590">
        <v>0</v>
      </c>
      <c r="T49" s="590"/>
    </row>
    <row r="50" spans="1:9" ht="11.25">
      <c r="A50" s="584"/>
      <c r="B50" s="536"/>
      <c r="E50" s="572" t="s">
        <v>419</v>
      </c>
      <c r="F50" s="541">
        <v>30</v>
      </c>
      <c r="G50" s="541">
        <v>7</v>
      </c>
      <c r="H50" s="541">
        <v>21</v>
      </c>
      <c r="I50" s="541">
        <v>2</v>
      </c>
    </row>
    <row r="51" spans="1:9" ht="6" customHeight="1">
      <c r="A51" s="584"/>
      <c r="B51" s="536"/>
      <c r="E51" s="572"/>
      <c r="F51" s="541"/>
      <c r="G51" s="541"/>
      <c r="H51" s="541"/>
      <c r="I51" s="541"/>
    </row>
    <row r="52" spans="1:9" ht="7.5" customHeight="1">
      <c r="A52" s="584"/>
      <c r="B52" s="536"/>
      <c r="E52" s="586" t="s">
        <v>339</v>
      </c>
      <c r="F52" s="541"/>
      <c r="G52" s="541"/>
      <c r="H52" s="541"/>
      <c r="I52" s="541"/>
    </row>
    <row r="53" spans="1:9" ht="11.25">
      <c r="A53" s="584">
        <v>9</v>
      </c>
      <c r="B53" s="536"/>
      <c r="C53" s="997" t="s">
        <v>427</v>
      </c>
      <c r="D53" s="997"/>
      <c r="E53" s="572" t="s">
        <v>417</v>
      </c>
      <c r="F53" s="541">
        <v>20</v>
      </c>
      <c r="G53" s="541">
        <v>4</v>
      </c>
      <c r="H53" s="541">
        <v>16</v>
      </c>
      <c r="I53" s="590">
        <v>0</v>
      </c>
    </row>
    <row r="54" spans="1:21" ht="11.25">
      <c r="A54" s="584"/>
      <c r="B54" s="536"/>
      <c r="E54" s="572" t="s">
        <v>418</v>
      </c>
      <c r="F54" s="541">
        <v>5</v>
      </c>
      <c r="G54" s="541">
        <v>2</v>
      </c>
      <c r="H54" s="541">
        <v>3</v>
      </c>
      <c r="I54" s="590">
        <v>0</v>
      </c>
      <c r="R54" s="536"/>
      <c r="S54" s="536"/>
      <c r="T54" s="536"/>
      <c r="U54" s="536"/>
    </row>
    <row r="55" spans="1:21" ht="11.25">
      <c r="A55" s="584"/>
      <c r="B55" s="536"/>
      <c r="E55" s="572" t="s">
        <v>419</v>
      </c>
      <c r="F55" s="541">
        <v>25</v>
      </c>
      <c r="G55" s="541">
        <v>6</v>
      </c>
      <c r="H55" s="541">
        <v>19</v>
      </c>
      <c r="I55" s="590">
        <v>0</v>
      </c>
      <c r="R55" s="536"/>
      <c r="S55" s="536"/>
      <c r="T55" s="536"/>
      <c r="U55" s="536"/>
    </row>
    <row r="56" spans="1:21" ht="5.25" customHeight="1">
      <c r="A56" s="584"/>
      <c r="B56" s="536"/>
      <c r="E56" s="572"/>
      <c r="F56" s="541"/>
      <c r="G56" s="541"/>
      <c r="H56" s="541"/>
      <c r="I56" s="541"/>
      <c r="R56" s="536"/>
      <c r="S56" s="536"/>
      <c r="T56" s="536"/>
      <c r="U56" s="536"/>
    </row>
    <row r="57" spans="1:21" ht="7.5" customHeight="1">
      <c r="A57" s="584"/>
      <c r="B57" s="536"/>
      <c r="E57" s="586" t="s">
        <v>339</v>
      </c>
      <c r="F57" s="541"/>
      <c r="G57" s="541"/>
      <c r="H57" s="541"/>
      <c r="I57" s="541"/>
      <c r="R57" s="536"/>
      <c r="S57" s="536"/>
      <c r="T57" s="536"/>
      <c r="U57" s="536"/>
    </row>
    <row r="58" spans="1:21" ht="11.25">
      <c r="A58" s="584">
        <v>10</v>
      </c>
      <c r="B58" s="536"/>
      <c r="C58" s="997" t="s">
        <v>428</v>
      </c>
      <c r="D58" s="997"/>
      <c r="E58" s="572" t="s">
        <v>417</v>
      </c>
      <c r="F58" s="541">
        <v>20</v>
      </c>
      <c r="G58" s="541">
        <v>5</v>
      </c>
      <c r="H58" s="541">
        <v>14</v>
      </c>
      <c r="I58" s="541">
        <v>1</v>
      </c>
      <c r="R58" s="536"/>
      <c r="S58" s="536"/>
      <c r="T58" s="536"/>
      <c r="U58" s="536"/>
    </row>
    <row r="59" spans="1:21" ht="11.25">
      <c r="A59" s="584"/>
      <c r="B59" s="536"/>
      <c r="E59" s="572" t="s">
        <v>418</v>
      </c>
      <c r="F59" s="541">
        <v>6</v>
      </c>
      <c r="G59" s="541">
        <v>1</v>
      </c>
      <c r="H59" s="541">
        <v>5</v>
      </c>
      <c r="I59" s="590">
        <v>0</v>
      </c>
      <c r="R59" s="536"/>
      <c r="S59" s="536"/>
      <c r="T59" s="536"/>
      <c r="U59" s="536"/>
    </row>
    <row r="60" spans="1:21" ht="11.25">
      <c r="A60" s="584"/>
      <c r="B60" s="536"/>
      <c r="E60" s="572" t="s">
        <v>419</v>
      </c>
      <c r="F60" s="541">
        <v>26</v>
      </c>
      <c r="G60" s="541">
        <v>6</v>
      </c>
      <c r="H60" s="541">
        <v>19</v>
      </c>
      <c r="I60" s="541">
        <v>1</v>
      </c>
      <c r="R60" s="536"/>
      <c r="S60" s="536"/>
      <c r="T60" s="536"/>
      <c r="U60" s="536"/>
    </row>
    <row r="61" spans="1:21" ht="5.25" customHeight="1">
      <c r="A61" s="584"/>
      <c r="B61" s="536"/>
      <c r="E61" s="572"/>
      <c r="F61" s="541"/>
      <c r="G61" s="541"/>
      <c r="H61" s="541"/>
      <c r="I61" s="541"/>
      <c r="R61" s="536"/>
      <c r="S61" s="536"/>
      <c r="T61" s="536"/>
      <c r="U61" s="536"/>
    </row>
    <row r="62" spans="1:9" ht="7.5" customHeight="1">
      <c r="A62" s="584"/>
      <c r="B62" s="536"/>
      <c r="E62" s="586" t="s">
        <v>339</v>
      </c>
      <c r="F62" s="541"/>
      <c r="G62" s="541"/>
      <c r="H62" s="541"/>
      <c r="I62" s="541"/>
    </row>
    <row r="63" spans="1:9" ht="11.25">
      <c r="A63" s="584">
        <v>11</v>
      </c>
      <c r="B63" s="536"/>
      <c r="C63" s="997" t="s">
        <v>429</v>
      </c>
      <c r="D63" s="997"/>
      <c r="E63" s="572" t="s">
        <v>417</v>
      </c>
      <c r="F63" s="541">
        <v>50</v>
      </c>
      <c r="G63" s="541">
        <v>9</v>
      </c>
      <c r="H63" s="541">
        <v>40</v>
      </c>
      <c r="I63" s="541">
        <v>1</v>
      </c>
    </row>
    <row r="64" spans="1:9" ht="11.25">
      <c r="A64" s="584"/>
      <c r="B64" s="536"/>
      <c r="E64" s="572" t="s">
        <v>418</v>
      </c>
      <c r="F64" s="541">
        <v>11</v>
      </c>
      <c r="G64" s="541">
        <v>2</v>
      </c>
      <c r="H64" s="541">
        <v>8</v>
      </c>
      <c r="I64" s="541">
        <v>1</v>
      </c>
    </row>
    <row r="65" spans="1:9" ht="11.25">
      <c r="A65" s="584"/>
      <c r="B65" s="536"/>
      <c r="E65" s="572" t="s">
        <v>419</v>
      </c>
      <c r="F65" s="541">
        <v>61</v>
      </c>
      <c r="G65" s="541">
        <v>11</v>
      </c>
      <c r="H65" s="541">
        <v>48</v>
      </c>
      <c r="I65" s="541">
        <v>2</v>
      </c>
    </row>
    <row r="66" spans="1:9" ht="7.5" customHeight="1">
      <c r="A66" s="584"/>
      <c r="B66" s="536"/>
      <c r="E66" s="572"/>
      <c r="F66" s="541"/>
      <c r="G66" s="541"/>
      <c r="H66" s="541"/>
      <c r="I66" s="541"/>
    </row>
    <row r="67" spans="1:9" ht="7.5" customHeight="1">
      <c r="A67" s="584"/>
      <c r="B67" s="536"/>
      <c r="E67" s="586" t="s">
        <v>339</v>
      </c>
      <c r="F67" s="541"/>
      <c r="G67" s="541"/>
      <c r="H67" s="541"/>
      <c r="I67" s="541"/>
    </row>
    <row r="68" spans="1:9" ht="11.25">
      <c r="A68" s="584">
        <v>12</v>
      </c>
      <c r="B68" s="536"/>
      <c r="C68" s="536" t="s">
        <v>430</v>
      </c>
      <c r="E68" s="572" t="s">
        <v>417</v>
      </c>
      <c r="F68" s="541">
        <v>3</v>
      </c>
      <c r="G68" s="541">
        <v>2</v>
      </c>
      <c r="H68" s="541">
        <v>1</v>
      </c>
      <c r="I68" s="590">
        <v>0</v>
      </c>
    </row>
    <row r="69" spans="1:9" ht="11.25">
      <c r="A69" s="584"/>
      <c r="B69" s="536"/>
      <c r="C69" s="531" t="s">
        <v>431</v>
      </c>
      <c r="E69" s="572" t="s">
        <v>418</v>
      </c>
      <c r="F69" s="541">
        <v>19</v>
      </c>
      <c r="G69" s="541">
        <v>16</v>
      </c>
      <c r="H69" s="541">
        <v>2</v>
      </c>
      <c r="I69" s="541">
        <v>1</v>
      </c>
    </row>
    <row r="70" spans="1:9" ht="11.25">
      <c r="A70" s="584"/>
      <c r="B70" s="536"/>
      <c r="E70" s="572" t="s">
        <v>419</v>
      </c>
      <c r="F70" s="541">
        <v>22</v>
      </c>
      <c r="G70" s="541">
        <v>18</v>
      </c>
      <c r="H70" s="541">
        <v>3</v>
      </c>
      <c r="I70" s="541">
        <v>1</v>
      </c>
    </row>
    <row r="71" spans="1:9" ht="6" customHeight="1">
      <c r="A71" s="584"/>
      <c r="B71" s="536"/>
      <c r="E71" s="572"/>
      <c r="F71" s="541"/>
      <c r="G71" s="541"/>
      <c r="H71" s="541"/>
      <c r="I71" s="541"/>
    </row>
    <row r="72" spans="1:9" ht="11.25">
      <c r="A72" s="584">
        <v>13</v>
      </c>
      <c r="B72" s="536"/>
      <c r="D72" s="574" t="s">
        <v>272</v>
      </c>
      <c r="E72" s="575" t="s">
        <v>417</v>
      </c>
      <c r="F72" s="576">
        <v>185</v>
      </c>
      <c r="G72" s="576">
        <v>53</v>
      </c>
      <c r="H72" s="576">
        <v>127</v>
      </c>
      <c r="I72" s="576">
        <v>5</v>
      </c>
    </row>
    <row r="73" spans="1:9" ht="11.25">
      <c r="A73" s="584"/>
      <c r="B73" s="536"/>
      <c r="D73" s="587"/>
      <c r="E73" s="575" t="s">
        <v>418</v>
      </c>
      <c r="F73" s="576">
        <v>96</v>
      </c>
      <c r="G73" s="576">
        <v>41</v>
      </c>
      <c r="H73" s="576">
        <v>52</v>
      </c>
      <c r="I73" s="576">
        <v>3</v>
      </c>
    </row>
    <row r="74" spans="1:9" ht="11.25">
      <c r="A74" s="584"/>
      <c r="B74" s="536"/>
      <c r="D74" s="587"/>
      <c r="E74" s="575" t="s">
        <v>419</v>
      </c>
      <c r="F74" s="576">
        <v>281</v>
      </c>
      <c r="G74" s="576">
        <v>94</v>
      </c>
      <c r="H74" s="576">
        <v>179</v>
      </c>
      <c r="I74" s="576">
        <v>8</v>
      </c>
    </row>
    <row r="75" spans="1:9" ht="11.25">
      <c r="A75" s="585"/>
      <c r="B75" s="536"/>
      <c r="D75" s="587"/>
      <c r="E75" s="610"/>
      <c r="F75" s="576"/>
      <c r="G75" s="576"/>
      <c r="H75" s="576"/>
      <c r="I75" s="576"/>
    </row>
    <row r="76" spans="1:9" ht="3.75" customHeight="1">
      <c r="A76" s="1013" t="s">
        <v>210</v>
      </c>
      <c r="B76" s="1013"/>
      <c r="C76" s="1013"/>
      <c r="D76" s="1013"/>
      <c r="E76" s="610"/>
      <c r="F76" s="576"/>
      <c r="G76" s="576"/>
      <c r="H76" s="576"/>
      <c r="I76" s="576"/>
    </row>
    <row r="77" spans="1:9" ht="13.5" customHeight="1">
      <c r="A77" s="570" t="s">
        <v>516</v>
      </c>
      <c r="B77" s="536"/>
      <c r="C77" s="536"/>
      <c r="D77" s="536"/>
      <c r="E77" s="536"/>
      <c r="F77" s="536"/>
      <c r="G77" s="536"/>
      <c r="H77" s="536"/>
      <c r="I77" s="536"/>
    </row>
    <row r="79" spans="1:9" ht="11.25">
      <c r="A79" s="583"/>
      <c r="B79" s="583"/>
      <c r="C79" s="583"/>
      <c r="D79" s="583"/>
      <c r="E79" s="583"/>
      <c r="F79" s="583"/>
      <c r="G79" s="583"/>
      <c r="H79" s="583"/>
      <c r="I79" s="583"/>
    </row>
    <row r="80" spans="1:9" ht="11.25">
      <c r="A80" s="583"/>
      <c r="B80" s="583"/>
      <c r="C80" s="583"/>
      <c r="D80" s="583"/>
      <c r="E80" s="583"/>
      <c r="F80" s="583"/>
      <c r="G80" s="583"/>
      <c r="H80" s="583"/>
      <c r="I80" s="583"/>
    </row>
    <row r="81" spans="2:9" ht="11.25">
      <c r="B81" s="583"/>
      <c r="C81" s="583"/>
      <c r="D81" s="583"/>
      <c r="E81" s="583"/>
      <c r="F81" s="583"/>
      <c r="G81" s="583"/>
      <c r="H81" s="583"/>
      <c r="I81" s="583"/>
    </row>
    <row r="82" spans="2:9" ht="6" customHeight="1">
      <c r="B82" s="583"/>
      <c r="C82" s="583"/>
      <c r="D82" s="583"/>
      <c r="E82" s="583"/>
      <c r="F82" s="583"/>
      <c r="G82" s="583"/>
      <c r="H82" s="583"/>
      <c r="I82" s="583"/>
    </row>
    <row r="83" spans="2:9" ht="11.25">
      <c r="B83" s="583"/>
      <c r="C83" s="583"/>
      <c r="D83" s="583"/>
      <c r="E83" s="583"/>
      <c r="F83" s="583"/>
      <c r="G83" s="583"/>
      <c r="H83" s="583"/>
      <c r="I83" s="583"/>
    </row>
    <row r="84" spans="1:9" ht="11.25">
      <c r="A84" s="583"/>
      <c r="B84" s="583"/>
      <c r="C84" s="583"/>
      <c r="D84" s="583"/>
      <c r="E84" s="583"/>
      <c r="F84" s="583"/>
      <c r="G84" s="583"/>
      <c r="H84" s="583"/>
      <c r="I84" s="583"/>
    </row>
    <row r="85" spans="1:9" ht="11.25">
      <c r="A85" s="583"/>
      <c r="B85" s="583"/>
      <c r="C85" s="583"/>
      <c r="D85" s="583"/>
      <c r="E85" s="583"/>
      <c r="F85" s="583"/>
      <c r="G85" s="583"/>
      <c r="H85" s="583"/>
      <c r="I85" s="583"/>
    </row>
    <row r="86" spans="1:9" ht="11.25">
      <c r="A86" s="583"/>
      <c r="B86" s="583"/>
      <c r="C86" s="583"/>
      <c r="D86" s="583"/>
      <c r="E86" s="583"/>
      <c r="F86" s="583"/>
      <c r="G86" s="583"/>
      <c r="H86" s="583"/>
      <c r="I86" s="583"/>
    </row>
    <row r="87" spans="1:9" ht="11.25">
      <c r="A87" s="583"/>
      <c r="B87" s="583"/>
      <c r="C87" s="583"/>
      <c r="D87" s="583"/>
      <c r="E87" s="583"/>
      <c r="F87" s="583"/>
      <c r="G87" s="583"/>
      <c r="H87" s="583"/>
      <c r="I87" s="583"/>
    </row>
    <row r="88" spans="1:9" ht="11.25">
      <c r="A88" s="583"/>
      <c r="B88" s="583"/>
      <c r="C88" s="583"/>
      <c r="D88" s="583"/>
      <c r="E88" s="583"/>
      <c r="F88" s="583"/>
      <c r="G88" s="583"/>
      <c r="H88" s="583"/>
      <c r="I88" s="583"/>
    </row>
    <row r="89" spans="1:9" ht="11.25">
      <c r="A89" s="583"/>
      <c r="B89" s="583"/>
      <c r="C89" s="583"/>
      <c r="D89" s="583"/>
      <c r="E89" s="583"/>
      <c r="F89" s="583"/>
      <c r="G89" s="583"/>
      <c r="H89" s="583"/>
      <c r="I89" s="583"/>
    </row>
    <row r="90" spans="1:9" ht="11.25">
      <c r="A90" s="583"/>
      <c r="B90" s="583"/>
      <c r="C90" s="583"/>
      <c r="D90" s="583"/>
      <c r="E90" s="583"/>
      <c r="F90" s="583"/>
      <c r="G90" s="583"/>
      <c r="H90" s="583"/>
      <c r="I90" s="583"/>
    </row>
    <row r="91" spans="1:9" ht="12.75" customHeight="1">
      <c r="A91" s="583"/>
      <c r="B91" s="583"/>
      <c r="C91" s="583"/>
      <c r="D91" s="583"/>
      <c r="E91" s="583"/>
      <c r="F91" s="583"/>
      <c r="G91" s="583"/>
      <c r="H91" s="583"/>
      <c r="I91" s="583"/>
    </row>
    <row r="92" spans="1:9" ht="5.25" customHeight="1">
      <c r="A92" s="583"/>
      <c r="B92" s="583"/>
      <c r="C92" s="583"/>
      <c r="D92" s="583"/>
      <c r="E92" s="583"/>
      <c r="F92" s="583"/>
      <c r="G92" s="583"/>
      <c r="H92" s="583"/>
      <c r="I92" s="583"/>
    </row>
    <row r="93" spans="1:9" ht="12.75" customHeight="1">
      <c r="A93" s="583"/>
      <c r="B93" s="583"/>
      <c r="C93" s="583"/>
      <c r="D93" s="583"/>
      <c r="E93" s="583"/>
      <c r="F93" s="583"/>
      <c r="G93" s="583"/>
      <c r="H93" s="583"/>
      <c r="I93" s="583"/>
    </row>
    <row r="94" spans="1:9" ht="11.25">
      <c r="A94" s="583"/>
      <c r="B94" s="583"/>
      <c r="C94" s="583"/>
      <c r="D94" s="583"/>
      <c r="E94" s="583"/>
      <c r="F94" s="583"/>
      <c r="G94" s="583"/>
      <c r="H94" s="583"/>
      <c r="I94" s="583"/>
    </row>
    <row r="95" spans="1:9" ht="12.75" customHeight="1">
      <c r="A95" s="583"/>
      <c r="B95" s="583"/>
      <c r="C95" s="583"/>
      <c r="D95" s="583"/>
      <c r="E95" s="583"/>
      <c r="F95" s="583"/>
      <c r="G95" s="583"/>
      <c r="H95" s="583"/>
      <c r="I95" s="583"/>
    </row>
    <row r="96" spans="1:9" ht="12.75" customHeight="1">
      <c r="A96" s="583"/>
      <c r="B96" s="583"/>
      <c r="C96" s="583"/>
      <c r="D96" s="583"/>
      <c r="E96" s="583"/>
      <c r="F96" s="583"/>
      <c r="G96" s="583"/>
      <c r="H96" s="583"/>
      <c r="I96" s="583"/>
    </row>
    <row r="97" spans="1:9" ht="11.25">
      <c r="A97" s="583"/>
      <c r="B97" s="583"/>
      <c r="C97" s="583"/>
      <c r="D97" s="583"/>
      <c r="E97" s="583"/>
      <c r="F97" s="583"/>
      <c r="G97" s="583"/>
      <c r="H97" s="583"/>
      <c r="I97" s="583"/>
    </row>
    <row r="98" spans="1:9" ht="17.25" customHeight="1">
      <c r="A98" s="583"/>
      <c r="B98" s="583"/>
      <c r="C98" s="583"/>
      <c r="D98" s="583"/>
      <c r="E98" s="583"/>
      <c r="F98" s="583"/>
      <c r="G98" s="583"/>
      <c r="H98" s="583"/>
      <c r="I98" s="583"/>
    </row>
    <row r="99" spans="1:9" ht="11.25">
      <c r="A99" s="583"/>
      <c r="B99" s="583"/>
      <c r="C99" s="583"/>
      <c r="D99" s="583"/>
      <c r="E99" s="583"/>
      <c r="F99" s="583"/>
      <c r="G99" s="583"/>
      <c r="H99" s="583"/>
      <c r="I99" s="583"/>
    </row>
    <row r="100" spans="1:9" ht="11.25">
      <c r="A100" s="583"/>
      <c r="B100" s="583"/>
      <c r="C100" s="583"/>
      <c r="D100" s="583"/>
      <c r="E100" s="583"/>
      <c r="F100" s="583"/>
      <c r="G100" s="583"/>
      <c r="H100" s="583"/>
      <c r="I100" s="583"/>
    </row>
    <row r="101" spans="1:9" ht="11.25">
      <c r="A101" s="583"/>
      <c r="B101" s="583"/>
      <c r="C101" s="583"/>
      <c r="D101" s="583"/>
      <c r="E101" s="583"/>
      <c r="F101" s="583"/>
      <c r="G101" s="583"/>
      <c r="H101" s="583"/>
      <c r="I101" s="583"/>
    </row>
    <row r="102" spans="1:9" ht="11.25">
      <c r="A102" s="583"/>
      <c r="B102" s="583"/>
      <c r="C102" s="583"/>
      <c r="D102" s="583"/>
      <c r="E102" s="583"/>
      <c r="F102" s="583"/>
      <c r="G102" s="583"/>
      <c r="H102" s="583"/>
      <c r="I102" s="583"/>
    </row>
    <row r="103" spans="1:9" ht="11.25">
      <c r="A103" s="583"/>
      <c r="B103" s="583"/>
      <c r="C103" s="583"/>
      <c r="D103" s="583"/>
      <c r="E103" s="583"/>
      <c r="F103" s="583"/>
      <c r="G103" s="583"/>
      <c r="H103" s="583"/>
      <c r="I103" s="583"/>
    </row>
    <row r="104" spans="1:9" ht="11.25">
      <c r="A104" s="583"/>
      <c r="B104" s="583"/>
      <c r="C104" s="583"/>
      <c r="D104" s="583"/>
      <c r="E104" s="583"/>
      <c r="F104" s="583"/>
      <c r="G104" s="583"/>
      <c r="H104" s="583"/>
      <c r="I104" s="583"/>
    </row>
    <row r="105" spans="1:9" ht="11.25">
      <c r="A105" s="583"/>
      <c r="B105" s="583"/>
      <c r="C105" s="583"/>
      <c r="D105" s="583"/>
      <c r="E105" s="583"/>
      <c r="F105" s="583"/>
      <c r="G105" s="583"/>
      <c r="H105" s="583"/>
      <c r="I105" s="583"/>
    </row>
    <row r="106" spans="1:9" ht="11.25">
      <c r="A106" s="583"/>
      <c r="B106" s="583"/>
      <c r="C106" s="583"/>
      <c r="D106" s="583"/>
      <c r="E106" s="583"/>
      <c r="F106" s="583"/>
      <c r="G106" s="583"/>
      <c r="H106" s="583"/>
      <c r="I106" s="583"/>
    </row>
    <row r="107" spans="1:9" ht="11.25">
      <c r="A107" s="583"/>
      <c r="B107" s="583"/>
      <c r="C107" s="583"/>
      <c r="D107" s="583"/>
      <c r="E107" s="583"/>
      <c r="F107" s="583"/>
      <c r="G107" s="583"/>
      <c r="H107" s="583"/>
      <c r="I107" s="583"/>
    </row>
    <row r="108" spans="1:9" ht="11.25">
      <c r="A108" s="583"/>
      <c r="B108" s="583"/>
      <c r="C108" s="583"/>
      <c r="D108" s="583"/>
      <c r="E108" s="583"/>
      <c r="F108" s="583"/>
      <c r="G108" s="583"/>
      <c r="H108" s="583"/>
      <c r="I108" s="583"/>
    </row>
    <row r="109" spans="1:9" ht="11.25">
      <c r="A109" s="583"/>
      <c r="B109" s="583"/>
      <c r="C109" s="583"/>
      <c r="D109" s="583"/>
      <c r="E109" s="583"/>
      <c r="F109" s="583"/>
      <c r="G109" s="583"/>
      <c r="H109" s="583"/>
      <c r="I109" s="583"/>
    </row>
    <row r="110" spans="1:9" ht="11.25">
      <c r="A110" s="583"/>
      <c r="B110" s="583"/>
      <c r="C110" s="583"/>
      <c r="D110" s="583"/>
      <c r="E110" s="583"/>
      <c r="F110" s="583"/>
      <c r="G110" s="583"/>
      <c r="H110" s="583"/>
      <c r="I110" s="583"/>
    </row>
    <row r="111" spans="1:9" ht="11.25">
      <c r="A111" s="583"/>
      <c r="B111" s="583"/>
      <c r="C111" s="583"/>
      <c r="D111" s="583"/>
      <c r="E111" s="583"/>
      <c r="F111" s="583"/>
      <c r="G111" s="583"/>
      <c r="H111" s="583"/>
      <c r="I111" s="583"/>
    </row>
    <row r="112" spans="1:9" ht="11.25">
      <c r="A112" s="583"/>
      <c r="B112" s="583"/>
      <c r="C112" s="583"/>
      <c r="D112" s="583"/>
      <c r="E112" s="583"/>
      <c r="F112" s="583"/>
      <c r="G112" s="583"/>
      <c r="H112" s="583"/>
      <c r="I112" s="583"/>
    </row>
    <row r="113" spans="1:9" ht="11.25">
      <c r="A113" s="583"/>
      <c r="B113" s="583"/>
      <c r="C113" s="583"/>
      <c r="D113" s="583"/>
      <c r="E113" s="583"/>
      <c r="F113" s="583"/>
      <c r="G113" s="583"/>
      <c r="H113" s="583"/>
      <c r="I113" s="583"/>
    </row>
    <row r="114" spans="1:9" ht="11.25">
      <c r="A114" s="583"/>
      <c r="B114" s="583"/>
      <c r="C114" s="583"/>
      <c r="D114" s="583"/>
      <c r="E114" s="583"/>
      <c r="F114" s="583"/>
      <c r="G114" s="583"/>
      <c r="H114" s="583"/>
      <c r="I114" s="583"/>
    </row>
    <row r="115" spans="1:9" ht="11.25">
      <c r="A115" s="583"/>
      <c r="B115" s="583"/>
      <c r="C115" s="583"/>
      <c r="D115" s="583"/>
      <c r="E115" s="583"/>
      <c r="F115" s="583"/>
      <c r="G115" s="583"/>
      <c r="H115" s="583"/>
      <c r="I115" s="583"/>
    </row>
    <row r="116" spans="1:9" ht="11.25">
      <c r="A116" s="583"/>
      <c r="B116" s="583"/>
      <c r="C116" s="583"/>
      <c r="D116" s="583"/>
      <c r="E116" s="583"/>
      <c r="F116" s="583"/>
      <c r="G116" s="583"/>
      <c r="H116" s="583"/>
      <c r="I116" s="583"/>
    </row>
    <row r="117" spans="1:9" ht="11.25">
      <c r="A117" s="583"/>
      <c r="B117" s="583"/>
      <c r="C117" s="583"/>
      <c r="D117" s="583"/>
      <c r="E117" s="583"/>
      <c r="F117" s="583"/>
      <c r="G117" s="583"/>
      <c r="H117" s="583"/>
      <c r="I117" s="583"/>
    </row>
    <row r="118" spans="1:9" ht="11.25">
      <c r="A118" s="583"/>
      <c r="B118" s="583"/>
      <c r="C118" s="583"/>
      <c r="D118" s="583"/>
      <c r="E118" s="583"/>
      <c r="F118" s="583"/>
      <c r="G118" s="583"/>
      <c r="H118" s="583"/>
      <c r="I118" s="583"/>
    </row>
    <row r="119" spans="1:9" ht="11.25">
      <c r="A119" s="583"/>
      <c r="B119" s="583"/>
      <c r="C119" s="583"/>
      <c r="D119" s="583"/>
      <c r="E119" s="583"/>
      <c r="F119" s="583"/>
      <c r="G119" s="583"/>
      <c r="H119" s="583"/>
      <c r="I119" s="583"/>
    </row>
    <row r="120" spans="1:9" ht="11.25">
      <c r="A120" s="583"/>
      <c r="B120" s="583"/>
      <c r="C120" s="583"/>
      <c r="D120" s="583"/>
      <c r="E120" s="583"/>
      <c r="F120" s="583"/>
      <c r="G120" s="583"/>
      <c r="H120" s="583"/>
      <c r="I120" s="583"/>
    </row>
    <row r="121" spans="1:9" ht="11.25">
      <c r="A121" s="583"/>
      <c r="B121" s="583"/>
      <c r="C121" s="583"/>
      <c r="D121" s="583"/>
      <c r="E121" s="583"/>
      <c r="F121" s="583"/>
      <c r="G121" s="583"/>
      <c r="H121" s="583"/>
      <c r="I121" s="583"/>
    </row>
    <row r="122" spans="1:9" ht="11.25">
      <c r="A122" s="583"/>
      <c r="B122" s="583"/>
      <c r="C122" s="583"/>
      <c r="D122" s="583"/>
      <c r="E122" s="583"/>
      <c r="F122" s="583"/>
      <c r="G122" s="583"/>
      <c r="H122" s="583"/>
      <c r="I122" s="583"/>
    </row>
    <row r="123" spans="1:9" ht="11.25">
      <c r="A123" s="583"/>
      <c r="B123" s="583"/>
      <c r="C123" s="583"/>
      <c r="D123" s="583"/>
      <c r="E123" s="583"/>
      <c r="F123" s="583"/>
      <c r="G123" s="583"/>
      <c r="H123" s="583"/>
      <c r="I123" s="583"/>
    </row>
    <row r="124" spans="1:9" ht="11.25">
      <c r="A124" s="583"/>
      <c r="B124" s="583"/>
      <c r="C124" s="583"/>
      <c r="D124" s="583"/>
      <c r="E124" s="583"/>
      <c r="F124" s="583"/>
      <c r="G124" s="583"/>
      <c r="H124" s="583"/>
      <c r="I124" s="583"/>
    </row>
    <row r="125" spans="1:9" ht="11.25">
      <c r="A125" s="583"/>
      <c r="B125" s="583"/>
      <c r="C125" s="583"/>
      <c r="D125" s="583"/>
      <c r="E125" s="583"/>
      <c r="F125" s="583"/>
      <c r="G125" s="583"/>
      <c r="H125" s="583"/>
      <c r="I125" s="583"/>
    </row>
    <row r="126" spans="1:9" ht="11.25">
      <c r="A126" s="583"/>
      <c r="B126" s="583"/>
      <c r="C126" s="583"/>
      <c r="D126" s="583"/>
      <c r="E126" s="583"/>
      <c r="F126" s="583"/>
      <c r="G126" s="583"/>
      <c r="H126" s="583"/>
      <c r="I126" s="583"/>
    </row>
    <row r="127" spans="1:9" ht="11.25">
      <c r="A127" s="583"/>
      <c r="B127" s="583"/>
      <c r="C127" s="583"/>
      <c r="D127" s="583"/>
      <c r="E127" s="583"/>
      <c r="F127" s="583"/>
      <c r="G127" s="583"/>
      <c r="H127" s="583"/>
      <c r="I127" s="583"/>
    </row>
    <row r="128" spans="1:9" ht="11.25">
      <c r="A128" s="583"/>
      <c r="B128" s="583"/>
      <c r="C128" s="583"/>
      <c r="D128" s="583"/>
      <c r="E128" s="583"/>
      <c r="F128" s="583"/>
      <c r="G128" s="583"/>
      <c r="H128" s="583"/>
      <c r="I128" s="583"/>
    </row>
    <row r="129" spans="1:9" ht="11.25">
      <c r="A129" s="583"/>
      <c r="B129" s="583"/>
      <c r="C129" s="583"/>
      <c r="D129" s="583"/>
      <c r="E129" s="583"/>
      <c r="F129" s="583"/>
      <c r="G129" s="583"/>
      <c r="H129" s="583"/>
      <c r="I129" s="583"/>
    </row>
    <row r="130" spans="1:9" ht="11.25">
      <c r="A130" s="583"/>
      <c r="B130" s="583"/>
      <c r="C130" s="583"/>
      <c r="D130" s="583"/>
      <c r="E130" s="583"/>
      <c r="F130" s="583"/>
      <c r="G130" s="583"/>
      <c r="H130" s="583"/>
      <c r="I130" s="583"/>
    </row>
    <row r="131" spans="1:9" ht="11.25">
      <c r="A131" s="583"/>
      <c r="B131" s="583"/>
      <c r="C131" s="583"/>
      <c r="D131" s="583"/>
      <c r="E131" s="583"/>
      <c r="F131" s="583"/>
      <c r="G131" s="583"/>
      <c r="H131" s="583"/>
      <c r="I131" s="583"/>
    </row>
    <row r="132" spans="1:9" ht="11.25">
      <c r="A132" s="583"/>
      <c r="B132" s="583"/>
      <c r="C132" s="583"/>
      <c r="D132" s="583"/>
      <c r="E132" s="583"/>
      <c r="F132" s="583"/>
      <c r="G132" s="583"/>
      <c r="H132" s="583"/>
      <c r="I132" s="583"/>
    </row>
    <row r="133" spans="1:9" ht="11.25">
      <c r="A133" s="583"/>
      <c r="B133" s="583"/>
      <c r="C133" s="583"/>
      <c r="D133" s="583"/>
      <c r="E133" s="583"/>
      <c r="F133" s="583"/>
      <c r="G133" s="583"/>
      <c r="H133" s="583"/>
      <c r="I133" s="583"/>
    </row>
    <row r="134" spans="1:9" ht="11.25">
      <c r="A134" s="583"/>
      <c r="B134" s="583"/>
      <c r="C134" s="583"/>
      <c r="D134" s="583"/>
      <c r="E134" s="583"/>
      <c r="F134" s="583"/>
      <c r="G134" s="583"/>
      <c r="H134" s="583"/>
      <c r="I134" s="583"/>
    </row>
    <row r="135" spans="1:9" ht="11.25">
      <c r="A135" s="583"/>
      <c r="B135" s="583"/>
      <c r="C135" s="583"/>
      <c r="D135" s="583"/>
      <c r="E135" s="583"/>
      <c r="F135" s="583"/>
      <c r="G135" s="583"/>
      <c r="H135" s="583"/>
      <c r="I135" s="583"/>
    </row>
    <row r="136" spans="1:9" ht="11.25">
      <c r="A136" s="583"/>
      <c r="B136" s="583"/>
      <c r="C136" s="583"/>
      <c r="D136" s="583"/>
      <c r="E136" s="583"/>
      <c r="F136" s="583"/>
      <c r="G136" s="583"/>
      <c r="H136" s="583"/>
      <c r="I136" s="583"/>
    </row>
    <row r="137" spans="1:9" ht="11.25">
      <c r="A137" s="583"/>
      <c r="B137" s="583"/>
      <c r="C137" s="583"/>
      <c r="D137" s="583"/>
      <c r="E137" s="583"/>
      <c r="F137" s="583"/>
      <c r="G137" s="583"/>
      <c r="H137" s="583"/>
      <c r="I137" s="583"/>
    </row>
    <row r="138" spans="1:9" ht="11.25">
      <c r="A138" s="583"/>
      <c r="B138" s="583"/>
      <c r="C138" s="583"/>
      <c r="D138" s="583"/>
      <c r="E138" s="583"/>
      <c r="F138" s="583"/>
      <c r="G138" s="583"/>
      <c r="H138" s="583"/>
      <c r="I138" s="583"/>
    </row>
    <row r="139" spans="1:9" ht="11.25">
      <c r="A139" s="583"/>
      <c r="B139" s="583"/>
      <c r="C139" s="583"/>
      <c r="D139" s="583"/>
      <c r="E139" s="583"/>
      <c r="F139" s="583"/>
      <c r="G139" s="583"/>
      <c r="H139" s="583"/>
      <c r="I139" s="583"/>
    </row>
    <row r="140" spans="1:9" ht="11.25">
      <c r="A140" s="583"/>
      <c r="B140" s="583"/>
      <c r="C140" s="583"/>
      <c r="D140" s="583"/>
      <c r="E140" s="583"/>
      <c r="F140" s="583"/>
      <c r="G140" s="583"/>
      <c r="H140" s="583"/>
      <c r="I140" s="583"/>
    </row>
    <row r="141" spans="1:9" ht="11.25">
      <c r="A141" s="583"/>
      <c r="B141" s="583"/>
      <c r="C141" s="583"/>
      <c r="D141" s="583"/>
      <c r="E141" s="583"/>
      <c r="F141" s="583"/>
      <c r="G141" s="583"/>
      <c r="H141" s="583"/>
      <c r="I141" s="583"/>
    </row>
    <row r="142" spans="1:9" ht="11.25">
      <c r="A142" s="583"/>
      <c r="B142" s="583"/>
      <c r="C142" s="583"/>
      <c r="D142" s="583"/>
      <c r="E142" s="583"/>
      <c r="F142" s="583"/>
      <c r="G142" s="583"/>
      <c r="H142" s="583"/>
      <c r="I142" s="583"/>
    </row>
    <row r="143" spans="1:9" ht="11.25">
      <c r="A143" s="583"/>
      <c r="B143" s="583"/>
      <c r="C143" s="583"/>
      <c r="D143" s="583"/>
      <c r="E143" s="583"/>
      <c r="F143" s="583"/>
      <c r="G143" s="583"/>
      <c r="H143" s="583"/>
      <c r="I143" s="583"/>
    </row>
    <row r="144" spans="1:9" ht="11.25">
      <c r="A144" s="583"/>
      <c r="B144" s="583"/>
      <c r="C144" s="583"/>
      <c r="D144" s="583"/>
      <c r="E144" s="583"/>
      <c r="F144" s="583"/>
      <c r="G144" s="583"/>
      <c r="H144" s="583"/>
      <c r="I144" s="583"/>
    </row>
    <row r="145" spans="1:9" ht="11.25">
      <c r="A145" s="583"/>
      <c r="B145" s="583"/>
      <c r="C145" s="583"/>
      <c r="D145" s="583"/>
      <c r="E145" s="583"/>
      <c r="F145" s="583"/>
      <c r="G145" s="583"/>
      <c r="H145" s="583"/>
      <c r="I145" s="583"/>
    </row>
    <row r="146" spans="1:9" ht="11.25">
      <c r="A146" s="583"/>
      <c r="B146" s="583"/>
      <c r="C146" s="583"/>
      <c r="D146" s="583"/>
      <c r="E146" s="583"/>
      <c r="F146" s="583"/>
      <c r="G146" s="583"/>
      <c r="H146" s="583"/>
      <c r="I146" s="583"/>
    </row>
    <row r="147" spans="1:9" ht="11.25">
      <c r="A147" s="583"/>
      <c r="B147" s="583"/>
      <c r="C147" s="583"/>
      <c r="D147" s="583"/>
      <c r="E147" s="583"/>
      <c r="F147" s="583"/>
      <c r="G147" s="583"/>
      <c r="H147" s="583"/>
      <c r="I147" s="583"/>
    </row>
    <row r="148" spans="1:9" ht="11.25">
      <c r="A148" s="583"/>
      <c r="B148" s="583"/>
      <c r="C148" s="583"/>
      <c r="D148" s="583"/>
      <c r="E148" s="583"/>
      <c r="F148" s="583"/>
      <c r="G148" s="583"/>
      <c r="H148" s="583"/>
      <c r="I148" s="583"/>
    </row>
    <row r="149" spans="1:9" ht="11.25">
      <c r="A149" s="583"/>
      <c r="B149" s="583"/>
      <c r="C149" s="583"/>
      <c r="D149" s="583"/>
      <c r="E149" s="583"/>
      <c r="F149" s="583"/>
      <c r="G149" s="583"/>
      <c r="H149" s="583"/>
      <c r="I149" s="583"/>
    </row>
    <row r="150" spans="1:9" ht="11.25">
      <c r="A150" s="583"/>
      <c r="B150" s="583"/>
      <c r="C150" s="583"/>
      <c r="D150" s="583"/>
      <c r="E150" s="583"/>
      <c r="F150" s="583"/>
      <c r="G150" s="583"/>
      <c r="H150" s="583"/>
      <c r="I150" s="583"/>
    </row>
    <row r="151" spans="1:9" ht="11.25">
      <c r="A151" s="583"/>
      <c r="B151" s="583"/>
      <c r="C151" s="583"/>
      <c r="D151" s="583"/>
      <c r="E151" s="583"/>
      <c r="F151" s="583"/>
      <c r="G151" s="583"/>
      <c r="H151" s="583"/>
      <c r="I151" s="583"/>
    </row>
    <row r="152" spans="1:9" ht="11.25">
      <c r="A152" s="583"/>
      <c r="B152" s="583"/>
      <c r="C152" s="583"/>
      <c r="D152" s="583"/>
      <c r="E152" s="583"/>
      <c r="F152" s="583"/>
      <c r="G152" s="583"/>
      <c r="H152" s="583"/>
      <c r="I152" s="583"/>
    </row>
    <row r="153" spans="1:9" ht="11.25">
      <c r="A153" s="583"/>
      <c r="B153" s="583"/>
      <c r="C153" s="583"/>
      <c r="D153" s="583"/>
      <c r="E153" s="583"/>
      <c r="F153" s="583"/>
      <c r="G153" s="583"/>
      <c r="H153" s="583"/>
      <c r="I153" s="583"/>
    </row>
    <row r="154" spans="1:9" ht="11.25">
      <c r="A154" s="583"/>
      <c r="B154" s="583"/>
      <c r="C154" s="583"/>
      <c r="D154" s="583"/>
      <c r="E154" s="583"/>
      <c r="F154" s="583"/>
      <c r="G154" s="583"/>
      <c r="H154" s="583"/>
      <c r="I154" s="583"/>
    </row>
    <row r="155" spans="1:9" ht="11.25">
      <c r="A155" s="583"/>
      <c r="B155" s="583"/>
      <c r="C155" s="583"/>
      <c r="D155" s="583"/>
      <c r="E155" s="583"/>
      <c r="F155" s="583"/>
      <c r="G155" s="583"/>
      <c r="H155" s="583"/>
      <c r="I155" s="583"/>
    </row>
    <row r="156" spans="1:9" ht="11.25">
      <c r="A156" s="583"/>
      <c r="B156" s="583"/>
      <c r="C156" s="583"/>
      <c r="D156" s="583"/>
      <c r="E156" s="583"/>
      <c r="F156" s="583"/>
      <c r="G156" s="583"/>
      <c r="H156" s="583"/>
      <c r="I156" s="583"/>
    </row>
    <row r="157" spans="1:9" ht="11.25">
      <c r="A157" s="583"/>
      <c r="B157" s="583"/>
      <c r="C157" s="583"/>
      <c r="D157" s="583"/>
      <c r="E157" s="583"/>
      <c r="F157" s="583"/>
      <c r="G157" s="583"/>
      <c r="H157" s="583"/>
      <c r="I157" s="583"/>
    </row>
    <row r="158" spans="1:9" ht="11.25">
      <c r="A158" s="583"/>
      <c r="B158" s="583"/>
      <c r="C158" s="583"/>
      <c r="D158" s="583"/>
      <c r="E158" s="583"/>
      <c r="F158" s="583"/>
      <c r="G158" s="583"/>
      <c r="H158" s="583"/>
      <c r="I158" s="583"/>
    </row>
    <row r="159" spans="1:9" ht="11.25">
      <c r="A159" s="583"/>
      <c r="B159" s="583"/>
      <c r="C159" s="583"/>
      <c r="D159" s="583"/>
      <c r="E159" s="583"/>
      <c r="F159" s="583"/>
      <c r="G159" s="583"/>
      <c r="H159" s="583"/>
      <c r="I159" s="583"/>
    </row>
    <row r="160" spans="1:9" ht="11.25">
      <c r="A160" s="583"/>
      <c r="B160" s="583"/>
      <c r="C160" s="583"/>
      <c r="D160" s="583"/>
      <c r="E160" s="583"/>
      <c r="F160" s="583"/>
      <c r="G160" s="583"/>
      <c r="H160" s="583"/>
      <c r="I160" s="583"/>
    </row>
    <row r="161" spans="1:9" ht="11.25">
      <c r="A161" s="583"/>
      <c r="B161" s="583"/>
      <c r="C161" s="583"/>
      <c r="D161" s="583"/>
      <c r="E161" s="583"/>
      <c r="F161" s="583"/>
      <c r="G161" s="583"/>
      <c r="H161" s="583"/>
      <c r="I161" s="583"/>
    </row>
    <row r="162" spans="1:9" ht="11.25">
      <c r="A162" s="583"/>
      <c r="B162" s="583"/>
      <c r="C162" s="583"/>
      <c r="D162" s="583"/>
      <c r="E162" s="583"/>
      <c r="F162" s="583"/>
      <c r="G162" s="583"/>
      <c r="H162" s="583"/>
      <c r="I162" s="583"/>
    </row>
    <row r="163" spans="1:9" ht="11.25">
      <c r="A163" s="583"/>
      <c r="B163" s="583"/>
      <c r="C163" s="583"/>
      <c r="D163" s="583"/>
      <c r="E163" s="583"/>
      <c r="F163" s="583"/>
      <c r="G163" s="583"/>
      <c r="H163" s="583"/>
      <c r="I163" s="583"/>
    </row>
    <row r="164" spans="1:9" ht="11.25">
      <c r="A164" s="583"/>
      <c r="B164" s="583"/>
      <c r="C164" s="583"/>
      <c r="D164" s="583"/>
      <c r="E164" s="583"/>
      <c r="F164" s="583"/>
      <c r="G164" s="583"/>
      <c r="H164" s="583"/>
      <c r="I164" s="583"/>
    </row>
    <row r="165" spans="1:9" ht="11.25">
      <c r="A165" s="583"/>
      <c r="B165" s="583"/>
      <c r="C165" s="583"/>
      <c r="D165" s="583"/>
      <c r="E165" s="583"/>
      <c r="F165" s="583"/>
      <c r="G165" s="583"/>
      <c r="H165" s="583"/>
      <c r="I165" s="583"/>
    </row>
    <row r="166" spans="1:9" ht="11.25">
      <c r="A166" s="583"/>
      <c r="B166" s="583"/>
      <c r="C166" s="583"/>
      <c r="D166" s="583"/>
      <c r="E166" s="583"/>
      <c r="F166" s="583"/>
      <c r="G166" s="583"/>
      <c r="H166" s="583"/>
      <c r="I166" s="583"/>
    </row>
    <row r="167" spans="1:9" ht="11.25">
      <c r="A167" s="583"/>
      <c r="B167" s="583"/>
      <c r="C167" s="583"/>
      <c r="D167" s="583"/>
      <c r="E167" s="583"/>
      <c r="F167" s="583"/>
      <c r="G167" s="583"/>
      <c r="H167" s="583"/>
      <c r="I167" s="583"/>
    </row>
    <row r="168" spans="1:9" ht="11.25">
      <c r="A168" s="583"/>
      <c r="B168" s="583"/>
      <c r="C168" s="583"/>
      <c r="D168" s="583"/>
      <c r="E168" s="583"/>
      <c r="F168" s="583"/>
      <c r="G168" s="583"/>
      <c r="H168" s="583"/>
      <c r="I168" s="583"/>
    </row>
    <row r="169" spans="1:9" ht="11.25">
      <c r="A169" s="583"/>
      <c r="B169" s="583"/>
      <c r="C169" s="583"/>
      <c r="D169" s="583"/>
      <c r="E169" s="583"/>
      <c r="F169" s="583"/>
      <c r="G169" s="583"/>
      <c r="H169" s="583"/>
      <c r="I169" s="583"/>
    </row>
    <row r="170" spans="1:9" ht="11.25">
      <c r="A170" s="583"/>
      <c r="B170" s="583"/>
      <c r="C170" s="583"/>
      <c r="D170" s="583"/>
      <c r="E170" s="583"/>
      <c r="F170" s="583"/>
      <c r="G170" s="583"/>
      <c r="H170" s="583"/>
      <c r="I170" s="583"/>
    </row>
    <row r="171" spans="1:9" ht="11.25">
      <c r="A171" s="583"/>
      <c r="B171" s="583"/>
      <c r="C171" s="583"/>
      <c r="D171" s="583"/>
      <c r="E171" s="583"/>
      <c r="F171" s="583"/>
      <c r="G171" s="583"/>
      <c r="H171" s="583"/>
      <c r="I171" s="583"/>
    </row>
  </sheetData>
  <sheetProtection/>
  <mergeCells count="23">
    <mergeCell ref="A76:D76"/>
    <mergeCell ref="C53:D53"/>
    <mergeCell ref="C58:D58"/>
    <mergeCell ref="C63:D63"/>
    <mergeCell ref="C33:D33"/>
    <mergeCell ref="C38:D38"/>
    <mergeCell ref="C43:D43"/>
    <mergeCell ref="C48:D48"/>
    <mergeCell ref="C28:D28"/>
    <mergeCell ref="A5:I5"/>
    <mergeCell ref="A7:A11"/>
    <mergeCell ref="B7:E11"/>
    <mergeCell ref="F7:F11"/>
    <mergeCell ref="G7:I7"/>
    <mergeCell ref="G8:G11"/>
    <mergeCell ref="H8:H11"/>
    <mergeCell ref="I8:I11"/>
    <mergeCell ref="A1:I1"/>
    <mergeCell ref="A2:I2"/>
    <mergeCell ref="A4:I4"/>
    <mergeCell ref="C13:D13"/>
    <mergeCell ref="C18:D18"/>
    <mergeCell ref="C23:D23"/>
  </mergeCells>
  <printOptions/>
  <pageMargins left="0.5905511811023623" right="0.3937007874015748" top="0.5905511811023623" bottom="0.7874015748031497" header="0.3937007874015748" footer="0.5118110236220472"/>
  <pageSetup firstPageNumber="60" useFirstPageNumber="1" horizontalDpi="600" verticalDpi="600" orientation="portrait" paperSize="9" r:id="rId2"/>
  <headerFooter alignWithMargins="0">
    <oddFooter>&amp;C&amp;8&amp;P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74"/>
  <sheetViews>
    <sheetView showGridLines="0" zoomScalePageLayoutView="0" workbookViewId="0" topLeftCell="A1">
      <selection activeCell="F11" sqref="F11"/>
    </sheetView>
  </sheetViews>
  <sheetFormatPr defaultColWidth="11.421875" defaultRowHeight="12.75"/>
  <cols>
    <col min="1" max="2" width="3.7109375" style="531" customWidth="1"/>
    <col min="3" max="3" width="13.57421875" style="531" customWidth="1"/>
    <col min="4" max="4" width="0.85546875" style="531" customWidth="1"/>
    <col min="5" max="5" width="9.8515625" style="531" customWidth="1"/>
    <col min="6" max="6" width="10.7109375" style="531" customWidth="1"/>
    <col min="7" max="7" width="8.57421875" style="531" customWidth="1"/>
    <col min="8" max="8" width="10.8515625" style="531" customWidth="1"/>
    <col min="9" max="9" width="8.57421875" style="531" customWidth="1"/>
    <col min="10" max="10" width="9.7109375" style="531" customWidth="1"/>
    <col min="11" max="12" width="11.00390625" style="531" customWidth="1"/>
    <col min="13" max="15" width="3.7109375" style="531" customWidth="1"/>
    <col min="16" max="16" width="10.8515625" style="531" customWidth="1"/>
    <col min="17" max="17" width="0.85546875" style="531" customWidth="1"/>
    <col min="18" max="18" width="9.8515625" style="531" customWidth="1"/>
    <col min="19" max="19" width="13.7109375" style="531" customWidth="1"/>
    <col min="20" max="20" width="15.57421875" style="531" customWidth="1"/>
    <col min="21" max="21" width="14.7109375" style="531" customWidth="1"/>
    <col min="22" max="22" width="13.8515625" style="531" customWidth="1"/>
    <col min="23" max="23" width="11.421875" style="531" customWidth="1"/>
    <col min="24" max="16384" width="11.421875" style="531" customWidth="1"/>
  </cols>
  <sheetData>
    <row r="1" spans="1:23" ht="11.25">
      <c r="A1" s="532" t="s">
        <v>486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</row>
    <row r="2" spans="1:23" ht="15" customHeight="1">
      <c r="A2" s="530" t="s">
        <v>432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</row>
    <row r="3" spans="1:23" ht="4.5" customHeight="1">
      <c r="A3" s="530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</row>
    <row r="4" spans="1:23" ht="11.25">
      <c r="A4" s="969" t="s">
        <v>22</v>
      </c>
      <c r="B4" s="1018"/>
      <c r="C4" s="1018"/>
      <c r="D4" s="1019"/>
      <c r="E4" s="1003" t="s">
        <v>532</v>
      </c>
      <c r="F4" s="973" t="s">
        <v>433</v>
      </c>
      <c r="G4" s="611" t="s">
        <v>434</v>
      </c>
      <c r="H4" s="611"/>
      <c r="I4" s="611"/>
      <c r="J4" s="611"/>
      <c r="K4" s="579"/>
      <c r="L4" s="579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</row>
    <row r="5" spans="1:23" ht="11.25">
      <c r="A5" s="1020"/>
      <c r="B5" s="1020"/>
      <c r="C5" s="1020"/>
      <c r="D5" s="1021"/>
      <c r="E5" s="1014"/>
      <c r="F5" s="1016"/>
      <c r="G5" s="579" t="s">
        <v>435</v>
      </c>
      <c r="H5" s="579"/>
      <c r="I5" s="579"/>
      <c r="J5" s="579"/>
      <c r="K5" s="973" t="s">
        <v>436</v>
      </c>
      <c r="L5" s="1010" t="s">
        <v>437</v>
      </c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</row>
    <row r="6" spans="1:23" ht="12" customHeight="1">
      <c r="A6" s="1020"/>
      <c r="B6" s="1020"/>
      <c r="C6" s="1020"/>
      <c r="D6" s="1021"/>
      <c r="E6" s="1014"/>
      <c r="F6" s="1016"/>
      <c r="G6" s="973" t="s">
        <v>438</v>
      </c>
      <c r="H6" s="973" t="s">
        <v>531</v>
      </c>
      <c r="I6" s="973" t="s">
        <v>439</v>
      </c>
      <c r="J6" s="973" t="s">
        <v>440</v>
      </c>
      <c r="K6" s="1009"/>
      <c r="L6" s="1011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</row>
    <row r="7" spans="1:23" ht="11.25">
      <c r="A7" s="1020"/>
      <c r="B7" s="1020"/>
      <c r="C7" s="1020"/>
      <c r="D7" s="1021"/>
      <c r="E7" s="1014"/>
      <c r="F7" s="1016"/>
      <c r="G7" s="1009"/>
      <c r="H7" s="1009"/>
      <c r="I7" s="1009"/>
      <c r="J7" s="1009"/>
      <c r="K7" s="1009"/>
      <c r="L7" s="1011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</row>
    <row r="8" spans="1:23" ht="11.25">
      <c r="A8" s="1020"/>
      <c r="B8" s="1020"/>
      <c r="C8" s="1020"/>
      <c r="D8" s="1021"/>
      <c r="E8" s="1014"/>
      <c r="F8" s="1016"/>
      <c r="G8" s="1009"/>
      <c r="H8" s="1009"/>
      <c r="I8" s="1009"/>
      <c r="J8" s="1009"/>
      <c r="K8" s="1009"/>
      <c r="L8" s="1011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</row>
    <row r="9" spans="1:23" ht="6" customHeight="1">
      <c r="A9" s="1022"/>
      <c r="B9" s="1022"/>
      <c r="C9" s="1022"/>
      <c r="D9" s="1023"/>
      <c r="E9" s="1015"/>
      <c r="F9" s="1017"/>
      <c r="G9" s="974"/>
      <c r="H9" s="974"/>
      <c r="I9" s="974"/>
      <c r="J9" s="974"/>
      <c r="K9" s="974"/>
      <c r="L9" s="1012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</row>
    <row r="10" spans="1:23" ht="7.5" customHeight="1">
      <c r="A10" s="595"/>
      <c r="B10" s="595"/>
      <c r="C10" s="595"/>
      <c r="D10" s="595"/>
      <c r="E10" s="612"/>
      <c r="F10" s="594"/>
      <c r="G10" s="593"/>
      <c r="H10" s="593"/>
      <c r="I10" s="593"/>
      <c r="J10" s="593"/>
      <c r="K10" s="593"/>
      <c r="L10" s="596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</row>
    <row r="11" spans="1:23" ht="11.25">
      <c r="A11" s="997" t="s">
        <v>299</v>
      </c>
      <c r="B11" s="997"/>
      <c r="C11" s="997"/>
      <c r="D11" s="542" t="s">
        <v>339</v>
      </c>
      <c r="E11" s="556" t="s">
        <v>388</v>
      </c>
      <c r="F11" s="541">
        <v>49</v>
      </c>
      <c r="G11" s="541">
        <v>4</v>
      </c>
      <c r="H11" s="541">
        <v>11</v>
      </c>
      <c r="I11" s="541">
        <v>4</v>
      </c>
      <c r="J11" s="541">
        <v>8</v>
      </c>
      <c r="K11" s="541">
        <v>11</v>
      </c>
      <c r="L11" s="541">
        <v>11</v>
      </c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</row>
    <row r="12" spans="1:23" ht="11.25">
      <c r="A12" s="536"/>
      <c r="B12" s="536"/>
      <c r="C12" s="536"/>
      <c r="D12" s="542"/>
      <c r="E12" s="556" t="s">
        <v>389</v>
      </c>
      <c r="F12" s="541">
        <v>45</v>
      </c>
      <c r="G12" s="541">
        <v>24</v>
      </c>
      <c r="H12" s="541">
        <v>2</v>
      </c>
      <c r="I12" s="541">
        <v>1</v>
      </c>
      <c r="J12" s="541">
        <v>3</v>
      </c>
      <c r="K12" s="541">
        <v>11</v>
      </c>
      <c r="L12" s="541">
        <v>4</v>
      </c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</row>
    <row r="13" spans="1:23" ht="11.25">
      <c r="A13" s="536"/>
      <c r="B13" s="536"/>
      <c r="C13" s="536"/>
      <c r="D13" s="536"/>
      <c r="E13" s="556" t="s">
        <v>311</v>
      </c>
      <c r="F13" s="541">
        <v>94</v>
      </c>
      <c r="G13" s="541">
        <v>28</v>
      </c>
      <c r="H13" s="541">
        <v>13</v>
      </c>
      <c r="I13" s="541">
        <v>5</v>
      </c>
      <c r="J13" s="541">
        <v>11</v>
      </c>
      <c r="K13" s="541">
        <v>22</v>
      </c>
      <c r="L13" s="541">
        <v>15</v>
      </c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</row>
    <row r="14" spans="1:23" ht="7.5" customHeight="1">
      <c r="A14" s="536"/>
      <c r="B14" s="536"/>
      <c r="C14" s="536"/>
      <c r="D14" s="536"/>
      <c r="E14" s="556"/>
      <c r="F14" s="541"/>
      <c r="G14" s="541"/>
      <c r="H14" s="541"/>
      <c r="I14" s="541"/>
      <c r="J14" s="541"/>
      <c r="K14" s="541"/>
      <c r="L14" s="541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</row>
    <row r="15" spans="1:23" ht="11.25">
      <c r="A15" s="997" t="s">
        <v>27</v>
      </c>
      <c r="B15" s="997"/>
      <c r="C15" s="997"/>
      <c r="D15" s="542" t="s">
        <v>339</v>
      </c>
      <c r="E15" s="556" t="s">
        <v>388</v>
      </c>
      <c r="F15" s="541">
        <v>126</v>
      </c>
      <c r="G15" s="541">
        <v>27</v>
      </c>
      <c r="H15" s="541">
        <v>46</v>
      </c>
      <c r="I15" s="541">
        <v>10</v>
      </c>
      <c r="J15" s="541">
        <v>26</v>
      </c>
      <c r="K15" s="541">
        <v>12</v>
      </c>
      <c r="L15" s="541">
        <v>5</v>
      </c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</row>
    <row r="16" spans="1:23" ht="11.25">
      <c r="A16" s="536"/>
      <c r="B16" s="536"/>
      <c r="C16" s="536"/>
      <c r="D16" s="542" t="s">
        <v>339</v>
      </c>
      <c r="E16" s="556" t="s">
        <v>389</v>
      </c>
      <c r="F16" s="541">
        <v>53</v>
      </c>
      <c r="G16" s="541">
        <v>17</v>
      </c>
      <c r="H16" s="541">
        <v>16</v>
      </c>
      <c r="I16" s="541">
        <v>4</v>
      </c>
      <c r="J16" s="541">
        <v>12</v>
      </c>
      <c r="K16" s="541">
        <v>4</v>
      </c>
      <c r="L16" s="590">
        <v>0</v>
      </c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</row>
    <row r="17" spans="1:23" ht="11.25">
      <c r="A17" s="536"/>
      <c r="B17" s="536"/>
      <c r="C17" s="536"/>
      <c r="D17" s="536"/>
      <c r="E17" s="556" t="s">
        <v>311</v>
      </c>
      <c r="F17" s="541">
        <v>179</v>
      </c>
      <c r="G17" s="541">
        <v>44</v>
      </c>
      <c r="H17" s="541">
        <v>62</v>
      </c>
      <c r="I17" s="541">
        <v>14</v>
      </c>
      <c r="J17" s="541">
        <v>38</v>
      </c>
      <c r="K17" s="541">
        <v>16</v>
      </c>
      <c r="L17" s="541">
        <v>5</v>
      </c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</row>
    <row r="18" spans="1:23" ht="6.75" customHeight="1">
      <c r="A18" s="536"/>
      <c r="B18" s="536"/>
      <c r="C18" s="536"/>
      <c r="D18" s="536"/>
      <c r="E18" s="556"/>
      <c r="F18" s="541"/>
      <c r="G18" s="541"/>
      <c r="H18" s="541"/>
      <c r="I18" s="541"/>
      <c r="J18" s="541"/>
      <c r="K18" s="541"/>
      <c r="L18" s="541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</row>
    <row r="19" spans="1:23" ht="11.25">
      <c r="A19" s="997" t="s">
        <v>249</v>
      </c>
      <c r="B19" s="997"/>
      <c r="C19" s="997"/>
      <c r="D19" s="542" t="s">
        <v>339</v>
      </c>
      <c r="E19" s="556" t="s">
        <v>388</v>
      </c>
      <c r="F19" s="541">
        <v>2</v>
      </c>
      <c r="G19" s="541">
        <v>1</v>
      </c>
      <c r="H19" s="590">
        <v>0</v>
      </c>
      <c r="I19" s="590">
        <v>0</v>
      </c>
      <c r="J19" s="541">
        <v>1</v>
      </c>
      <c r="K19" s="590">
        <v>0</v>
      </c>
      <c r="L19" s="590">
        <v>0</v>
      </c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</row>
    <row r="20" spans="1:23" ht="11.25">
      <c r="A20" s="536"/>
      <c r="B20" s="536"/>
      <c r="C20" s="536"/>
      <c r="D20" s="536"/>
      <c r="E20" s="556" t="s">
        <v>389</v>
      </c>
      <c r="F20" s="541">
        <v>6</v>
      </c>
      <c r="G20" s="541">
        <v>3</v>
      </c>
      <c r="H20" s="541">
        <v>1</v>
      </c>
      <c r="I20" s="590">
        <v>0</v>
      </c>
      <c r="J20" s="541">
        <v>1</v>
      </c>
      <c r="K20" s="541">
        <v>1</v>
      </c>
      <c r="L20" s="590">
        <v>0</v>
      </c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</row>
    <row r="21" spans="1:23" ht="11.25">
      <c r="A21" s="536"/>
      <c r="B21" s="536"/>
      <c r="C21" s="536"/>
      <c r="D21" s="536"/>
      <c r="E21" s="556" t="s">
        <v>311</v>
      </c>
      <c r="F21" s="541">
        <v>8</v>
      </c>
      <c r="G21" s="541">
        <v>4</v>
      </c>
      <c r="H21" s="541">
        <v>1</v>
      </c>
      <c r="I21" s="590">
        <v>0</v>
      </c>
      <c r="J21" s="541">
        <v>2</v>
      </c>
      <c r="K21" s="541">
        <v>1</v>
      </c>
      <c r="L21" s="590">
        <v>0</v>
      </c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</row>
    <row r="22" spans="1:23" ht="7.5" customHeight="1">
      <c r="A22" s="536"/>
      <c r="B22" s="536"/>
      <c r="C22" s="536"/>
      <c r="D22" s="536"/>
      <c r="E22" s="556"/>
      <c r="F22" s="541"/>
      <c r="G22" s="541"/>
      <c r="H22" s="541"/>
      <c r="I22" s="541"/>
      <c r="J22" s="541"/>
      <c r="K22" s="541"/>
      <c r="L22" s="541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</row>
    <row r="23" spans="1:23" ht="11.25">
      <c r="A23" s="536"/>
      <c r="B23" s="536"/>
      <c r="C23" s="581" t="s">
        <v>272</v>
      </c>
      <c r="D23" s="613" t="s">
        <v>339</v>
      </c>
      <c r="E23" s="614" t="s">
        <v>388</v>
      </c>
      <c r="F23" s="576">
        <v>177</v>
      </c>
      <c r="G23" s="576">
        <v>32</v>
      </c>
      <c r="H23" s="576">
        <v>57</v>
      </c>
      <c r="I23" s="576">
        <v>14</v>
      </c>
      <c r="J23" s="576">
        <v>35</v>
      </c>
      <c r="K23" s="576">
        <v>23</v>
      </c>
      <c r="L23" s="576">
        <v>16</v>
      </c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</row>
    <row r="24" spans="3:23" ht="11.25">
      <c r="C24" s="587"/>
      <c r="D24" s="615"/>
      <c r="E24" s="614" t="s">
        <v>389</v>
      </c>
      <c r="F24" s="576">
        <v>104</v>
      </c>
      <c r="G24" s="576">
        <v>44</v>
      </c>
      <c r="H24" s="576">
        <v>19</v>
      </c>
      <c r="I24" s="576">
        <v>5</v>
      </c>
      <c r="J24" s="576">
        <v>16</v>
      </c>
      <c r="K24" s="576">
        <v>16</v>
      </c>
      <c r="L24" s="576">
        <v>4</v>
      </c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</row>
    <row r="25" spans="3:23" ht="11.25">
      <c r="C25" s="587"/>
      <c r="D25" s="615"/>
      <c r="E25" s="614" t="s">
        <v>311</v>
      </c>
      <c r="F25" s="576">
        <v>281</v>
      </c>
      <c r="G25" s="576">
        <v>76</v>
      </c>
      <c r="H25" s="576">
        <v>76</v>
      </c>
      <c r="I25" s="576">
        <v>19</v>
      </c>
      <c r="J25" s="576">
        <v>51</v>
      </c>
      <c r="K25" s="576">
        <v>39</v>
      </c>
      <c r="L25" s="576">
        <v>20</v>
      </c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</row>
    <row r="26" spans="18:23" ht="13.5" customHeight="1">
      <c r="R26" s="536"/>
      <c r="S26" s="536"/>
      <c r="T26" s="536"/>
      <c r="U26" s="536"/>
      <c r="V26" s="536"/>
      <c r="W26" s="536"/>
    </row>
    <row r="27" spans="1:13" ht="15" customHeight="1">
      <c r="A27" s="530" t="s">
        <v>441</v>
      </c>
      <c r="B27" s="530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6"/>
    </row>
    <row r="28" spans="1:13" ht="4.5" customHeight="1">
      <c r="A28" s="530"/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6"/>
    </row>
    <row r="29" spans="1:13" ht="11.25">
      <c r="A29" s="969" t="s">
        <v>22</v>
      </c>
      <c r="B29" s="1018"/>
      <c r="C29" s="1018"/>
      <c r="D29" s="1019"/>
      <c r="E29" s="1003" t="s">
        <v>532</v>
      </c>
      <c r="F29" s="973" t="s">
        <v>433</v>
      </c>
      <c r="G29" s="611" t="s">
        <v>442</v>
      </c>
      <c r="H29" s="611"/>
      <c r="I29" s="611"/>
      <c r="J29" s="611"/>
      <c r="K29" s="579"/>
      <c r="L29" s="579"/>
      <c r="M29" s="536"/>
    </row>
    <row r="30" spans="1:13" ht="11.25">
      <c r="A30" s="1020"/>
      <c r="B30" s="1020"/>
      <c r="C30" s="1020"/>
      <c r="D30" s="1021"/>
      <c r="E30" s="1014"/>
      <c r="F30" s="1016"/>
      <c r="G30" s="579" t="s">
        <v>435</v>
      </c>
      <c r="H30" s="579"/>
      <c r="I30" s="579"/>
      <c r="J30" s="579"/>
      <c r="K30" s="973" t="s">
        <v>436</v>
      </c>
      <c r="L30" s="1010" t="s">
        <v>437</v>
      </c>
      <c r="M30" s="536"/>
    </row>
    <row r="31" spans="1:13" ht="11.25">
      <c r="A31" s="1020"/>
      <c r="B31" s="1020"/>
      <c r="C31" s="1020"/>
      <c r="D31" s="1021"/>
      <c r="E31" s="1014"/>
      <c r="F31" s="1016"/>
      <c r="G31" s="973" t="s">
        <v>443</v>
      </c>
      <c r="H31" s="973" t="s">
        <v>530</v>
      </c>
      <c r="I31" s="973" t="s">
        <v>444</v>
      </c>
      <c r="J31" s="973" t="s">
        <v>445</v>
      </c>
      <c r="K31" s="1009"/>
      <c r="L31" s="1011"/>
      <c r="M31" s="536"/>
    </row>
    <row r="32" spans="1:13" ht="11.25">
      <c r="A32" s="1020"/>
      <c r="B32" s="1020"/>
      <c r="C32" s="1020"/>
      <c r="D32" s="1021"/>
      <c r="E32" s="1014"/>
      <c r="F32" s="1016"/>
      <c r="G32" s="1009"/>
      <c r="H32" s="1009"/>
      <c r="I32" s="1009"/>
      <c r="J32" s="1009"/>
      <c r="K32" s="1009"/>
      <c r="L32" s="1011"/>
      <c r="M32" s="536"/>
    </row>
    <row r="33" spans="1:13" ht="11.25">
      <c r="A33" s="1020"/>
      <c r="B33" s="1020"/>
      <c r="C33" s="1020"/>
      <c r="D33" s="1021"/>
      <c r="E33" s="1014"/>
      <c r="F33" s="1016"/>
      <c r="G33" s="1009"/>
      <c r="H33" s="1009"/>
      <c r="I33" s="1009"/>
      <c r="J33" s="1009"/>
      <c r="K33" s="1009"/>
      <c r="L33" s="1011"/>
      <c r="M33" s="536"/>
    </row>
    <row r="34" spans="1:12" ht="8.25" customHeight="1">
      <c r="A34" s="1022"/>
      <c r="B34" s="1022"/>
      <c r="C34" s="1022"/>
      <c r="D34" s="1023"/>
      <c r="E34" s="1015"/>
      <c r="F34" s="1017"/>
      <c r="G34" s="974"/>
      <c r="H34" s="974"/>
      <c r="I34" s="974"/>
      <c r="J34" s="974"/>
      <c r="K34" s="974"/>
      <c r="L34" s="1012"/>
    </row>
    <row r="35" spans="1:12" ht="7.5" customHeight="1">
      <c r="A35" s="595"/>
      <c r="B35" s="595"/>
      <c r="C35" s="595"/>
      <c r="D35" s="595"/>
      <c r="E35" s="612"/>
      <c r="F35" s="594"/>
      <c r="G35" s="593"/>
      <c r="H35" s="593"/>
      <c r="I35" s="593"/>
      <c r="J35" s="593"/>
      <c r="K35" s="593"/>
      <c r="L35" s="596"/>
    </row>
    <row r="36" spans="1:12" ht="11.25">
      <c r="A36" s="997" t="s">
        <v>299</v>
      </c>
      <c r="B36" s="997"/>
      <c r="C36" s="997"/>
      <c r="D36" s="542" t="s">
        <v>339</v>
      </c>
      <c r="E36" s="556" t="s">
        <v>388</v>
      </c>
      <c r="F36" s="541">
        <v>49</v>
      </c>
      <c r="G36" s="541">
        <v>6</v>
      </c>
      <c r="H36" s="541">
        <v>10</v>
      </c>
      <c r="I36" s="541">
        <v>4</v>
      </c>
      <c r="J36" s="541">
        <v>5</v>
      </c>
      <c r="K36" s="541">
        <v>21</v>
      </c>
      <c r="L36" s="541">
        <v>3</v>
      </c>
    </row>
    <row r="37" spans="1:12" ht="11.25">
      <c r="A37" s="536"/>
      <c r="B37" s="536"/>
      <c r="C37" s="536"/>
      <c r="D37" s="536"/>
      <c r="E37" s="556" t="s">
        <v>389</v>
      </c>
      <c r="F37" s="541">
        <v>45</v>
      </c>
      <c r="G37" s="541">
        <v>11</v>
      </c>
      <c r="H37" s="541">
        <v>2</v>
      </c>
      <c r="I37" s="590">
        <v>0</v>
      </c>
      <c r="J37" s="541">
        <v>4</v>
      </c>
      <c r="K37" s="541">
        <v>27</v>
      </c>
      <c r="L37" s="541">
        <v>1</v>
      </c>
    </row>
    <row r="38" spans="1:12" ht="11.25">
      <c r="A38" s="536"/>
      <c r="B38" s="536"/>
      <c r="C38" s="536"/>
      <c r="D38" s="536"/>
      <c r="E38" s="556" t="s">
        <v>311</v>
      </c>
      <c r="F38" s="541">
        <v>94</v>
      </c>
      <c r="G38" s="541">
        <v>17</v>
      </c>
      <c r="H38" s="541">
        <v>12</v>
      </c>
      <c r="I38" s="541">
        <v>4</v>
      </c>
      <c r="J38" s="541">
        <v>9</v>
      </c>
      <c r="K38" s="541">
        <v>48</v>
      </c>
      <c r="L38" s="541">
        <v>4</v>
      </c>
    </row>
    <row r="39" spans="1:12" ht="7.5" customHeight="1">
      <c r="A39" s="536"/>
      <c r="B39" s="536"/>
      <c r="C39" s="536"/>
      <c r="D39" s="536"/>
      <c r="E39" s="556"/>
      <c r="F39" s="541"/>
      <c r="G39" s="541"/>
      <c r="H39" s="541"/>
      <c r="I39" s="541"/>
      <c r="J39" s="541"/>
      <c r="K39" s="541"/>
      <c r="L39" s="541"/>
    </row>
    <row r="40" spans="1:12" ht="11.25">
      <c r="A40" s="997" t="s">
        <v>27</v>
      </c>
      <c r="B40" s="997"/>
      <c r="C40" s="997"/>
      <c r="D40" s="542" t="s">
        <v>339</v>
      </c>
      <c r="E40" s="556" t="s">
        <v>388</v>
      </c>
      <c r="F40" s="541">
        <v>126</v>
      </c>
      <c r="G40" s="541">
        <v>23</v>
      </c>
      <c r="H40" s="541">
        <v>43</v>
      </c>
      <c r="I40" s="541">
        <v>6</v>
      </c>
      <c r="J40" s="541">
        <v>10</v>
      </c>
      <c r="K40" s="541">
        <v>42</v>
      </c>
      <c r="L40" s="541">
        <v>2</v>
      </c>
    </row>
    <row r="41" spans="1:12" ht="11.25">
      <c r="A41" s="536"/>
      <c r="B41" s="536"/>
      <c r="C41" s="536"/>
      <c r="D41" s="536"/>
      <c r="E41" s="556" t="s">
        <v>389</v>
      </c>
      <c r="F41" s="541">
        <v>53</v>
      </c>
      <c r="G41" s="541">
        <v>9</v>
      </c>
      <c r="H41" s="541">
        <v>13</v>
      </c>
      <c r="I41" s="541">
        <v>2</v>
      </c>
      <c r="J41" s="541">
        <v>7</v>
      </c>
      <c r="K41" s="541">
        <v>22</v>
      </c>
      <c r="L41" s="590">
        <v>0</v>
      </c>
    </row>
    <row r="42" spans="1:12" ht="11.25">
      <c r="A42" s="536"/>
      <c r="B42" s="536"/>
      <c r="C42" s="536"/>
      <c r="D42" s="536"/>
      <c r="E42" s="556" t="s">
        <v>311</v>
      </c>
      <c r="F42" s="541">
        <v>179</v>
      </c>
      <c r="G42" s="541">
        <v>32</v>
      </c>
      <c r="H42" s="541">
        <v>56</v>
      </c>
      <c r="I42" s="541">
        <v>8</v>
      </c>
      <c r="J42" s="541">
        <v>17</v>
      </c>
      <c r="K42" s="541">
        <v>64</v>
      </c>
      <c r="L42" s="541">
        <v>2</v>
      </c>
    </row>
    <row r="43" spans="1:12" ht="7.5" customHeight="1">
      <c r="A43" s="536"/>
      <c r="B43" s="536"/>
      <c r="C43" s="536"/>
      <c r="D43" s="536"/>
      <c r="E43" s="556"/>
      <c r="F43" s="541"/>
      <c r="G43" s="541"/>
      <c r="H43" s="541"/>
      <c r="I43" s="541"/>
      <c r="J43" s="541"/>
      <c r="K43" s="541"/>
      <c r="L43" s="541"/>
    </row>
    <row r="44" spans="1:12" ht="11.25">
      <c r="A44" s="997" t="s">
        <v>249</v>
      </c>
      <c r="B44" s="997"/>
      <c r="C44" s="997"/>
      <c r="D44" s="542" t="s">
        <v>339</v>
      </c>
      <c r="E44" s="556" t="s">
        <v>388</v>
      </c>
      <c r="F44" s="541">
        <v>2</v>
      </c>
      <c r="G44" s="541">
        <v>1</v>
      </c>
      <c r="H44" s="541">
        <v>1</v>
      </c>
      <c r="I44" s="590">
        <v>0</v>
      </c>
      <c r="J44" s="590">
        <v>0</v>
      </c>
      <c r="K44" s="590">
        <v>0</v>
      </c>
      <c r="L44" s="590">
        <v>0</v>
      </c>
    </row>
    <row r="45" spans="1:12" ht="11.25">
      <c r="A45" s="536"/>
      <c r="B45" s="536"/>
      <c r="C45" s="536"/>
      <c r="D45" s="536"/>
      <c r="E45" s="556" t="s">
        <v>389</v>
      </c>
      <c r="F45" s="541">
        <v>6</v>
      </c>
      <c r="G45" s="541">
        <v>3</v>
      </c>
      <c r="H45" s="541">
        <v>1</v>
      </c>
      <c r="I45" s="590">
        <v>0</v>
      </c>
      <c r="J45" s="590">
        <v>0</v>
      </c>
      <c r="K45" s="541">
        <v>1</v>
      </c>
      <c r="L45" s="541">
        <v>1</v>
      </c>
    </row>
    <row r="46" spans="1:12" ht="11.25">
      <c r="A46" s="536"/>
      <c r="B46" s="536"/>
      <c r="C46" s="536"/>
      <c r="D46" s="536"/>
      <c r="E46" s="556" t="s">
        <v>311</v>
      </c>
      <c r="F46" s="541">
        <v>8</v>
      </c>
      <c r="G46" s="541">
        <v>4</v>
      </c>
      <c r="H46" s="541">
        <v>2</v>
      </c>
      <c r="I46" s="590">
        <v>0</v>
      </c>
      <c r="J46" s="590">
        <v>0</v>
      </c>
      <c r="K46" s="541">
        <v>1</v>
      </c>
      <c r="L46" s="541">
        <v>1</v>
      </c>
    </row>
    <row r="47" spans="1:12" ht="7.5" customHeight="1">
      <c r="A47" s="536"/>
      <c r="B47" s="536"/>
      <c r="C47" s="536"/>
      <c r="D47" s="536"/>
      <c r="E47" s="556"/>
      <c r="F47" s="541"/>
      <c r="G47" s="541"/>
      <c r="H47" s="541"/>
      <c r="I47" s="541"/>
      <c r="J47" s="541"/>
      <c r="K47" s="541"/>
      <c r="L47" s="541"/>
    </row>
    <row r="48" spans="1:12" ht="11.25">
      <c r="A48" s="536"/>
      <c r="B48" s="536"/>
      <c r="C48" s="581" t="s">
        <v>272</v>
      </c>
      <c r="D48" s="613"/>
      <c r="E48" s="614" t="s">
        <v>388</v>
      </c>
      <c r="F48" s="576">
        <v>177</v>
      </c>
      <c r="G48" s="576">
        <v>30</v>
      </c>
      <c r="H48" s="576">
        <v>54</v>
      </c>
      <c r="I48" s="576">
        <v>10</v>
      </c>
      <c r="J48" s="576">
        <v>15</v>
      </c>
      <c r="K48" s="576">
        <v>63</v>
      </c>
      <c r="L48" s="576">
        <v>5</v>
      </c>
    </row>
    <row r="49" spans="3:12" ht="11.25">
      <c r="C49" s="581"/>
      <c r="D49" s="615"/>
      <c r="E49" s="614" t="s">
        <v>389</v>
      </c>
      <c r="F49" s="576">
        <v>104</v>
      </c>
      <c r="G49" s="576">
        <v>23</v>
      </c>
      <c r="H49" s="576">
        <v>16</v>
      </c>
      <c r="I49" s="576">
        <v>2</v>
      </c>
      <c r="J49" s="576">
        <v>11</v>
      </c>
      <c r="K49" s="576">
        <v>50</v>
      </c>
      <c r="L49" s="576">
        <v>2</v>
      </c>
    </row>
    <row r="50" spans="3:12" ht="11.25">
      <c r="C50" s="587"/>
      <c r="D50" s="615"/>
      <c r="E50" s="614" t="s">
        <v>311</v>
      </c>
      <c r="F50" s="576">
        <v>281</v>
      </c>
      <c r="G50" s="576">
        <v>53</v>
      </c>
      <c r="H50" s="576">
        <v>70</v>
      </c>
      <c r="I50" s="576">
        <v>12</v>
      </c>
      <c r="J50" s="576">
        <v>26</v>
      </c>
      <c r="K50" s="576">
        <v>113</v>
      </c>
      <c r="L50" s="576">
        <v>7</v>
      </c>
    </row>
    <row r="51" spans="4:12" ht="19.5" customHeight="1">
      <c r="D51" s="536"/>
      <c r="E51" s="536"/>
      <c r="F51" s="541"/>
      <c r="G51" s="541"/>
      <c r="H51" s="541"/>
      <c r="I51" s="541"/>
      <c r="J51" s="541"/>
      <c r="K51" s="541"/>
      <c r="L51" s="541"/>
    </row>
    <row r="52" spans="13:23" ht="11.25">
      <c r="M52" s="995"/>
      <c r="N52" s="995"/>
      <c r="O52" s="995"/>
      <c r="P52" s="995"/>
      <c r="Q52" s="995"/>
      <c r="R52" s="995"/>
      <c r="S52" s="995"/>
      <c r="T52" s="995"/>
      <c r="U52" s="995"/>
      <c r="V52" s="995"/>
      <c r="W52" s="995"/>
    </row>
    <row r="53" spans="13:23" ht="11.25">
      <c r="M53" s="995" t="s">
        <v>485</v>
      </c>
      <c r="N53" s="995"/>
      <c r="O53" s="995"/>
      <c r="P53" s="995"/>
      <c r="Q53" s="995"/>
      <c r="R53" s="995"/>
      <c r="S53" s="995"/>
      <c r="T53" s="995"/>
      <c r="U53" s="995"/>
      <c r="V53" s="995"/>
      <c r="W53" s="995"/>
    </row>
    <row r="54" spans="13:23" ht="6.75" customHeight="1"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</row>
    <row r="55" spans="13:23" ht="11.25" customHeight="1">
      <c r="M55" s="1024" t="s">
        <v>22</v>
      </c>
      <c r="N55" s="1024"/>
      <c r="O55" s="1024"/>
      <c r="P55" s="1024"/>
      <c r="Q55" s="1024"/>
      <c r="R55" s="971" t="s">
        <v>532</v>
      </c>
      <c r="S55" s="973" t="s">
        <v>387</v>
      </c>
      <c r="T55" s="975" t="s">
        <v>3</v>
      </c>
      <c r="U55" s="976"/>
      <c r="V55" s="976"/>
      <c r="W55" s="976"/>
    </row>
    <row r="56" spans="13:23" ht="18" customHeight="1">
      <c r="M56" s="1025"/>
      <c r="N56" s="1025"/>
      <c r="O56" s="1025"/>
      <c r="P56" s="1025"/>
      <c r="Q56" s="1025"/>
      <c r="R56" s="1027"/>
      <c r="S56" s="1009"/>
      <c r="T56" s="1028" t="s">
        <v>217</v>
      </c>
      <c r="U56" s="973" t="s">
        <v>446</v>
      </c>
      <c r="V56" s="973" t="s">
        <v>447</v>
      </c>
      <c r="W56" s="1010" t="s">
        <v>448</v>
      </c>
    </row>
    <row r="57" spans="13:23" ht="17.25" customHeight="1">
      <c r="M57" s="1026"/>
      <c r="N57" s="1026"/>
      <c r="O57" s="1026"/>
      <c r="P57" s="1026"/>
      <c r="Q57" s="1026"/>
      <c r="R57" s="972"/>
      <c r="S57" s="974"/>
      <c r="T57" s="1029"/>
      <c r="U57" s="974"/>
      <c r="V57" s="974"/>
      <c r="W57" s="1012"/>
    </row>
    <row r="58" spans="13:23" ht="9" customHeight="1">
      <c r="M58" s="618"/>
      <c r="N58" s="618"/>
      <c r="O58" s="618"/>
      <c r="P58" s="618"/>
      <c r="Q58" s="618"/>
      <c r="R58" s="617"/>
      <c r="S58" s="593"/>
      <c r="T58" s="616"/>
      <c r="U58" s="593"/>
      <c r="V58" s="593"/>
      <c r="W58" s="593"/>
    </row>
    <row r="59" spans="13:23" ht="11.25">
      <c r="M59" s="997" t="s">
        <v>299</v>
      </c>
      <c r="N59" s="997"/>
      <c r="O59" s="997"/>
      <c r="P59" s="997"/>
      <c r="Q59" s="557" t="s">
        <v>339</v>
      </c>
      <c r="R59" s="556" t="s">
        <v>388</v>
      </c>
      <c r="S59" s="541">
        <v>49</v>
      </c>
      <c r="T59" s="541">
        <v>49</v>
      </c>
      <c r="U59" s="590">
        <v>0</v>
      </c>
      <c r="V59" s="590">
        <v>0</v>
      </c>
      <c r="W59" s="590">
        <v>0</v>
      </c>
    </row>
    <row r="60" spans="13:23" ht="11.25">
      <c r="M60" s="536"/>
      <c r="Q60" s="557" t="s">
        <v>339</v>
      </c>
      <c r="R60" s="556" t="s">
        <v>389</v>
      </c>
      <c r="S60" s="541">
        <v>45</v>
      </c>
      <c r="T60" s="541">
        <v>45</v>
      </c>
      <c r="U60" s="590">
        <v>0</v>
      </c>
      <c r="V60" s="590">
        <v>0</v>
      </c>
      <c r="W60" s="590">
        <v>0</v>
      </c>
    </row>
    <row r="61" spans="13:23" ht="11.25">
      <c r="M61" s="536"/>
      <c r="Q61" s="557" t="s">
        <v>339</v>
      </c>
      <c r="R61" s="556" t="s">
        <v>311</v>
      </c>
      <c r="S61" s="541">
        <v>94</v>
      </c>
      <c r="T61" s="541">
        <v>94</v>
      </c>
      <c r="U61" s="590">
        <v>0</v>
      </c>
      <c r="V61" s="590">
        <v>0</v>
      </c>
      <c r="W61" s="590">
        <v>0</v>
      </c>
    </row>
    <row r="62" spans="13:23" ht="9" customHeight="1">
      <c r="M62" s="536"/>
      <c r="Q62" s="557" t="s">
        <v>339</v>
      </c>
      <c r="R62" s="556"/>
      <c r="S62" s="541"/>
      <c r="T62" s="541"/>
      <c r="U62" s="590"/>
      <c r="V62" s="590"/>
      <c r="W62" s="541"/>
    </row>
    <row r="63" spans="13:23" ht="11.25">
      <c r="M63" s="997" t="s">
        <v>27</v>
      </c>
      <c r="N63" s="997"/>
      <c r="O63" s="997"/>
      <c r="P63" s="997"/>
      <c r="Q63" s="557" t="s">
        <v>339</v>
      </c>
      <c r="R63" s="556" t="s">
        <v>388</v>
      </c>
      <c r="S63" s="541">
        <v>126</v>
      </c>
      <c r="T63" s="541">
        <v>126</v>
      </c>
      <c r="U63" s="590">
        <v>0</v>
      </c>
      <c r="V63" s="590">
        <v>0</v>
      </c>
      <c r="W63" s="590">
        <v>0</v>
      </c>
    </row>
    <row r="64" spans="13:23" ht="11.25">
      <c r="M64" s="536"/>
      <c r="Q64" s="557" t="s">
        <v>339</v>
      </c>
      <c r="R64" s="556" t="s">
        <v>389</v>
      </c>
      <c r="S64" s="541">
        <v>53</v>
      </c>
      <c r="T64" s="541">
        <v>52</v>
      </c>
      <c r="U64" s="590">
        <v>0</v>
      </c>
      <c r="V64" s="541">
        <v>1</v>
      </c>
      <c r="W64" s="590">
        <v>0</v>
      </c>
    </row>
    <row r="65" spans="13:23" ht="11.25">
      <c r="M65" s="536"/>
      <c r="Q65" s="557" t="s">
        <v>339</v>
      </c>
      <c r="R65" s="556" t="s">
        <v>311</v>
      </c>
      <c r="S65" s="541">
        <v>179</v>
      </c>
      <c r="T65" s="541">
        <v>178</v>
      </c>
      <c r="U65" s="590">
        <v>0</v>
      </c>
      <c r="V65" s="541">
        <v>1</v>
      </c>
      <c r="W65" s="590">
        <v>0</v>
      </c>
    </row>
    <row r="66" spans="13:23" ht="9" customHeight="1">
      <c r="M66" s="536"/>
      <c r="Q66" s="557" t="s">
        <v>339</v>
      </c>
      <c r="R66" s="556"/>
      <c r="S66" s="541"/>
      <c r="T66" s="541"/>
      <c r="U66" s="590"/>
      <c r="V66" s="590"/>
      <c r="W66" s="590"/>
    </row>
    <row r="67" spans="13:23" ht="11.25">
      <c r="M67" s="997" t="s">
        <v>249</v>
      </c>
      <c r="N67" s="997"/>
      <c r="O67" s="997"/>
      <c r="P67" s="997"/>
      <c r="Q67" s="557" t="s">
        <v>339</v>
      </c>
      <c r="R67" s="556" t="s">
        <v>388</v>
      </c>
      <c r="S67" s="541">
        <v>2</v>
      </c>
      <c r="T67" s="541">
        <v>2</v>
      </c>
      <c r="U67" s="590">
        <v>0</v>
      </c>
      <c r="V67" s="590">
        <v>0</v>
      </c>
      <c r="W67" s="590">
        <v>0</v>
      </c>
    </row>
    <row r="68" spans="13:23" ht="11.25">
      <c r="M68" s="536"/>
      <c r="Q68" s="557" t="s">
        <v>339</v>
      </c>
      <c r="R68" s="556" t="s">
        <v>389</v>
      </c>
      <c r="S68" s="541">
        <v>6</v>
      </c>
      <c r="T68" s="541">
        <v>6</v>
      </c>
      <c r="U68" s="590">
        <v>0</v>
      </c>
      <c r="V68" s="590">
        <v>0</v>
      </c>
      <c r="W68" s="590">
        <v>0</v>
      </c>
    </row>
    <row r="69" spans="13:23" ht="11.25">
      <c r="M69" s="536"/>
      <c r="Q69" s="557" t="s">
        <v>339</v>
      </c>
      <c r="R69" s="556" t="s">
        <v>311</v>
      </c>
      <c r="S69" s="541">
        <v>8</v>
      </c>
      <c r="T69" s="541">
        <v>8</v>
      </c>
      <c r="U69" s="590">
        <v>0</v>
      </c>
      <c r="V69" s="590">
        <v>0</v>
      </c>
      <c r="W69" s="590">
        <v>0</v>
      </c>
    </row>
    <row r="70" spans="13:23" ht="11.25">
      <c r="M70" s="536"/>
      <c r="Q70" s="557" t="s">
        <v>339</v>
      </c>
      <c r="R70" s="556"/>
      <c r="S70" s="541"/>
      <c r="T70" s="541"/>
      <c r="U70" s="590"/>
      <c r="V70" s="590"/>
      <c r="W70" s="590"/>
    </row>
    <row r="71" spans="13:23" ht="11.25">
      <c r="M71" s="536"/>
      <c r="P71" s="574" t="s">
        <v>272</v>
      </c>
      <c r="Q71" s="557" t="s">
        <v>339</v>
      </c>
      <c r="R71" s="614" t="s">
        <v>388</v>
      </c>
      <c r="S71" s="576">
        <v>177</v>
      </c>
      <c r="T71" s="576">
        <v>177</v>
      </c>
      <c r="U71" s="619">
        <v>0</v>
      </c>
      <c r="V71" s="619">
        <v>0</v>
      </c>
      <c r="W71" s="619">
        <v>0</v>
      </c>
    </row>
    <row r="72" spans="13:23" ht="11.25">
      <c r="M72" s="536"/>
      <c r="Q72" s="557" t="s">
        <v>339</v>
      </c>
      <c r="R72" s="614" t="s">
        <v>389</v>
      </c>
      <c r="S72" s="576">
        <v>104</v>
      </c>
      <c r="T72" s="576">
        <v>103</v>
      </c>
      <c r="U72" s="619">
        <v>0</v>
      </c>
      <c r="V72" s="576">
        <v>1</v>
      </c>
      <c r="W72" s="619">
        <v>0</v>
      </c>
    </row>
    <row r="73" spans="1:23" ht="11.25">
      <c r="A73" s="531" t="s">
        <v>210</v>
      </c>
      <c r="M73" s="536"/>
      <c r="Q73" s="557" t="s">
        <v>339</v>
      </c>
      <c r="R73" s="614" t="s">
        <v>311</v>
      </c>
      <c r="S73" s="576">
        <v>281</v>
      </c>
      <c r="T73" s="576">
        <v>280</v>
      </c>
      <c r="U73" s="619">
        <v>0</v>
      </c>
      <c r="V73" s="576">
        <v>1</v>
      </c>
      <c r="W73" s="619">
        <v>0</v>
      </c>
    </row>
    <row r="74" spans="1:23" ht="12.75" customHeight="1">
      <c r="A74" s="570" t="s">
        <v>516</v>
      </c>
      <c r="S74" s="541"/>
      <c r="T74" s="541"/>
      <c r="U74" s="541"/>
      <c r="V74" s="590"/>
      <c r="W74" s="541"/>
    </row>
  </sheetData>
  <sheetProtection/>
  <mergeCells count="37">
    <mergeCell ref="M59:P59"/>
    <mergeCell ref="M63:P63"/>
    <mergeCell ref="M67:P67"/>
    <mergeCell ref="M53:W53"/>
    <mergeCell ref="M55:Q57"/>
    <mergeCell ref="R55:R57"/>
    <mergeCell ref="S55:S57"/>
    <mergeCell ref="T55:W55"/>
    <mergeCell ref="T56:T57"/>
    <mergeCell ref="U56:U57"/>
    <mergeCell ref="J31:J34"/>
    <mergeCell ref="V56:V57"/>
    <mergeCell ref="W56:W57"/>
    <mergeCell ref="A36:C36"/>
    <mergeCell ref="A40:C40"/>
    <mergeCell ref="A44:C44"/>
    <mergeCell ref="M52:W52"/>
    <mergeCell ref="A19:C19"/>
    <mergeCell ref="A29:D34"/>
    <mergeCell ref="A4:D9"/>
    <mergeCell ref="E4:E9"/>
    <mergeCell ref="F4:F9"/>
    <mergeCell ref="K5:K9"/>
    <mergeCell ref="A11:C11"/>
    <mergeCell ref="A15:C15"/>
    <mergeCell ref="K30:K34"/>
    <mergeCell ref="G31:G34"/>
    <mergeCell ref="L5:L9"/>
    <mergeCell ref="E29:E34"/>
    <mergeCell ref="F29:F34"/>
    <mergeCell ref="G6:G9"/>
    <mergeCell ref="H6:H9"/>
    <mergeCell ref="I6:I9"/>
    <mergeCell ref="J6:J9"/>
    <mergeCell ref="L30:L34"/>
    <mergeCell ref="H31:H34"/>
    <mergeCell ref="I31:I34"/>
  </mergeCells>
  <printOptions/>
  <pageMargins left="0.3937007874015748" right="0.3937007874015748" top="0.5905511811023623" bottom="0.7874015748031497" header="0.5118110236220472" footer="0.5118110236220472"/>
  <pageSetup firstPageNumber="61" useFirstPageNumber="1" horizontalDpi="600" verticalDpi="600" orientation="portrait" paperSize="9" scale="95" r:id="rId3"/>
  <headerFooter alignWithMargins="0">
    <oddFooter>&amp;C&amp;8&amp;P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30.00390625" style="1" customWidth="1"/>
    <col min="2" max="2" width="0.85546875" style="1" customWidth="1"/>
    <col min="3" max="3" width="7.28125" style="83" customWidth="1"/>
    <col min="4" max="4" width="7.140625" style="1" customWidth="1"/>
    <col min="5" max="5" width="9.28125" style="1" customWidth="1"/>
    <col min="6" max="6" width="8.00390625" style="1" customWidth="1"/>
    <col min="7" max="7" width="7.7109375" style="1" customWidth="1"/>
    <col min="8" max="8" width="5.57421875" style="1" customWidth="1"/>
    <col min="9" max="9" width="8.28125" style="1" customWidth="1"/>
    <col min="10" max="10" width="5.421875" style="1" customWidth="1"/>
    <col min="11" max="11" width="10.28125" style="1" customWidth="1"/>
    <col min="12" max="16384" width="11.421875" style="1" customWidth="1"/>
  </cols>
  <sheetData>
    <row r="1" spans="1:11" ht="24" customHeight="1">
      <c r="A1" s="732" t="s">
        <v>454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</row>
    <row r="2" spans="1:11" ht="9" customHeight="1">
      <c r="A2" s="31"/>
      <c r="B2" s="31"/>
      <c r="C2" s="32"/>
      <c r="D2" s="33"/>
      <c r="E2" s="34"/>
      <c r="F2" s="35"/>
      <c r="G2" s="35"/>
      <c r="H2" s="36"/>
      <c r="I2" s="35"/>
      <c r="J2" s="37"/>
      <c r="K2" s="38"/>
    </row>
    <row r="3" spans="1:11" ht="12.75" customHeight="1">
      <c r="A3" s="720" t="s">
        <v>22</v>
      </c>
      <c r="B3" s="721"/>
      <c r="C3" s="745" t="s">
        <v>23</v>
      </c>
      <c r="D3" s="729" t="s">
        <v>0</v>
      </c>
      <c r="E3" s="730"/>
      <c r="F3" s="39" t="s">
        <v>1</v>
      </c>
      <c r="G3" s="39"/>
      <c r="H3" s="40"/>
      <c r="I3" s="39"/>
      <c r="J3" s="41"/>
      <c r="K3" s="733" t="s">
        <v>36</v>
      </c>
    </row>
    <row r="4" spans="1:11" ht="12.75" customHeight="1">
      <c r="A4" s="722"/>
      <c r="B4" s="723"/>
      <c r="C4" s="746"/>
      <c r="D4" s="736" t="s">
        <v>13</v>
      </c>
      <c r="E4" s="726" t="s">
        <v>24</v>
      </c>
      <c r="F4" s="736" t="s">
        <v>13</v>
      </c>
      <c r="G4" s="739" t="s">
        <v>3</v>
      </c>
      <c r="H4" s="740"/>
      <c r="I4" s="740"/>
      <c r="J4" s="741"/>
      <c r="K4" s="734"/>
    </row>
    <row r="5" spans="1:11" ht="11.25">
      <c r="A5" s="722"/>
      <c r="B5" s="723"/>
      <c r="C5" s="746"/>
      <c r="D5" s="737"/>
      <c r="E5" s="727"/>
      <c r="F5" s="737"/>
      <c r="G5" s="742"/>
      <c r="H5" s="743"/>
      <c r="I5" s="743"/>
      <c r="J5" s="744"/>
      <c r="K5" s="734"/>
    </row>
    <row r="6" spans="1:11" ht="11.25">
      <c r="A6" s="722"/>
      <c r="B6" s="723"/>
      <c r="C6" s="746"/>
      <c r="D6" s="737"/>
      <c r="E6" s="727"/>
      <c r="F6" s="737"/>
      <c r="G6" s="739" t="s">
        <v>25</v>
      </c>
      <c r="H6" s="741"/>
      <c r="I6" s="739" t="s">
        <v>26</v>
      </c>
      <c r="J6" s="741"/>
      <c r="K6" s="734"/>
    </row>
    <row r="7" spans="1:11" ht="11.25">
      <c r="A7" s="722"/>
      <c r="B7" s="723"/>
      <c r="C7" s="746"/>
      <c r="D7" s="738"/>
      <c r="E7" s="728"/>
      <c r="F7" s="738"/>
      <c r="G7" s="742"/>
      <c r="H7" s="744"/>
      <c r="I7" s="742"/>
      <c r="J7" s="744"/>
      <c r="K7" s="735"/>
    </row>
    <row r="8" spans="1:11" ht="18.75" customHeight="1">
      <c r="A8" s="724"/>
      <c r="B8" s="725"/>
      <c r="C8" s="747"/>
      <c r="D8" s="729" t="s">
        <v>4</v>
      </c>
      <c r="E8" s="730"/>
      <c r="F8" s="39" t="s">
        <v>7</v>
      </c>
      <c r="G8" s="42"/>
      <c r="H8" s="43" t="s">
        <v>5</v>
      </c>
      <c r="I8" s="42" t="s">
        <v>7</v>
      </c>
      <c r="J8" s="44" t="s">
        <v>5</v>
      </c>
      <c r="K8" s="45" t="s">
        <v>8</v>
      </c>
    </row>
    <row r="9" spans="1:3" ht="11.25">
      <c r="A9" s="46"/>
      <c r="B9" s="47"/>
      <c r="C9" s="48"/>
    </row>
    <row r="10" spans="1:11" ht="11.25">
      <c r="A10" s="49" t="s">
        <v>27</v>
      </c>
      <c r="B10" s="50"/>
      <c r="C10" s="51">
        <v>2010</v>
      </c>
      <c r="D10" s="52">
        <v>1034</v>
      </c>
      <c r="E10" s="52">
        <v>688</v>
      </c>
      <c r="F10" s="53">
        <v>3197</v>
      </c>
      <c r="G10" s="53">
        <v>3197</v>
      </c>
      <c r="H10" s="438">
        <v>100</v>
      </c>
      <c r="I10" s="52">
        <v>0</v>
      </c>
      <c r="J10" s="55">
        <v>0</v>
      </c>
      <c r="K10" s="56">
        <v>387</v>
      </c>
    </row>
    <row r="11" spans="1:11" ht="11.25">
      <c r="A11" s="57"/>
      <c r="B11" s="50"/>
      <c r="C11" s="51">
        <v>2011</v>
      </c>
      <c r="D11" s="52">
        <v>780</v>
      </c>
      <c r="E11" s="52">
        <v>455</v>
      </c>
      <c r="F11" s="53">
        <v>2637</v>
      </c>
      <c r="G11" s="53">
        <v>2637</v>
      </c>
      <c r="H11" s="438">
        <v>100</v>
      </c>
      <c r="I11" s="52">
        <v>0</v>
      </c>
      <c r="J11" s="55">
        <v>0</v>
      </c>
      <c r="K11" s="56">
        <v>483</v>
      </c>
    </row>
    <row r="12" spans="1:11" ht="11.25">
      <c r="A12" s="57"/>
      <c r="B12" s="50"/>
      <c r="C12" s="51">
        <v>2012</v>
      </c>
      <c r="D12" s="52">
        <v>625</v>
      </c>
      <c r="E12" s="52">
        <v>402</v>
      </c>
      <c r="F12" s="53">
        <v>2645</v>
      </c>
      <c r="G12" s="53">
        <v>2645</v>
      </c>
      <c r="H12" s="438">
        <v>100</v>
      </c>
      <c r="I12" s="52">
        <v>0</v>
      </c>
      <c r="J12" s="55">
        <v>0</v>
      </c>
      <c r="K12" s="56">
        <v>548</v>
      </c>
    </row>
    <row r="13" spans="1:11" ht="11.25">
      <c r="A13" s="57"/>
      <c r="B13" s="50"/>
      <c r="C13" s="51"/>
      <c r="D13" s="58"/>
      <c r="E13" s="58"/>
      <c r="F13" s="58"/>
      <c r="G13" s="58"/>
      <c r="H13" s="54"/>
      <c r="I13" s="58"/>
      <c r="J13" s="54"/>
      <c r="K13" s="59"/>
    </row>
    <row r="14" spans="1:11" ht="11.25">
      <c r="A14" s="49" t="s">
        <v>37</v>
      </c>
      <c r="B14" s="50"/>
      <c r="C14" s="51">
        <v>2010</v>
      </c>
      <c r="D14" s="52">
        <v>19163</v>
      </c>
      <c r="E14" s="52">
        <v>11713</v>
      </c>
      <c r="F14" s="53">
        <v>38258</v>
      </c>
      <c r="G14" s="53">
        <v>38249</v>
      </c>
      <c r="H14" s="438">
        <v>100</v>
      </c>
      <c r="I14" s="52">
        <v>9</v>
      </c>
      <c r="J14" s="54">
        <v>0.015422844327784698</v>
      </c>
      <c r="K14" s="56">
        <v>272</v>
      </c>
    </row>
    <row r="15" spans="1:11" ht="11.25">
      <c r="A15" s="57"/>
      <c r="B15" s="50"/>
      <c r="C15" s="482">
        <v>2011</v>
      </c>
      <c r="D15" s="52">
        <v>19786</v>
      </c>
      <c r="E15" s="52">
        <v>12054</v>
      </c>
      <c r="F15" s="53">
        <v>45691</v>
      </c>
      <c r="G15" s="53">
        <v>45676</v>
      </c>
      <c r="H15" s="438">
        <v>100</v>
      </c>
      <c r="I15" s="52">
        <v>15</v>
      </c>
      <c r="J15" s="54">
        <v>0</v>
      </c>
      <c r="K15" s="56">
        <v>316</v>
      </c>
    </row>
    <row r="16" spans="1:11" ht="11.25">
      <c r="A16" s="57"/>
      <c r="B16" s="50"/>
      <c r="C16" s="482">
        <v>2012</v>
      </c>
      <c r="D16" s="52">
        <v>18108</v>
      </c>
      <c r="E16" s="52">
        <v>11315</v>
      </c>
      <c r="F16" s="53">
        <v>52581</v>
      </c>
      <c r="G16" s="53">
        <v>52574</v>
      </c>
      <c r="H16" s="438">
        <v>100</v>
      </c>
      <c r="I16" s="52">
        <v>7</v>
      </c>
      <c r="J16" s="54">
        <v>0</v>
      </c>
      <c r="K16" s="56">
        <v>387</v>
      </c>
    </row>
    <row r="17" spans="1:11" ht="11.25">
      <c r="A17" s="57"/>
      <c r="B17" s="50"/>
      <c r="C17" s="51"/>
      <c r="D17" s="60"/>
      <c r="E17" s="13"/>
      <c r="F17" s="60"/>
      <c r="G17" s="60"/>
      <c r="H17" s="61"/>
      <c r="I17" s="60"/>
      <c r="J17" s="61"/>
      <c r="K17" s="62"/>
    </row>
    <row r="18" spans="1:11" ht="11.25">
      <c r="A18" s="63" t="s">
        <v>28</v>
      </c>
      <c r="B18" s="50"/>
      <c r="C18" s="51">
        <v>2010</v>
      </c>
      <c r="D18" s="52">
        <v>2141</v>
      </c>
      <c r="E18" s="52">
        <v>1261</v>
      </c>
      <c r="F18" s="53">
        <v>7134</v>
      </c>
      <c r="G18" s="53">
        <v>7134</v>
      </c>
      <c r="H18" s="438">
        <v>100</v>
      </c>
      <c r="I18" s="52">
        <v>0</v>
      </c>
      <c r="J18" s="55">
        <v>0</v>
      </c>
      <c r="K18" s="56">
        <v>471</v>
      </c>
    </row>
    <row r="19" spans="1:11" ht="11.25">
      <c r="A19" s="63" t="s">
        <v>29</v>
      </c>
      <c r="B19" s="50"/>
      <c r="C19" s="482">
        <v>2011</v>
      </c>
      <c r="D19" s="52">
        <v>1942</v>
      </c>
      <c r="E19" s="52">
        <v>1194</v>
      </c>
      <c r="F19" s="53">
        <v>6968</v>
      </c>
      <c r="G19" s="53">
        <v>6968</v>
      </c>
      <c r="H19" s="438">
        <v>100</v>
      </c>
      <c r="I19" s="52">
        <v>0</v>
      </c>
      <c r="J19" s="55">
        <v>0</v>
      </c>
      <c r="K19" s="56">
        <v>486</v>
      </c>
    </row>
    <row r="20" spans="1:11" ht="11.25">
      <c r="A20" s="49" t="s">
        <v>30</v>
      </c>
      <c r="B20" s="50"/>
      <c r="C20" s="482">
        <v>2012</v>
      </c>
      <c r="D20" s="52">
        <v>1713</v>
      </c>
      <c r="E20" s="52">
        <v>1037</v>
      </c>
      <c r="F20" s="53">
        <v>6049</v>
      </c>
      <c r="G20" s="53">
        <v>6049</v>
      </c>
      <c r="H20" s="438">
        <v>100</v>
      </c>
      <c r="I20" s="52">
        <v>0</v>
      </c>
      <c r="J20" s="55">
        <v>0</v>
      </c>
      <c r="K20" s="56">
        <v>486</v>
      </c>
    </row>
    <row r="21" spans="1:11" ht="11.25">
      <c r="A21" s="57"/>
      <c r="B21" s="50"/>
      <c r="C21" s="51"/>
      <c r="D21" s="60"/>
      <c r="E21" s="13"/>
      <c r="F21" s="60"/>
      <c r="G21" s="60"/>
      <c r="H21" s="61"/>
      <c r="I21" s="60"/>
      <c r="J21" s="61"/>
      <c r="K21" s="62"/>
    </row>
    <row r="22" spans="1:11" ht="11.25">
      <c r="A22" s="49" t="s">
        <v>31</v>
      </c>
      <c r="B22" s="50"/>
      <c r="C22" s="51">
        <v>2010</v>
      </c>
      <c r="D22" s="52">
        <v>26244</v>
      </c>
      <c r="E22" s="52">
        <v>17003</v>
      </c>
      <c r="F22" s="53">
        <v>83448</v>
      </c>
      <c r="G22" s="53">
        <v>42377</v>
      </c>
      <c r="H22" s="54">
        <v>50.8</v>
      </c>
      <c r="I22" s="52">
        <v>41071</v>
      </c>
      <c r="J22" s="54">
        <v>49.2</v>
      </c>
      <c r="K22" s="56">
        <v>409</v>
      </c>
    </row>
    <row r="23" spans="1:11" ht="11.25">
      <c r="A23" s="57"/>
      <c r="B23" s="50"/>
      <c r="C23" s="51">
        <v>2011</v>
      </c>
      <c r="D23" s="52">
        <v>29644</v>
      </c>
      <c r="E23" s="52">
        <v>19021</v>
      </c>
      <c r="F23" s="53">
        <v>96504</v>
      </c>
      <c r="G23" s="53">
        <v>48952</v>
      </c>
      <c r="H23" s="54">
        <v>50.7</v>
      </c>
      <c r="I23" s="52">
        <v>47552</v>
      </c>
      <c r="J23" s="54">
        <v>49.3</v>
      </c>
      <c r="K23" s="56">
        <v>423</v>
      </c>
    </row>
    <row r="24" spans="1:11" ht="11.25">
      <c r="A24" s="57"/>
      <c r="B24" s="50"/>
      <c r="C24" s="51">
        <v>2012</v>
      </c>
      <c r="D24" s="52">
        <v>31679</v>
      </c>
      <c r="E24" s="52">
        <v>20759</v>
      </c>
      <c r="F24" s="53">
        <v>104628</v>
      </c>
      <c r="G24" s="53">
        <v>53050</v>
      </c>
      <c r="H24" s="54">
        <v>50.7</v>
      </c>
      <c r="I24" s="52">
        <v>51577</v>
      </c>
      <c r="J24" s="54">
        <v>49.3</v>
      </c>
      <c r="K24" s="56">
        <v>420</v>
      </c>
    </row>
    <row r="25" spans="1:11" ht="11.25">
      <c r="A25" s="57"/>
      <c r="B25" s="50"/>
      <c r="C25" s="51"/>
      <c r="D25" s="64"/>
      <c r="E25" s="64"/>
      <c r="F25" s="64"/>
      <c r="G25" s="64"/>
      <c r="H25" s="61"/>
      <c r="I25" s="64"/>
      <c r="J25" s="61"/>
      <c r="K25" s="65"/>
    </row>
    <row r="26" spans="1:11" ht="11.25">
      <c r="A26" s="49" t="s">
        <v>32</v>
      </c>
      <c r="B26" s="50"/>
      <c r="C26" s="51">
        <v>2010</v>
      </c>
      <c r="D26" s="52">
        <v>46024</v>
      </c>
      <c r="E26" s="52">
        <v>30760</v>
      </c>
      <c r="F26" s="53">
        <v>152193</v>
      </c>
      <c r="G26" s="53">
        <v>77146</v>
      </c>
      <c r="H26" s="54">
        <v>50.7</v>
      </c>
      <c r="I26" s="52">
        <v>75047</v>
      </c>
      <c r="J26" s="54">
        <v>49.3</v>
      </c>
      <c r="K26" s="56">
        <v>412</v>
      </c>
    </row>
    <row r="27" spans="1:11" ht="11.25">
      <c r="A27" s="57"/>
      <c r="B27" s="50"/>
      <c r="C27" s="51">
        <v>2011</v>
      </c>
      <c r="D27" s="52">
        <v>52900</v>
      </c>
      <c r="E27" s="52">
        <v>35167</v>
      </c>
      <c r="F27" s="53">
        <v>179879</v>
      </c>
      <c r="G27" s="53">
        <v>91092</v>
      </c>
      <c r="H27" s="54">
        <v>50.6</v>
      </c>
      <c r="I27" s="52">
        <v>88787</v>
      </c>
      <c r="J27" s="54">
        <v>49.4</v>
      </c>
      <c r="K27" s="56">
        <v>426</v>
      </c>
    </row>
    <row r="28" spans="1:11" ht="11.25">
      <c r="A28" s="57"/>
      <c r="B28" s="50"/>
      <c r="C28" s="51">
        <v>2012</v>
      </c>
      <c r="D28" s="52">
        <v>55143</v>
      </c>
      <c r="E28" s="52">
        <v>38383</v>
      </c>
      <c r="F28" s="53">
        <v>193317</v>
      </c>
      <c r="G28" s="53">
        <v>97861</v>
      </c>
      <c r="H28" s="54">
        <v>50.6</v>
      </c>
      <c r="I28" s="52">
        <v>95456</v>
      </c>
      <c r="J28" s="54">
        <v>49.4</v>
      </c>
      <c r="K28" s="56">
        <v>420</v>
      </c>
    </row>
    <row r="29" spans="1:11" ht="11.25">
      <c r="A29" s="57"/>
      <c r="B29" s="50"/>
      <c r="C29" s="51"/>
      <c r="D29" s="58"/>
      <c r="E29" s="58"/>
      <c r="F29" s="58"/>
      <c r="G29" s="58"/>
      <c r="H29" s="54"/>
      <c r="I29" s="58"/>
      <c r="J29" s="54"/>
      <c r="K29" s="59"/>
    </row>
    <row r="30" spans="1:11" ht="11.25">
      <c r="A30" s="49" t="s">
        <v>33</v>
      </c>
      <c r="B30" s="50"/>
      <c r="C30" s="51">
        <v>2010</v>
      </c>
      <c r="D30" s="52">
        <v>23943</v>
      </c>
      <c r="E30" s="52">
        <v>13372</v>
      </c>
      <c r="F30" s="53">
        <v>67170</v>
      </c>
      <c r="G30" s="53">
        <v>61766</v>
      </c>
      <c r="H30" s="54">
        <v>92</v>
      </c>
      <c r="I30" s="52">
        <v>5403</v>
      </c>
      <c r="J30" s="54">
        <v>8</v>
      </c>
      <c r="K30" s="56">
        <v>419</v>
      </c>
    </row>
    <row r="31" spans="1:11" ht="11.25">
      <c r="A31" s="57"/>
      <c r="B31" s="50"/>
      <c r="C31" s="51">
        <v>2011</v>
      </c>
      <c r="D31" s="52">
        <v>24380</v>
      </c>
      <c r="E31" s="52">
        <v>13764</v>
      </c>
      <c r="F31" s="53">
        <v>72779</v>
      </c>
      <c r="G31" s="53">
        <v>67306</v>
      </c>
      <c r="H31" s="54">
        <v>92.5</v>
      </c>
      <c r="I31" s="52">
        <v>5473</v>
      </c>
      <c r="J31" s="54">
        <v>7.5</v>
      </c>
      <c r="K31" s="56">
        <v>441</v>
      </c>
    </row>
    <row r="32" spans="1:11" ht="11.25">
      <c r="A32" s="57"/>
      <c r="B32" s="50"/>
      <c r="C32" s="51">
        <v>2012</v>
      </c>
      <c r="D32" s="52">
        <v>22986</v>
      </c>
      <c r="E32" s="52">
        <v>13169</v>
      </c>
      <c r="F32" s="53">
        <v>75465</v>
      </c>
      <c r="G32" s="53">
        <v>70511</v>
      </c>
      <c r="H32" s="54">
        <v>93.4</v>
      </c>
      <c r="I32" s="52">
        <v>4953</v>
      </c>
      <c r="J32" s="54">
        <v>6.6</v>
      </c>
      <c r="K32" s="56">
        <v>478</v>
      </c>
    </row>
    <row r="33" spans="1:11" ht="11.25">
      <c r="A33" s="57"/>
      <c r="B33" s="50"/>
      <c r="C33" s="51"/>
      <c r="D33" s="60"/>
      <c r="E33" s="13"/>
      <c r="F33" s="60"/>
      <c r="G33" s="60"/>
      <c r="H33" s="61"/>
      <c r="I33" s="60"/>
      <c r="J33" s="61"/>
      <c r="K33" s="62"/>
    </row>
    <row r="34" spans="1:11" s="24" customFormat="1" ht="11.25">
      <c r="A34" s="66" t="s">
        <v>34</v>
      </c>
      <c r="B34" s="67"/>
      <c r="C34" s="68">
        <v>2010</v>
      </c>
      <c r="D34" s="69">
        <v>118549</v>
      </c>
      <c r="E34" s="69">
        <v>74797</v>
      </c>
      <c r="F34" s="70">
        <v>351400</v>
      </c>
      <c r="G34" s="70">
        <v>229870</v>
      </c>
      <c r="H34" s="71">
        <v>65.4</v>
      </c>
      <c r="I34" s="69">
        <v>121530</v>
      </c>
      <c r="J34" s="71">
        <v>34.6</v>
      </c>
      <c r="K34" s="72">
        <v>392</v>
      </c>
    </row>
    <row r="35" spans="1:11" s="24" customFormat="1" ht="11.25">
      <c r="A35" s="73"/>
      <c r="B35" s="67"/>
      <c r="C35" s="68">
        <v>2011</v>
      </c>
      <c r="D35" s="69">
        <v>129432</v>
      </c>
      <c r="E35" s="69">
        <v>81655</v>
      </c>
      <c r="F35" s="70">
        <v>404458</v>
      </c>
      <c r="G35" s="70">
        <v>262632</v>
      </c>
      <c r="H35" s="71">
        <v>64.9</v>
      </c>
      <c r="I35" s="69">
        <v>141826</v>
      </c>
      <c r="J35" s="71">
        <v>35.1</v>
      </c>
      <c r="K35" s="72">
        <v>413</v>
      </c>
    </row>
    <row r="36" spans="1:11" s="24" customFormat="1" ht="11.25">
      <c r="A36" s="73"/>
      <c r="B36" s="67"/>
      <c r="C36" s="68">
        <v>2012</v>
      </c>
      <c r="D36" s="69">
        <v>130254</v>
      </c>
      <c r="E36" s="69">
        <v>85064</v>
      </c>
      <c r="F36" s="70">
        <v>434684</v>
      </c>
      <c r="G36" s="70">
        <v>282691</v>
      </c>
      <c r="H36" s="71">
        <v>65</v>
      </c>
      <c r="I36" s="69">
        <v>151993</v>
      </c>
      <c r="J36" s="71">
        <v>35</v>
      </c>
      <c r="K36" s="72">
        <v>426</v>
      </c>
    </row>
    <row r="37" spans="1:11" ht="11.25">
      <c r="A37" s="57"/>
      <c r="B37" s="50"/>
      <c r="C37" s="51"/>
      <c r="D37" s="60"/>
      <c r="E37" s="13"/>
      <c r="F37" s="60"/>
      <c r="G37" s="60"/>
      <c r="H37" s="61"/>
      <c r="I37" s="60"/>
      <c r="J37" s="61"/>
      <c r="K37" s="62"/>
    </row>
    <row r="38" spans="1:11" ht="11.25">
      <c r="A38" s="74" t="s">
        <v>35</v>
      </c>
      <c r="B38" s="50"/>
      <c r="C38" s="51">
        <v>2010</v>
      </c>
      <c r="D38" s="52">
        <v>842</v>
      </c>
      <c r="E38" s="52">
        <v>479</v>
      </c>
      <c r="F38" s="53">
        <v>1672</v>
      </c>
      <c r="G38" s="53">
        <v>942</v>
      </c>
      <c r="H38" s="54">
        <v>56.4</v>
      </c>
      <c r="I38" s="52">
        <v>730</v>
      </c>
      <c r="J38" s="54">
        <v>43.6</v>
      </c>
      <c r="K38" s="56">
        <v>291</v>
      </c>
    </row>
    <row r="39" spans="1:11" ht="11.25">
      <c r="A39" s="57"/>
      <c r="B39" s="50"/>
      <c r="C39" s="51">
        <v>2011</v>
      </c>
      <c r="D39" s="52">
        <v>833</v>
      </c>
      <c r="E39" s="52">
        <v>477</v>
      </c>
      <c r="F39" s="53">
        <v>1657</v>
      </c>
      <c r="G39" s="53">
        <v>909</v>
      </c>
      <c r="H39" s="54">
        <v>54.8</v>
      </c>
      <c r="I39" s="52">
        <v>748</v>
      </c>
      <c r="J39" s="54">
        <v>45.2</v>
      </c>
      <c r="K39" s="56">
        <v>289</v>
      </c>
    </row>
    <row r="40" spans="1:11" ht="11.25">
      <c r="A40" s="57"/>
      <c r="B40" s="50"/>
      <c r="C40" s="51">
        <v>2012</v>
      </c>
      <c r="D40" s="52">
        <v>749</v>
      </c>
      <c r="E40" s="52">
        <v>421</v>
      </c>
      <c r="F40" s="53">
        <v>1418</v>
      </c>
      <c r="G40" s="53">
        <v>801</v>
      </c>
      <c r="H40" s="54">
        <v>56.4</v>
      </c>
      <c r="I40" s="52">
        <v>618</v>
      </c>
      <c r="J40" s="54">
        <v>43.6</v>
      </c>
      <c r="K40" s="56">
        <v>281</v>
      </c>
    </row>
    <row r="41" spans="1:11" ht="11.25">
      <c r="A41" s="57" t="s">
        <v>210</v>
      </c>
      <c r="B41" s="29"/>
      <c r="C41" s="75"/>
      <c r="D41" s="52"/>
      <c r="E41" s="52"/>
      <c r="F41" s="53"/>
      <c r="G41" s="53"/>
      <c r="H41" s="76"/>
      <c r="I41" s="52"/>
      <c r="J41" s="76"/>
      <c r="K41" s="56"/>
    </row>
    <row r="42" spans="1:11" ht="11.25">
      <c r="A42" s="731" t="s">
        <v>522</v>
      </c>
      <c r="B42" s="731"/>
      <c r="C42" s="731"/>
      <c r="D42" s="731"/>
      <c r="E42" s="731"/>
      <c r="F42" s="731"/>
      <c r="G42" s="731"/>
      <c r="H42" s="731"/>
      <c r="I42" s="731"/>
      <c r="J42" s="731"/>
      <c r="K42" s="731"/>
    </row>
    <row r="43" spans="1:11" ht="11.25">
      <c r="A43" s="731"/>
      <c r="B43" s="731"/>
      <c r="C43" s="731"/>
      <c r="D43" s="731"/>
      <c r="E43" s="731"/>
      <c r="F43" s="731"/>
      <c r="G43" s="731"/>
      <c r="H43" s="731"/>
      <c r="I43" s="731"/>
      <c r="J43" s="731"/>
      <c r="K43" s="731"/>
    </row>
    <row r="44" spans="1:11" ht="11.25">
      <c r="A44" s="57"/>
      <c r="B44" s="29"/>
      <c r="C44" s="75"/>
      <c r="D44" s="52"/>
      <c r="E44" s="52"/>
      <c r="F44" s="53"/>
      <c r="G44" s="53"/>
      <c r="H44" s="76"/>
      <c r="I44" s="52"/>
      <c r="J44" s="76"/>
      <c r="K44" s="56"/>
    </row>
    <row r="45" spans="1:11" ht="11.25">
      <c r="A45" s="57"/>
      <c r="B45" s="29"/>
      <c r="C45" s="75"/>
      <c r="D45" s="52"/>
      <c r="E45" s="52"/>
      <c r="F45" s="53"/>
      <c r="G45" s="53"/>
      <c r="H45" s="76"/>
      <c r="I45" s="52"/>
      <c r="J45" s="76"/>
      <c r="K45" s="56"/>
    </row>
    <row r="46" spans="1:11" ht="11.25">
      <c r="A46" s="57"/>
      <c r="B46" s="29"/>
      <c r="C46" s="75"/>
      <c r="D46" s="52"/>
      <c r="E46" s="52"/>
      <c r="F46" s="53"/>
      <c r="G46" s="53"/>
      <c r="H46" s="76"/>
      <c r="I46" s="52"/>
      <c r="J46" s="76"/>
      <c r="K46" s="56"/>
    </row>
    <row r="47" spans="1:11" ht="11.25">
      <c r="A47" s="57"/>
      <c r="B47" s="29"/>
      <c r="C47" s="75"/>
      <c r="D47" s="52"/>
      <c r="E47" s="52"/>
      <c r="F47" s="53"/>
      <c r="G47" s="53"/>
      <c r="H47" s="76"/>
      <c r="I47" s="52"/>
      <c r="J47" s="76"/>
      <c r="K47" s="56"/>
    </row>
    <row r="48" spans="1:11" ht="11.25">
      <c r="A48" s="57"/>
      <c r="B48" s="29"/>
      <c r="C48" s="75"/>
      <c r="D48" s="52"/>
      <c r="E48" s="52"/>
      <c r="F48" s="53"/>
      <c r="G48" s="53"/>
      <c r="H48" s="76"/>
      <c r="I48" s="52"/>
      <c r="J48" s="76"/>
      <c r="K48" s="56"/>
    </row>
    <row r="49" spans="1:11" ht="11.25">
      <c r="A49" s="57"/>
      <c r="B49" s="29"/>
      <c r="C49" s="75"/>
      <c r="D49" s="52"/>
      <c r="E49" s="52"/>
      <c r="F49" s="53"/>
      <c r="G49" s="53"/>
      <c r="H49" s="76"/>
      <c r="I49" s="52"/>
      <c r="J49" s="76"/>
      <c r="K49" s="56"/>
    </row>
    <row r="50" spans="1:11" ht="11.25">
      <c r="A50" s="57"/>
      <c r="B50" s="29"/>
      <c r="C50" s="75"/>
      <c r="D50" s="52"/>
      <c r="E50" s="52"/>
      <c r="F50" s="53"/>
      <c r="G50" s="53"/>
      <c r="H50" s="76"/>
      <c r="I50" s="52"/>
      <c r="J50" s="76"/>
      <c r="K50" s="56"/>
    </row>
    <row r="51" spans="1:11" ht="11.25">
      <c r="A51" s="57"/>
      <c r="B51" s="29"/>
      <c r="C51" s="75"/>
      <c r="D51" s="52"/>
      <c r="E51" s="52"/>
      <c r="F51" s="53"/>
      <c r="G51" s="53"/>
      <c r="H51" s="76"/>
      <c r="I51" s="52"/>
      <c r="J51" s="76"/>
      <c r="K51" s="56"/>
    </row>
    <row r="52" spans="1:11" ht="11.25">
      <c r="A52" s="57"/>
      <c r="B52" s="29"/>
      <c r="C52" s="75"/>
      <c r="D52" s="52"/>
      <c r="E52" s="52"/>
      <c r="F52" s="53"/>
      <c r="G52" s="53"/>
      <c r="H52" s="76"/>
      <c r="I52" s="52"/>
      <c r="J52" s="76"/>
      <c r="K52" s="56"/>
    </row>
    <row r="53" spans="1:11" ht="11.25">
      <c r="A53" s="57"/>
      <c r="B53" s="29"/>
      <c r="C53" s="75"/>
      <c r="D53" s="52"/>
      <c r="E53" s="52"/>
      <c r="F53" s="53"/>
      <c r="G53" s="53"/>
      <c r="H53" s="76"/>
      <c r="I53" s="52"/>
      <c r="J53" s="76"/>
      <c r="K53" s="56"/>
    </row>
    <row r="54" spans="1:11" ht="11.25">
      <c r="A54" s="57"/>
      <c r="B54" s="29"/>
      <c r="C54" s="75"/>
      <c r="D54" s="52"/>
      <c r="E54" s="52"/>
      <c r="F54" s="53"/>
      <c r="G54" s="53"/>
      <c r="H54" s="76"/>
      <c r="I54" s="52"/>
      <c r="J54" s="76"/>
      <c r="K54" s="56"/>
    </row>
    <row r="55" spans="1:11" ht="11.25">
      <c r="A55" s="57"/>
      <c r="B55" s="29"/>
      <c r="C55" s="75"/>
      <c r="D55" s="52"/>
      <c r="E55" s="52"/>
      <c r="F55" s="53"/>
      <c r="G55" s="53"/>
      <c r="H55" s="76"/>
      <c r="I55" s="52"/>
      <c r="J55" s="76"/>
      <c r="K55" s="56"/>
    </row>
    <row r="56" spans="1:11" ht="11.25">
      <c r="A56" s="57"/>
      <c r="B56" s="29"/>
      <c r="C56" s="75"/>
      <c r="D56" s="52"/>
      <c r="E56" s="52"/>
      <c r="F56" s="53"/>
      <c r="G56" s="53"/>
      <c r="H56" s="76"/>
      <c r="I56" s="52"/>
      <c r="J56" s="76"/>
      <c r="K56" s="56"/>
    </row>
    <row r="57" spans="1:11" ht="11.25">
      <c r="A57" s="57"/>
      <c r="B57" s="29"/>
      <c r="C57" s="75"/>
      <c r="D57" s="52"/>
      <c r="E57" s="52"/>
      <c r="F57" s="53"/>
      <c r="G57" s="53"/>
      <c r="H57" s="76"/>
      <c r="I57" s="52"/>
      <c r="J57" s="76"/>
      <c r="K57" s="56"/>
    </row>
    <row r="58" spans="1:6" ht="12.75">
      <c r="A58" s="77"/>
      <c r="B58" s="78"/>
      <c r="C58" s="79"/>
      <c r="D58" s="79"/>
      <c r="E58" s="80"/>
      <c r="F58" s="81"/>
    </row>
    <row r="59" spans="1:6" ht="12.75">
      <c r="A59" s="82"/>
      <c r="B59" s="78"/>
      <c r="C59" s="79"/>
      <c r="D59" s="79"/>
      <c r="E59" s="80"/>
      <c r="F59" s="81"/>
    </row>
    <row r="60" spans="1:6" ht="12.75">
      <c r="A60" s="82"/>
      <c r="B60" s="78"/>
      <c r="C60" s="79"/>
      <c r="D60" s="79"/>
      <c r="E60" s="80"/>
      <c r="F60" s="81"/>
    </row>
  </sheetData>
  <sheetProtection/>
  <mergeCells count="13">
    <mergeCell ref="D8:E8"/>
    <mergeCell ref="D4:D7"/>
    <mergeCell ref="C3:C8"/>
    <mergeCell ref="A3:B8"/>
    <mergeCell ref="E4:E7"/>
    <mergeCell ref="D3:E3"/>
    <mergeCell ref="A42:K43"/>
    <mergeCell ref="A1:K1"/>
    <mergeCell ref="K3:K7"/>
    <mergeCell ref="F4:F7"/>
    <mergeCell ref="G4:J5"/>
    <mergeCell ref="G6:H7"/>
    <mergeCell ref="I6:J7"/>
  </mergeCells>
  <printOptions/>
  <pageMargins left="0.31496062992125984" right="0.2362204724409449" top="0.5905511811023623" bottom="0.7874015748031497" header="0.1968503937007874" footer="0.5118110236220472"/>
  <pageSetup firstPageNumber="12" useFirstPageNumber="1" horizontalDpi="600" verticalDpi="600" orientation="portrait" pageOrder="overThenDown" paperSize="9" r:id="rId2"/>
  <headerFooter>
    <oddFooter>&amp;C&amp;8&amp;P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29.28125" style="84" customWidth="1"/>
    <col min="2" max="2" width="0.71875" style="84" customWidth="1"/>
    <col min="3" max="3" width="6.8515625" style="84" customWidth="1"/>
    <col min="4" max="4" width="7.421875" style="84" customWidth="1"/>
    <col min="5" max="5" width="10.00390625" style="84" customWidth="1"/>
    <col min="6" max="7" width="7.140625" style="84" customWidth="1"/>
    <col min="8" max="8" width="5.7109375" style="84" customWidth="1"/>
    <col min="9" max="9" width="9.57421875" style="84" customWidth="1"/>
    <col min="10" max="10" width="5.421875" style="84" customWidth="1"/>
    <col min="11" max="11" width="10.57421875" style="84" customWidth="1"/>
    <col min="12" max="16384" width="11.421875" style="84" customWidth="1"/>
  </cols>
  <sheetData>
    <row r="2" spans="1:11" ht="12.75" customHeight="1">
      <c r="A2" s="705" t="s">
        <v>455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</row>
    <row r="3" spans="6:9" ht="9" customHeight="1">
      <c r="F3" s="85"/>
      <c r="G3" s="85"/>
      <c r="H3" s="85"/>
      <c r="I3" s="85"/>
    </row>
    <row r="4" spans="1:11" s="1" customFormat="1" ht="12.75" customHeight="1">
      <c r="A4" s="720" t="s">
        <v>22</v>
      </c>
      <c r="B4" s="721"/>
      <c r="C4" s="745" t="s">
        <v>23</v>
      </c>
      <c r="D4" s="729" t="s">
        <v>0</v>
      </c>
      <c r="E4" s="730"/>
      <c r="F4" s="39" t="s">
        <v>1</v>
      </c>
      <c r="G4" s="39"/>
      <c r="H4" s="40"/>
      <c r="I4" s="39"/>
      <c r="J4" s="41"/>
      <c r="K4" s="733" t="s">
        <v>36</v>
      </c>
    </row>
    <row r="5" spans="1:11" s="1" customFormat="1" ht="12.75" customHeight="1">
      <c r="A5" s="722"/>
      <c r="B5" s="723"/>
      <c r="C5" s="746"/>
      <c r="D5" s="736" t="s">
        <v>13</v>
      </c>
      <c r="E5" s="726" t="s">
        <v>24</v>
      </c>
      <c r="F5" s="736" t="s">
        <v>13</v>
      </c>
      <c r="G5" s="739" t="s">
        <v>3</v>
      </c>
      <c r="H5" s="740"/>
      <c r="I5" s="740"/>
      <c r="J5" s="741"/>
      <c r="K5" s="734"/>
    </row>
    <row r="6" spans="1:11" s="1" customFormat="1" ht="11.25">
      <c r="A6" s="722"/>
      <c r="B6" s="723"/>
      <c r="C6" s="746"/>
      <c r="D6" s="737"/>
      <c r="E6" s="727"/>
      <c r="F6" s="737"/>
      <c r="G6" s="742"/>
      <c r="H6" s="743"/>
      <c r="I6" s="743"/>
      <c r="J6" s="744"/>
      <c r="K6" s="734"/>
    </row>
    <row r="7" spans="1:11" s="1" customFormat="1" ht="11.25">
      <c r="A7" s="722"/>
      <c r="B7" s="723"/>
      <c r="C7" s="746"/>
      <c r="D7" s="737"/>
      <c r="E7" s="727"/>
      <c r="F7" s="737"/>
      <c r="G7" s="739" t="s">
        <v>25</v>
      </c>
      <c r="H7" s="741"/>
      <c r="I7" s="739" t="s">
        <v>26</v>
      </c>
      <c r="J7" s="741"/>
      <c r="K7" s="734"/>
    </row>
    <row r="8" spans="1:11" s="1" customFormat="1" ht="11.25">
      <c r="A8" s="722"/>
      <c r="B8" s="723"/>
      <c r="C8" s="746"/>
      <c r="D8" s="738"/>
      <c r="E8" s="728"/>
      <c r="F8" s="738"/>
      <c r="G8" s="742"/>
      <c r="H8" s="744"/>
      <c r="I8" s="742"/>
      <c r="J8" s="744"/>
      <c r="K8" s="735"/>
    </row>
    <row r="9" spans="1:11" s="1" customFormat="1" ht="18.75" customHeight="1">
      <c r="A9" s="724"/>
      <c r="B9" s="725"/>
      <c r="C9" s="747"/>
      <c r="D9" s="729" t="s">
        <v>4</v>
      </c>
      <c r="E9" s="730"/>
      <c r="F9" s="39" t="s">
        <v>7</v>
      </c>
      <c r="G9" s="42"/>
      <c r="H9" s="43" t="s">
        <v>5</v>
      </c>
      <c r="I9" s="42" t="s">
        <v>7</v>
      </c>
      <c r="J9" s="44" t="s">
        <v>5</v>
      </c>
      <c r="K9" s="45" t="s">
        <v>8</v>
      </c>
    </row>
    <row r="10" spans="2:3" ht="11.25">
      <c r="B10" s="86"/>
      <c r="C10" s="87"/>
    </row>
    <row r="11" spans="1:11" ht="11.25">
      <c r="A11" s="88" t="s">
        <v>38</v>
      </c>
      <c r="B11" s="89"/>
      <c r="C11" s="90"/>
      <c r="D11" s="91"/>
      <c r="E11" s="91"/>
      <c r="F11" s="91"/>
      <c r="G11" s="91"/>
      <c r="H11" s="92"/>
      <c r="I11" s="91"/>
      <c r="J11" s="92"/>
      <c r="K11" s="93"/>
    </row>
    <row r="12" spans="1:11" ht="11.25">
      <c r="A12" s="88" t="s">
        <v>39</v>
      </c>
      <c r="B12" s="89"/>
      <c r="C12" s="90"/>
      <c r="D12" s="91"/>
      <c r="E12" s="91"/>
      <c r="F12" s="91"/>
      <c r="G12" s="91"/>
      <c r="H12" s="94"/>
      <c r="I12" s="91"/>
      <c r="J12" s="92"/>
      <c r="K12" s="95"/>
    </row>
    <row r="13" spans="1:11" ht="11.25">
      <c r="A13" s="88" t="s">
        <v>40</v>
      </c>
      <c r="B13" s="89"/>
      <c r="C13" s="96">
        <v>2010</v>
      </c>
      <c r="D13" s="97">
        <v>21646</v>
      </c>
      <c r="E13" s="97">
        <v>13248</v>
      </c>
      <c r="F13" s="98">
        <v>45307</v>
      </c>
      <c r="G13" s="98">
        <v>45298</v>
      </c>
      <c r="H13" s="439">
        <v>99.98067143696986</v>
      </c>
      <c r="I13" s="98">
        <v>9</v>
      </c>
      <c r="J13" s="99">
        <v>0.013222110691910977</v>
      </c>
      <c r="K13" s="100">
        <v>285</v>
      </c>
    </row>
    <row r="14" spans="1:11" ht="11.25">
      <c r="A14" s="88" t="s">
        <v>41</v>
      </c>
      <c r="B14" s="89"/>
      <c r="C14" s="96">
        <v>2011</v>
      </c>
      <c r="D14" s="97">
        <v>22065</v>
      </c>
      <c r="E14" s="97">
        <v>13358</v>
      </c>
      <c r="F14" s="98">
        <v>52852</v>
      </c>
      <c r="G14" s="98">
        <v>52837</v>
      </c>
      <c r="H14" s="439">
        <v>100</v>
      </c>
      <c r="I14" s="98">
        <v>15</v>
      </c>
      <c r="J14" s="99">
        <v>0.001</v>
      </c>
      <c r="K14" s="100">
        <v>330</v>
      </c>
    </row>
    <row r="15" spans="1:11" ht="11.25">
      <c r="A15" s="101" t="s">
        <v>42</v>
      </c>
      <c r="B15" s="89"/>
      <c r="C15" s="96">
        <v>2012</v>
      </c>
      <c r="D15" s="97">
        <v>20153</v>
      </c>
      <c r="E15" s="97">
        <v>12563</v>
      </c>
      <c r="F15" s="98">
        <v>60821</v>
      </c>
      <c r="G15" s="98">
        <v>60814</v>
      </c>
      <c r="H15" s="439">
        <v>100</v>
      </c>
      <c r="I15" s="98">
        <v>7</v>
      </c>
      <c r="J15" s="99">
        <v>0.001</v>
      </c>
      <c r="K15" s="100">
        <v>403</v>
      </c>
    </row>
    <row r="16" spans="1:11" ht="11.25">
      <c r="A16" s="88"/>
      <c r="B16" s="89"/>
      <c r="C16" s="90"/>
      <c r="D16" s="97"/>
      <c r="E16" s="97"/>
      <c r="F16" s="97"/>
      <c r="G16" s="97"/>
      <c r="H16" s="102"/>
      <c r="I16" s="97"/>
      <c r="J16" s="99"/>
      <c r="K16" s="103"/>
    </row>
    <row r="17" spans="1:11" ht="11.25">
      <c r="A17" s="88"/>
      <c r="B17" s="89"/>
      <c r="C17" s="90"/>
      <c r="D17" s="97"/>
      <c r="E17" s="97"/>
      <c r="F17" s="97"/>
      <c r="G17" s="97"/>
      <c r="H17" s="102"/>
      <c r="I17" s="97"/>
      <c r="J17" s="99"/>
      <c r="K17" s="103"/>
    </row>
    <row r="18" spans="1:11" ht="11.25">
      <c r="A18" s="88" t="s">
        <v>43</v>
      </c>
      <c r="B18" s="89"/>
      <c r="C18" s="90"/>
      <c r="D18" s="97"/>
      <c r="E18" s="97"/>
      <c r="F18" s="97"/>
      <c r="G18" s="97"/>
      <c r="H18" s="102"/>
      <c r="I18" s="97"/>
      <c r="J18" s="99"/>
      <c r="K18" s="103"/>
    </row>
    <row r="19" spans="1:11" ht="11.25">
      <c r="A19" s="88" t="s">
        <v>44</v>
      </c>
      <c r="B19" s="89"/>
      <c r="C19" s="96">
        <v>2010</v>
      </c>
      <c r="D19" s="97">
        <v>3572</v>
      </c>
      <c r="E19" s="97">
        <v>1711</v>
      </c>
      <c r="F19" s="98">
        <v>7386</v>
      </c>
      <c r="G19" s="98">
        <v>7386</v>
      </c>
      <c r="H19" s="439">
        <v>99.98067143696986</v>
      </c>
      <c r="I19" s="98">
        <v>0</v>
      </c>
      <c r="J19" s="99">
        <v>0</v>
      </c>
      <c r="K19" s="100">
        <v>360</v>
      </c>
    </row>
    <row r="20" spans="1:11" ht="11.25">
      <c r="A20" s="88" t="s">
        <v>45</v>
      </c>
      <c r="B20" s="89"/>
      <c r="C20" s="96">
        <v>2011</v>
      </c>
      <c r="D20" s="97">
        <v>3610</v>
      </c>
      <c r="E20" s="97">
        <v>1694</v>
      </c>
      <c r="F20" s="98">
        <v>8881</v>
      </c>
      <c r="G20" s="98">
        <v>8881</v>
      </c>
      <c r="H20" s="439">
        <v>100</v>
      </c>
      <c r="I20" s="98">
        <v>0</v>
      </c>
      <c r="J20" s="99">
        <v>0</v>
      </c>
      <c r="K20" s="100">
        <v>437</v>
      </c>
    </row>
    <row r="21" spans="1:11" ht="11.25">
      <c r="A21" s="101" t="s">
        <v>46</v>
      </c>
      <c r="B21" s="89"/>
      <c r="C21" s="96">
        <v>2012</v>
      </c>
      <c r="D21" s="97">
        <v>3331</v>
      </c>
      <c r="E21" s="97">
        <v>1622</v>
      </c>
      <c r="F21" s="98">
        <v>13202</v>
      </c>
      <c r="G21" s="98">
        <v>13200</v>
      </c>
      <c r="H21" s="439">
        <v>100</v>
      </c>
      <c r="I21" s="98">
        <v>3</v>
      </c>
      <c r="J21" s="99">
        <v>0</v>
      </c>
      <c r="K21" s="100">
        <v>678</v>
      </c>
    </row>
    <row r="22" spans="1:11" ht="11.25">
      <c r="A22" s="101"/>
      <c r="B22" s="89"/>
      <c r="C22" s="96"/>
      <c r="D22" s="97"/>
      <c r="E22" s="97"/>
      <c r="F22" s="98"/>
      <c r="G22" s="98"/>
      <c r="H22" s="99"/>
      <c r="I22" s="98"/>
      <c r="J22" s="99"/>
      <c r="K22" s="100"/>
    </row>
    <row r="23" spans="1:11" ht="11.25">
      <c r="A23" s="88"/>
      <c r="B23" s="89"/>
      <c r="C23" s="90"/>
      <c r="D23" s="97"/>
      <c r="E23" s="97"/>
      <c r="F23" s="97"/>
      <c r="G23" s="97"/>
      <c r="H23" s="99"/>
      <c r="I23" s="97"/>
      <c r="J23" s="99"/>
      <c r="K23" s="103"/>
    </row>
    <row r="24" spans="1:11" ht="11.25">
      <c r="A24" s="88" t="s">
        <v>47</v>
      </c>
      <c r="B24" s="89"/>
      <c r="C24" s="96">
        <v>2010</v>
      </c>
      <c r="D24" s="97">
        <v>17520</v>
      </c>
      <c r="E24" s="97">
        <v>9787</v>
      </c>
      <c r="F24" s="98">
        <v>51855</v>
      </c>
      <c r="G24" s="98">
        <v>51852</v>
      </c>
      <c r="H24" s="439">
        <v>99.98067143696986</v>
      </c>
      <c r="I24" s="98">
        <v>3</v>
      </c>
      <c r="J24" s="99">
        <v>0.00029539915811239943</v>
      </c>
      <c r="K24" s="100">
        <v>442</v>
      </c>
    </row>
    <row r="25" spans="1:11" ht="11.25">
      <c r="A25" s="88" t="s">
        <v>48</v>
      </c>
      <c r="B25" s="89"/>
      <c r="C25" s="96">
        <v>2011</v>
      </c>
      <c r="D25" s="97">
        <v>17781</v>
      </c>
      <c r="E25" s="97">
        <v>10168</v>
      </c>
      <c r="F25" s="98">
        <v>55059</v>
      </c>
      <c r="G25" s="98">
        <v>55058</v>
      </c>
      <c r="H25" s="439">
        <v>100</v>
      </c>
      <c r="I25" s="98">
        <v>1</v>
      </c>
      <c r="J25" s="99">
        <v>0.001</v>
      </c>
      <c r="K25" s="100">
        <v>451</v>
      </c>
    </row>
    <row r="26" spans="1:11" ht="11.25">
      <c r="A26" s="101" t="s">
        <v>49</v>
      </c>
      <c r="B26" s="89"/>
      <c r="C26" s="96">
        <v>2012</v>
      </c>
      <c r="D26" s="97">
        <v>16860</v>
      </c>
      <c r="E26" s="97">
        <v>9685</v>
      </c>
      <c r="F26" s="98">
        <v>52509</v>
      </c>
      <c r="G26" s="98">
        <v>52507</v>
      </c>
      <c r="H26" s="439">
        <v>100</v>
      </c>
      <c r="I26" s="98">
        <v>2</v>
      </c>
      <c r="J26" s="99">
        <v>0</v>
      </c>
      <c r="K26" s="100">
        <v>452</v>
      </c>
    </row>
    <row r="27" spans="1:11" ht="11.25">
      <c r="A27" s="101"/>
      <c r="B27" s="89"/>
      <c r="C27" s="96"/>
      <c r="D27" s="97"/>
      <c r="E27" s="97"/>
      <c r="F27" s="98"/>
      <c r="G27" s="98"/>
      <c r="H27" s="99"/>
      <c r="I27" s="98"/>
      <c r="J27" s="99"/>
      <c r="K27" s="100"/>
    </row>
    <row r="28" spans="1:11" ht="11.25">
      <c r="A28" s="88"/>
      <c r="B28" s="89"/>
      <c r="C28" s="90"/>
      <c r="D28" s="104"/>
      <c r="E28" s="104"/>
      <c r="F28" s="104"/>
      <c r="G28" s="97"/>
      <c r="H28" s="99"/>
      <c r="I28" s="97"/>
      <c r="J28" s="105"/>
      <c r="K28" s="103"/>
    </row>
    <row r="29" spans="1:11" ht="11.25">
      <c r="A29" s="88" t="s">
        <v>50</v>
      </c>
      <c r="B29" s="89"/>
      <c r="C29" s="96">
        <v>2010</v>
      </c>
      <c r="D29" s="97">
        <v>75811</v>
      </c>
      <c r="E29" s="97">
        <v>50051</v>
      </c>
      <c r="F29" s="98">
        <v>246851</v>
      </c>
      <c r="G29" s="98">
        <v>125334</v>
      </c>
      <c r="H29" s="99">
        <v>50.8</v>
      </c>
      <c r="I29" s="98">
        <v>121517</v>
      </c>
      <c r="J29" s="99">
        <v>49.2</v>
      </c>
      <c r="K29" s="100">
        <v>411</v>
      </c>
    </row>
    <row r="30" spans="1:11" ht="11.25">
      <c r="A30" s="88" t="s">
        <v>51</v>
      </c>
      <c r="B30" s="89"/>
      <c r="C30" s="96">
        <v>2011</v>
      </c>
      <c r="D30" s="97">
        <v>85976</v>
      </c>
      <c r="E30" s="97">
        <v>56435</v>
      </c>
      <c r="F30" s="98">
        <v>287666</v>
      </c>
      <c r="G30" s="98">
        <v>145856</v>
      </c>
      <c r="H30" s="99">
        <v>50.7</v>
      </c>
      <c r="I30" s="98">
        <v>141810</v>
      </c>
      <c r="J30" s="99">
        <v>49.3</v>
      </c>
      <c r="K30" s="100">
        <v>425</v>
      </c>
    </row>
    <row r="31" spans="1:11" ht="11.25">
      <c r="A31" s="101" t="s">
        <v>52</v>
      </c>
      <c r="B31" s="89"/>
      <c r="C31" s="96">
        <v>2012</v>
      </c>
      <c r="D31" s="97">
        <v>89910</v>
      </c>
      <c r="E31" s="97">
        <v>61193</v>
      </c>
      <c r="F31" s="98">
        <v>308151</v>
      </c>
      <c r="G31" s="98">
        <v>156170</v>
      </c>
      <c r="H31" s="99">
        <v>50.7</v>
      </c>
      <c r="I31" s="98">
        <v>151981</v>
      </c>
      <c r="J31" s="99">
        <v>49.3</v>
      </c>
      <c r="K31" s="100">
        <v>420</v>
      </c>
    </row>
    <row r="32" spans="1:11" ht="11.25">
      <c r="A32" s="101"/>
      <c r="B32" s="89"/>
      <c r="C32" s="96"/>
      <c r="D32" s="97"/>
      <c r="E32" s="97"/>
      <c r="F32" s="98"/>
      <c r="G32" s="98"/>
      <c r="H32" s="99"/>
      <c r="I32" s="98"/>
      <c r="J32" s="99"/>
      <c r="K32" s="100"/>
    </row>
    <row r="33" spans="1:11" ht="11.25">
      <c r="A33" s="88"/>
      <c r="B33" s="89"/>
      <c r="C33" s="90"/>
      <c r="D33" s="104"/>
      <c r="E33" s="104"/>
      <c r="F33" s="104"/>
      <c r="G33" s="97"/>
      <c r="H33" s="99"/>
      <c r="I33" s="97"/>
      <c r="J33" s="105"/>
      <c r="K33" s="103"/>
    </row>
    <row r="34" spans="1:11" s="24" customFormat="1" ht="15" customHeight="1">
      <c r="A34" s="106" t="s">
        <v>53</v>
      </c>
      <c r="B34" s="67"/>
      <c r="C34" s="107">
        <v>2010</v>
      </c>
      <c r="D34" s="108">
        <v>118549</v>
      </c>
      <c r="E34" s="108">
        <v>74797</v>
      </c>
      <c r="F34" s="109">
        <v>351400</v>
      </c>
      <c r="G34" s="109">
        <v>229870</v>
      </c>
      <c r="H34" s="110">
        <v>65.4</v>
      </c>
      <c r="I34" s="109">
        <v>121530</v>
      </c>
      <c r="J34" s="110">
        <v>34.6</v>
      </c>
      <c r="K34" s="111">
        <v>392</v>
      </c>
    </row>
    <row r="35" spans="1:11" s="24" customFormat="1" ht="11.25">
      <c r="A35" s="112"/>
      <c r="B35" s="67"/>
      <c r="C35" s="107">
        <v>2011</v>
      </c>
      <c r="D35" s="108">
        <v>129432</v>
      </c>
      <c r="E35" s="108">
        <v>81655</v>
      </c>
      <c r="F35" s="109">
        <v>404458</v>
      </c>
      <c r="G35" s="109">
        <v>262632</v>
      </c>
      <c r="H35" s="110">
        <v>64.9</v>
      </c>
      <c r="I35" s="109">
        <v>141826</v>
      </c>
      <c r="J35" s="110">
        <v>35.1</v>
      </c>
      <c r="K35" s="111">
        <v>413</v>
      </c>
    </row>
    <row r="36" spans="1:11" s="24" customFormat="1" ht="11.25">
      <c r="A36" s="113"/>
      <c r="B36" s="67"/>
      <c r="C36" s="107">
        <v>2012</v>
      </c>
      <c r="D36" s="108">
        <v>130254</v>
      </c>
      <c r="E36" s="108">
        <v>85064</v>
      </c>
      <c r="F36" s="109">
        <v>434684</v>
      </c>
      <c r="G36" s="109">
        <v>282691</v>
      </c>
      <c r="H36" s="110">
        <v>65</v>
      </c>
      <c r="I36" s="109">
        <v>151993</v>
      </c>
      <c r="J36" s="110">
        <v>35</v>
      </c>
      <c r="K36" s="111">
        <v>426</v>
      </c>
    </row>
    <row r="37" ht="11.25">
      <c r="A37" s="84" t="s">
        <v>210</v>
      </c>
    </row>
    <row r="38" spans="1:11" ht="12.75" customHeight="1">
      <c r="A38" s="748" t="s">
        <v>523</v>
      </c>
      <c r="B38" s="748"/>
      <c r="C38" s="748"/>
      <c r="D38" s="748"/>
      <c r="E38" s="748"/>
      <c r="F38" s="748"/>
      <c r="G38" s="748"/>
      <c r="H38" s="748"/>
      <c r="I38" s="748"/>
      <c r="J38" s="748"/>
      <c r="K38" s="748"/>
    </row>
    <row r="39" spans="1:11" ht="11.25">
      <c r="A39" s="748"/>
      <c r="B39" s="748"/>
      <c r="C39" s="748"/>
      <c r="D39" s="748"/>
      <c r="E39" s="748"/>
      <c r="F39" s="748"/>
      <c r="G39" s="748"/>
      <c r="H39" s="748"/>
      <c r="I39" s="748"/>
      <c r="J39" s="748"/>
      <c r="K39" s="748"/>
    </row>
  </sheetData>
  <sheetProtection/>
  <mergeCells count="13">
    <mergeCell ref="A38:K39"/>
    <mergeCell ref="A2:K2"/>
    <mergeCell ref="A4:B9"/>
    <mergeCell ref="C4:C9"/>
    <mergeCell ref="D4:E4"/>
    <mergeCell ref="K4:K8"/>
    <mergeCell ref="D5:D8"/>
    <mergeCell ref="E5:E8"/>
    <mergeCell ref="F5:F8"/>
    <mergeCell ref="G5:J6"/>
    <mergeCell ref="G7:H8"/>
    <mergeCell ref="I7:J8"/>
    <mergeCell ref="D9:E9"/>
  </mergeCells>
  <printOptions/>
  <pageMargins left="0.31496062992125984" right="0.2362204724409449" top="0.5905511811023623" bottom="0.7874015748031497" header="0.1968503937007874" footer="0.5118110236220472"/>
  <pageSetup firstPageNumber="13" useFirstPageNumber="1" horizontalDpi="600" verticalDpi="600" orientation="portrait" paperSize="9" r:id="rId1"/>
  <headerFooter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28.140625" style="84" customWidth="1"/>
    <col min="2" max="2" width="0.85546875" style="84" customWidth="1"/>
    <col min="3" max="3" width="7.421875" style="84" customWidth="1"/>
    <col min="4" max="4" width="7.28125" style="84" customWidth="1"/>
    <col min="5" max="5" width="7.140625" style="84" customWidth="1"/>
    <col min="6" max="6" width="7.57421875" style="84" customWidth="1"/>
    <col min="7" max="7" width="7.00390625" style="84" customWidth="1"/>
    <col min="8" max="8" width="6.140625" style="84" customWidth="1"/>
    <col min="9" max="9" width="6.57421875" style="84" customWidth="1"/>
    <col min="10" max="10" width="7.00390625" style="84" customWidth="1"/>
    <col min="11" max="11" width="6.00390625" style="84" customWidth="1"/>
    <col min="12" max="12" width="7.140625" style="84" customWidth="1"/>
    <col min="13" max="16384" width="11.421875" style="84" customWidth="1"/>
  </cols>
  <sheetData>
    <row r="1" spans="1:12" ht="24" customHeight="1">
      <c r="A1" s="762" t="s">
        <v>456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</row>
    <row r="2" spans="7:12" ht="11.25">
      <c r="G2" s="85"/>
      <c r="H2" s="85"/>
      <c r="I2" s="85"/>
      <c r="J2" s="85"/>
      <c r="K2" s="85"/>
      <c r="L2" s="85"/>
    </row>
    <row r="3" spans="1:12" s="1" customFormat="1" ht="15" customHeight="1">
      <c r="A3" s="753" t="s">
        <v>22</v>
      </c>
      <c r="B3" s="754"/>
      <c r="C3" s="759" t="s">
        <v>23</v>
      </c>
      <c r="D3" s="763" t="s">
        <v>0</v>
      </c>
      <c r="E3" s="764"/>
      <c r="F3" s="765"/>
      <c r="G3" s="766" t="s">
        <v>54</v>
      </c>
      <c r="H3" s="767"/>
      <c r="I3" s="767"/>
      <c r="J3" s="767"/>
      <c r="K3" s="767"/>
      <c r="L3" s="767"/>
    </row>
    <row r="4" spans="1:12" s="1" customFormat="1" ht="15" customHeight="1">
      <c r="A4" s="755"/>
      <c r="B4" s="756"/>
      <c r="C4" s="760"/>
      <c r="D4" s="766"/>
      <c r="E4" s="767"/>
      <c r="F4" s="768"/>
      <c r="G4" s="772" t="s">
        <v>55</v>
      </c>
      <c r="H4" s="773"/>
      <c r="I4" s="774"/>
      <c r="J4" s="772" t="s">
        <v>56</v>
      </c>
      <c r="K4" s="773"/>
      <c r="L4" s="773"/>
    </row>
    <row r="5" spans="1:12" s="1" customFormat="1" ht="12.75" customHeight="1">
      <c r="A5" s="755"/>
      <c r="B5" s="756"/>
      <c r="C5" s="760"/>
      <c r="D5" s="769" t="s">
        <v>57</v>
      </c>
      <c r="E5" s="116" t="s">
        <v>58</v>
      </c>
      <c r="F5" s="117"/>
      <c r="G5" s="769" t="s">
        <v>59</v>
      </c>
      <c r="H5" s="118" t="s">
        <v>58</v>
      </c>
      <c r="I5" s="7"/>
      <c r="J5" s="769" t="s">
        <v>59</v>
      </c>
      <c r="K5" s="118" t="s">
        <v>58</v>
      </c>
      <c r="L5" s="119"/>
    </row>
    <row r="6" spans="1:12" s="1" customFormat="1" ht="22.5" customHeight="1">
      <c r="A6" s="755"/>
      <c r="B6" s="756"/>
      <c r="C6" s="760"/>
      <c r="D6" s="770"/>
      <c r="E6" s="120" t="s">
        <v>60</v>
      </c>
      <c r="F6" s="121" t="s">
        <v>61</v>
      </c>
      <c r="G6" s="770"/>
      <c r="H6" s="120" t="s">
        <v>60</v>
      </c>
      <c r="I6" s="121" t="s">
        <v>61</v>
      </c>
      <c r="J6" s="770"/>
      <c r="K6" s="120" t="s">
        <v>60</v>
      </c>
      <c r="L6" s="122" t="s">
        <v>61</v>
      </c>
    </row>
    <row r="7" spans="1:12" s="1" customFormat="1" ht="15" customHeight="1">
      <c r="A7" s="755"/>
      <c r="B7" s="756"/>
      <c r="C7" s="760"/>
      <c r="D7" s="771"/>
      <c r="E7" s="766" t="s">
        <v>62</v>
      </c>
      <c r="F7" s="768"/>
      <c r="G7" s="771"/>
      <c r="H7" s="716" t="s">
        <v>62</v>
      </c>
      <c r="I7" s="717"/>
      <c r="J7" s="771"/>
      <c r="K7" s="716" t="s">
        <v>62</v>
      </c>
      <c r="L7" s="775"/>
    </row>
    <row r="8" spans="1:12" s="1" customFormat="1" ht="15" customHeight="1">
      <c r="A8" s="757"/>
      <c r="B8" s="758"/>
      <c r="C8" s="761"/>
      <c r="D8" s="772" t="s">
        <v>4</v>
      </c>
      <c r="E8" s="773"/>
      <c r="F8" s="773"/>
      <c r="G8" s="774"/>
      <c r="H8" s="751" t="s">
        <v>5</v>
      </c>
      <c r="I8" s="776"/>
      <c r="J8" s="117" t="s">
        <v>4</v>
      </c>
      <c r="K8" s="751" t="s">
        <v>5</v>
      </c>
      <c r="L8" s="752"/>
    </row>
    <row r="9" spans="2:3" ht="11.25">
      <c r="B9" s="86"/>
      <c r="C9" s="123"/>
    </row>
    <row r="10" spans="1:12" s="1" customFormat="1" ht="11.25">
      <c r="A10" s="124" t="s">
        <v>63</v>
      </c>
      <c r="B10" s="125"/>
      <c r="C10" s="126">
        <v>2010</v>
      </c>
      <c r="D10" s="13">
        <v>1034</v>
      </c>
      <c r="E10" s="13">
        <v>0</v>
      </c>
      <c r="F10" s="13">
        <v>1034</v>
      </c>
      <c r="G10" s="13">
        <v>606</v>
      </c>
      <c r="H10" s="25">
        <v>0</v>
      </c>
      <c r="I10" s="441">
        <v>100</v>
      </c>
      <c r="J10" s="13">
        <v>428</v>
      </c>
      <c r="K10" s="25">
        <v>0</v>
      </c>
      <c r="L10" s="440">
        <v>100</v>
      </c>
    </row>
    <row r="11" spans="1:12" s="1" customFormat="1" ht="11.25">
      <c r="A11" s="124"/>
      <c r="B11" s="125"/>
      <c r="C11" s="126">
        <v>2011</v>
      </c>
      <c r="D11" s="13">
        <v>780</v>
      </c>
      <c r="E11" s="13">
        <v>0</v>
      </c>
      <c r="F11" s="13">
        <v>780</v>
      </c>
      <c r="G11" s="13">
        <v>448</v>
      </c>
      <c r="H11" s="25">
        <v>0</v>
      </c>
      <c r="I11" s="441">
        <v>100</v>
      </c>
      <c r="J11" s="13">
        <v>332</v>
      </c>
      <c r="K11" s="25">
        <v>0</v>
      </c>
      <c r="L11" s="440">
        <v>100</v>
      </c>
    </row>
    <row r="12" spans="1:12" s="1" customFormat="1" ht="11.25">
      <c r="A12" s="57"/>
      <c r="B12" s="128"/>
      <c r="C12" s="126">
        <v>2012</v>
      </c>
      <c r="D12" s="13">
        <v>625</v>
      </c>
      <c r="E12" s="13">
        <v>0</v>
      </c>
      <c r="F12" s="13">
        <v>625</v>
      </c>
      <c r="G12" s="13">
        <v>345</v>
      </c>
      <c r="H12" s="25">
        <v>0</v>
      </c>
      <c r="I12" s="441">
        <v>100</v>
      </c>
      <c r="J12" s="13">
        <v>280</v>
      </c>
      <c r="K12" s="25">
        <v>0</v>
      </c>
      <c r="L12" s="440">
        <v>100</v>
      </c>
    </row>
    <row r="13" spans="1:12" s="1" customFormat="1" ht="11.25">
      <c r="A13" s="57"/>
      <c r="B13" s="128"/>
      <c r="C13" s="126"/>
      <c r="D13" s="129"/>
      <c r="E13" s="129"/>
      <c r="F13" s="129"/>
      <c r="G13" s="64"/>
      <c r="H13" s="130"/>
      <c r="I13" s="25"/>
      <c r="J13" s="64"/>
      <c r="K13" s="130"/>
      <c r="L13" s="131"/>
    </row>
    <row r="14" spans="1:12" s="1" customFormat="1" ht="11.25">
      <c r="A14" s="49" t="s">
        <v>64</v>
      </c>
      <c r="B14" s="132"/>
      <c r="C14" s="126">
        <v>2010</v>
      </c>
      <c r="D14" s="13">
        <v>19163</v>
      </c>
      <c r="E14" s="13">
        <v>10978</v>
      </c>
      <c r="F14" s="13">
        <v>8185</v>
      </c>
      <c r="G14" s="13">
        <v>11851</v>
      </c>
      <c r="H14" s="25">
        <v>61.7</v>
      </c>
      <c r="I14" s="127">
        <v>38.3</v>
      </c>
      <c r="J14" s="13">
        <v>7312</v>
      </c>
      <c r="K14" s="25">
        <v>50.1</v>
      </c>
      <c r="L14" s="127">
        <v>49.9</v>
      </c>
    </row>
    <row r="15" spans="1:12" s="1" customFormat="1" ht="11.25">
      <c r="A15" s="49"/>
      <c r="B15" s="132"/>
      <c r="C15" s="126">
        <v>2011</v>
      </c>
      <c r="D15" s="13">
        <v>19786</v>
      </c>
      <c r="E15" s="13">
        <v>10720</v>
      </c>
      <c r="F15" s="13">
        <v>9066</v>
      </c>
      <c r="G15" s="13">
        <v>11779</v>
      </c>
      <c r="H15" s="25">
        <v>59.5</v>
      </c>
      <c r="I15" s="127">
        <v>40.5</v>
      </c>
      <c r="J15" s="13">
        <v>8007</v>
      </c>
      <c r="K15" s="25">
        <v>46.4</v>
      </c>
      <c r="L15" s="127">
        <v>53.6</v>
      </c>
    </row>
    <row r="16" spans="1:12" s="1" customFormat="1" ht="11.25">
      <c r="A16" s="57"/>
      <c r="B16" s="128"/>
      <c r="C16" s="126">
        <v>2012</v>
      </c>
      <c r="D16" s="13">
        <v>18108</v>
      </c>
      <c r="E16" s="13">
        <v>9392</v>
      </c>
      <c r="F16" s="13">
        <v>8716</v>
      </c>
      <c r="G16" s="13">
        <v>10341</v>
      </c>
      <c r="H16" s="25">
        <v>57.5</v>
      </c>
      <c r="I16" s="127">
        <v>42.5</v>
      </c>
      <c r="J16" s="13">
        <v>7767</v>
      </c>
      <c r="K16" s="25">
        <v>44.4</v>
      </c>
      <c r="L16" s="127">
        <v>55.6</v>
      </c>
    </row>
    <row r="17" spans="1:12" s="1" customFormat="1" ht="11.25">
      <c r="A17" s="57"/>
      <c r="B17" s="128"/>
      <c r="C17" s="126"/>
      <c r="D17" s="64"/>
      <c r="E17" s="64"/>
      <c r="F17" s="64"/>
      <c r="G17" s="64"/>
      <c r="H17" s="130"/>
      <c r="I17" s="25"/>
      <c r="J17" s="64"/>
      <c r="K17" s="130"/>
      <c r="L17" s="127"/>
    </row>
    <row r="18" spans="1:12" s="1" customFormat="1" ht="11.25">
      <c r="A18" s="63" t="s">
        <v>28</v>
      </c>
      <c r="B18" s="133"/>
      <c r="C18" s="126">
        <v>2010</v>
      </c>
      <c r="D18" s="13">
        <v>2141</v>
      </c>
      <c r="E18" s="13">
        <v>810</v>
      </c>
      <c r="F18" s="13">
        <v>1331</v>
      </c>
      <c r="G18" s="13">
        <v>1461</v>
      </c>
      <c r="H18" s="25">
        <v>37</v>
      </c>
      <c r="I18" s="127">
        <v>63</v>
      </c>
      <c r="J18" s="13">
        <v>680</v>
      </c>
      <c r="K18" s="25">
        <v>39.6</v>
      </c>
      <c r="L18" s="127">
        <v>60.4</v>
      </c>
    </row>
    <row r="19" spans="1:12" s="1" customFormat="1" ht="11.25">
      <c r="A19" s="63" t="s">
        <v>65</v>
      </c>
      <c r="B19" s="133"/>
      <c r="C19" s="126">
        <v>2011</v>
      </c>
      <c r="D19" s="13">
        <v>1942</v>
      </c>
      <c r="E19" s="13">
        <v>694</v>
      </c>
      <c r="F19" s="13">
        <v>1248</v>
      </c>
      <c r="G19" s="13">
        <v>1303</v>
      </c>
      <c r="H19" s="25">
        <v>36.1</v>
      </c>
      <c r="I19" s="127">
        <v>63.9</v>
      </c>
      <c r="J19" s="13">
        <v>639</v>
      </c>
      <c r="K19" s="25">
        <v>34.9</v>
      </c>
      <c r="L19" s="127">
        <v>65.1</v>
      </c>
    </row>
    <row r="20" spans="1:12" s="1" customFormat="1" ht="11.25">
      <c r="A20" s="49" t="s">
        <v>66</v>
      </c>
      <c r="B20" s="132"/>
      <c r="C20" s="126">
        <v>2012</v>
      </c>
      <c r="D20" s="13">
        <v>1713</v>
      </c>
      <c r="E20" s="13">
        <v>575</v>
      </c>
      <c r="F20" s="13">
        <v>1138</v>
      </c>
      <c r="G20" s="13">
        <v>1093</v>
      </c>
      <c r="H20" s="25">
        <v>32.2</v>
      </c>
      <c r="I20" s="127">
        <v>67.8</v>
      </c>
      <c r="J20" s="13">
        <v>620</v>
      </c>
      <c r="K20" s="25">
        <v>36</v>
      </c>
      <c r="L20" s="127">
        <v>64</v>
      </c>
    </row>
    <row r="21" spans="1:12" s="1" customFormat="1" ht="11.25">
      <c r="A21" s="57"/>
      <c r="B21" s="128"/>
      <c r="C21" s="126"/>
      <c r="D21" s="64"/>
      <c r="E21" s="64"/>
      <c r="F21" s="64"/>
      <c r="G21" s="64"/>
      <c r="H21" s="130"/>
      <c r="I21" s="25"/>
      <c r="J21" s="64"/>
      <c r="K21" s="130"/>
      <c r="L21" s="25"/>
    </row>
    <row r="22" spans="1:12" s="1" customFormat="1" ht="11.25">
      <c r="A22" s="49" t="s">
        <v>31</v>
      </c>
      <c r="B22" s="132"/>
      <c r="C22" s="126">
        <v>2010</v>
      </c>
      <c r="D22" s="13">
        <v>26244</v>
      </c>
      <c r="E22" s="13">
        <v>7856</v>
      </c>
      <c r="F22" s="13">
        <v>18388</v>
      </c>
      <c r="G22" s="13">
        <v>9091</v>
      </c>
      <c r="H22" s="25">
        <v>30.1</v>
      </c>
      <c r="I22" s="127">
        <v>69.9</v>
      </c>
      <c r="J22" s="13">
        <v>17153</v>
      </c>
      <c r="K22" s="25">
        <v>29.9</v>
      </c>
      <c r="L22" s="127">
        <v>70.1</v>
      </c>
    </row>
    <row r="23" spans="1:12" s="1" customFormat="1" ht="11.25">
      <c r="A23" s="49"/>
      <c r="B23" s="132"/>
      <c r="C23" s="126">
        <v>2011</v>
      </c>
      <c r="D23" s="13">
        <v>29644</v>
      </c>
      <c r="E23" s="13">
        <v>8923</v>
      </c>
      <c r="F23" s="13">
        <v>20721</v>
      </c>
      <c r="G23" s="13">
        <v>10040</v>
      </c>
      <c r="H23" s="25">
        <v>31.3</v>
      </c>
      <c r="I23" s="127">
        <v>68.7</v>
      </c>
      <c r="J23" s="13">
        <v>19604</v>
      </c>
      <c r="K23" s="25">
        <v>29.5</v>
      </c>
      <c r="L23" s="127">
        <v>70.5</v>
      </c>
    </row>
    <row r="24" spans="1:12" s="1" customFormat="1" ht="11.25">
      <c r="A24" s="57"/>
      <c r="B24" s="128"/>
      <c r="C24" s="126">
        <v>2012</v>
      </c>
      <c r="D24" s="13">
        <v>31679</v>
      </c>
      <c r="E24" s="13">
        <v>9630</v>
      </c>
      <c r="F24" s="13">
        <v>22049</v>
      </c>
      <c r="G24" s="13">
        <v>10684</v>
      </c>
      <c r="H24" s="25">
        <v>31.9</v>
      </c>
      <c r="I24" s="127">
        <v>68.1</v>
      </c>
      <c r="J24" s="13">
        <v>20995</v>
      </c>
      <c r="K24" s="25">
        <v>29.6</v>
      </c>
      <c r="L24" s="127">
        <v>70.4</v>
      </c>
    </row>
    <row r="25" spans="1:12" s="1" customFormat="1" ht="11.25">
      <c r="A25" s="57"/>
      <c r="B25" s="128"/>
      <c r="C25" s="126"/>
      <c r="D25" s="64"/>
      <c r="E25" s="64"/>
      <c r="F25" s="64"/>
      <c r="G25" s="64"/>
      <c r="H25" s="130"/>
      <c r="I25" s="25"/>
      <c r="J25" s="64"/>
      <c r="K25" s="130"/>
      <c r="L25" s="25"/>
    </row>
    <row r="26" spans="1:12" s="1" customFormat="1" ht="11.25">
      <c r="A26" s="49" t="s">
        <v>32</v>
      </c>
      <c r="B26" s="132"/>
      <c r="C26" s="126">
        <v>2010</v>
      </c>
      <c r="D26" s="13">
        <v>46024</v>
      </c>
      <c r="E26" s="13">
        <v>6811</v>
      </c>
      <c r="F26" s="13">
        <v>39213</v>
      </c>
      <c r="G26" s="13">
        <v>14999</v>
      </c>
      <c r="H26" s="25">
        <v>16.3</v>
      </c>
      <c r="I26" s="127">
        <v>83.7</v>
      </c>
      <c r="J26" s="13">
        <v>31025</v>
      </c>
      <c r="K26" s="25">
        <v>14.1</v>
      </c>
      <c r="L26" s="127">
        <v>85.9</v>
      </c>
    </row>
    <row r="27" spans="1:12" s="1" customFormat="1" ht="11.25">
      <c r="A27" s="49"/>
      <c r="B27" s="132"/>
      <c r="C27" s="126">
        <v>2011</v>
      </c>
      <c r="D27" s="13">
        <v>52900</v>
      </c>
      <c r="E27" s="13">
        <v>8527</v>
      </c>
      <c r="F27" s="13">
        <v>44373</v>
      </c>
      <c r="G27" s="13">
        <v>16684</v>
      </c>
      <c r="H27" s="25">
        <v>18.1</v>
      </c>
      <c r="I27" s="127">
        <v>81.9</v>
      </c>
      <c r="J27" s="13">
        <v>36216</v>
      </c>
      <c r="K27" s="25">
        <v>15.2</v>
      </c>
      <c r="L27" s="127">
        <v>84.8</v>
      </c>
    </row>
    <row r="28" spans="1:12" s="1" customFormat="1" ht="11.25">
      <c r="A28" s="57"/>
      <c r="B28" s="128"/>
      <c r="C28" s="126">
        <v>2012</v>
      </c>
      <c r="D28" s="13">
        <v>55143</v>
      </c>
      <c r="E28" s="13">
        <v>8856</v>
      </c>
      <c r="F28" s="13">
        <v>46287</v>
      </c>
      <c r="G28" s="13">
        <v>16916</v>
      </c>
      <c r="H28" s="25">
        <v>18.7</v>
      </c>
      <c r="I28" s="127">
        <v>81.3</v>
      </c>
      <c r="J28" s="13">
        <v>38227</v>
      </c>
      <c r="K28" s="25">
        <v>14.9</v>
      </c>
      <c r="L28" s="127">
        <v>85.1</v>
      </c>
    </row>
    <row r="29" spans="1:12" s="1" customFormat="1" ht="11.25">
      <c r="A29" s="57"/>
      <c r="B29" s="128"/>
      <c r="C29" s="126"/>
      <c r="D29" s="64"/>
      <c r="E29" s="64"/>
      <c r="F29" s="64"/>
      <c r="G29" s="64"/>
      <c r="H29" s="130"/>
      <c r="I29" s="25"/>
      <c r="J29" s="64"/>
      <c r="K29" s="130"/>
      <c r="L29" s="25"/>
    </row>
    <row r="30" spans="1:12" s="1" customFormat="1" ht="11.25">
      <c r="A30" s="49" t="s">
        <v>33</v>
      </c>
      <c r="B30" s="132"/>
      <c r="C30" s="126">
        <v>2010</v>
      </c>
      <c r="D30" s="13">
        <v>23943</v>
      </c>
      <c r="E30" s="13">
        <v>14258</v>
      </c>
      <c r="F30" s="13">
        <v>9685</v>
      </c>
      <c r="G30" s="13">
        <v>17716</v>
      </c>
      <c r="H30" s="25">
        <v>61.3</v>
      </c>
      <c r="I30" s="127">
        <v>38.7</v>
      </c>
      <c r="J30" s="13">
        <v>6227</v>
      </c>
      <c r="K30" s="25">
        <v>54.6</v>
      </c>
      <c r="L30" s="127">
        <v>45.4</v>
      </c>
    </row>
    <row r="31" spans="1:12" s="1" customFormat="1" ht="11.25">
      <c r="A31" s="49"/>
      <c r="B31" s="132"/>
      <c r="C31" s="126">
        <v>2011</v>
      </c>
      <c r="D31" s="13">
        <v>24380</v>
      </c>
      <c r="E31" s="13">
        <v>14457</v>
      </c>
      <c r="F31" s="13">
        <v>9923</v>
      </c>
      <c r="G31" s="13">
        <v>17800</v>
      </c>
      <c r="H31" s="25">
        <v>61.4</v>
      </c>
      <c r="I31" s="127">
        <v>38.6</v>
      </c>
      <c r="J31" s="13">
        <v>6580</v>
      </c>
      <c r="K31" s="25">
        <v>53.6</v>
      </c>
      <c r="L31" s="127">
        <v>46.4</v>
      </c>
    </row>
    <row r="32" spans="1:12" s="1" customFormat="1" ht="11.25">
      <c r="A32" s="57"/>
      <c r="B32" s="128"/>
      <c r="C32" s="126">
        <v>2012</v>
      </c>
      <c r="D32" s="13">
        <v>22986</v>
      </c>
      <c r="E32" s="13">
        <v>13580</v>
      </c>
      <c r="F32" s="13">
        <v>9406</v>
      </c>
      <c r="G32" s="13">
        <v>16769</v>
      </c>
      <c r="H32" s="25">
        <v>61.6</v>
      </c>
      <c r="I32" s="127">
        <v>38.4</v>
      </c>
      <c r="J32" s="13">
        <v>6217</v>
      </c>
      <c r="K32" s="25">
        <v>52.4</v>
      </c>
      <c r="L32" s="127">
        <v>47.6</v>
      </c>
    </row>
    <row r="33" spans="1:12" s="1" customFormat="1" ht="11.25">
      <c r="A33" s="57"/>
      <c r="B33" s="128"/>
      <c r="C33" s="126"/>
      <c r="D33" s="64"/>
      <c r="E33" s="64"/>
      <c r="F33" s="64"/>
      <c r="G33" s="64"/>
      <c r="H33" s="130"/>
      <c r="I33" s="25"/>
      <c r="J33" s="64"/>
      <c r="K33" s="130"/>
      <c r="L33" s="25"/>
    </row>
    <row r="34" spans="1:12" s="24" customFormat="1" ht="11.25">
      <c r="A34" s="66" t="s">
        <v>34</v>
      </c>
      <c r="B34" s="134"/>
      <c r="C34" s="135">
        <v>2010</v>
      </c>
      <c r="D34" s="16">
        <v>118549</v>
      </c>
      <c r="E34" s="16">
        <v>40713</v>
      </c>
      <c r="F34" s="16">
        <v>77836</v>
      </c>
      <c r="G34" s="16">
        <v>55724</v>
      </c>
      <c r="H34" s="26">
        <v>42.9</v>
      </c>
      <c r="I34" s="136">
        <v>57.1</v>
      </c>
      <c r="J34" s="16">
        <v>62825</v>
      </c>
      <c r="K34" s="26">
        <v>26.8</v>
      </c>
      <c r="L34" s="136">
        <v>73.2</v>
      </c>
    </row>
    <row r="35" spans="1:12" s="24" customFormat="1" ht="11.25">
      <c r="A35" s="137"/>
      <c r="B35" s="138"/>
      <c r="C35" s="135">
        <v>2011</v>
      </c>
      <c r="D35" s="16">
        <v>129432</v>
      </c>
      <c r="E35" s="16">
        <v>43321</v>
      </c>
      <c r="F35" s="16">
        <v>86111</v>
      </c>
      <c r="G35" s="16">
        <v>58054</v>
      </c>
      <c r="H35" s="26">
        <v>42.3</v>
      </c>
      <c r="I35" s="136">
        <v>57.7</v>
      </c>
      <c r="J35" s="16">
        <v>71378</v>
      </c>
      <c r="K35" s="26">
        <v>26.3</v>
      </c>
      <c r="L35" s="136">
        <v>73.7</v>
      </c>
    </row>
    <row r="36" spans="1:12" s="24" customFormat="1" ht="11.25">
      <c r="A36" s="73"/>
      <c r="B36" s="139"/>
      <c r="C36" s="135">
        <v>2012</v>
      </c>
      <c r="D36" s="16">
        <v>130254</v>
      </c>
      <c r="E36" s="16">
        <v>42033</v>
      </c>
      <c r="F36" s="16">
        <v>88221</v>
      </c>
      <c r="G36" s="16">
        <v>56148</v>
      </c>
      <c r="H36" s="26">
        <v>41.3</v>
      </c>
      <c r="I36" s="136">
        <v>58.7</v>
      </c>
      <c r="J36" s="16">
        <v>74106</v>
      </c>
      <c r="K36" s="26">
        <v>25.4</v>
      </c>
      <c r="L36" s="136">
        <v>74.6</v>
      </c>
    </row>
    <row r="37" spans="1:12" s="1" customFormat="1" ht="11.25">
      <c r="A37" s="57"/>
      <c r="B37" s="128"/>
      <c r="C37" s="126"/>
      <c r="D37" s="64"/>
      <c r="E37" s="64"/>
      <c r="F37" s="64"/>
      <c r="G37" s="64"/>
      <c r="H37" s="130"/>
      <c r="I37" s="25"/>
      <c r="J37" s="64"/>
      <c r="K37" s="130"/>
      <c r="L37" s="25"/>
    </row>
    <row r="38" spans="1:12" s="1" customFormat="1" ht="11.25">
      <c r="A38" s="74" t="s">
        <v>35</v>
      </c>
      <c r="B38" s="140"/>
      <c r="C38" s="126">
        <v>2010</v>
      </c>
      <c r="D38" s="13">
        <v>842</v>
      </c>
      <c r="E38" s="13">
        <v>468</v>
      </c>
      <c r="F38" s="13">
        <v>374</v>
      </c>
      <c r="G38" s="13">
        <v>82</v>
      </c>
      <c r="H38" s="25">
        <v>45.1</v>
      </c>
      <c r="I38" s="127">
        <v>54.9</v>
      </c>
      <c r="J38" s="13">
        <v>760</v>
      </c>
      <c r="K38" s="25">
        <v>56.7</v>
      </c>
      <c r="L38" s="127">
        <v>43.3</v>
      </c>
    </row>
    <row r="39" spans="1:12" s="1" customFormat="1" ht="11.25">
      <c r="A39" s="49"/>
      <c r="B39" s="132"/>
      <c r="C39" s="126">
        <v>2011</v>
      </c>
      <c r="D39" s="13">
        <v>833</v>
      </c>
      <c r="E39" s="13">
        <v>457</v>
      </c>
      <c r="F39" s="13">
        <v>376</v>
      </c>
      <c r="G39" s="13">
        <v>49</v>
      </c>
      <c r="H39" s="25">
        <v>44.9</v>
      </c>
      <c r="I39" s="127">
        <v>55.1</v>
      </c>
      <c r="J39" s="13">
        <v>784</v>
      </c>
      <c r="K39" s="25">
        <v>55.5</v>
      </c>
      <c r="L39" s="127">
        <v>44.5</v>
      </c>
    </row>
    <row r="40" spans="1:12" s="1" customFormat="1" ht="11.25">
      <c r="A40" s="57"/>
      <c r="B40" s="128"/>
      <c r="C40" s="126">
        <v>2012</v>
      </c>
      <c r="D40" s="13">
        <v>749</v>
      </c>
      <c r="E40" s="13">
        <v>396</v>
      </c>
      <c r="F40" s="13">
        <v>353</v>
      </c>
      <c r="G40" s="13">
        <v>41</v>
      </c>
      <c r="H40" s="25">
        <v>46.3</v>
      </c>
      <c r="I40" s="127">
        <v>53.7</v>
      </c>
      <c r="J40" s="13">
        <v>708</v>
      </c>
      <c r="K40" s="25">
        <v>53.2</v>
      </c>
      <c r="L40" s="127">
        <v>46.8</v>
      </c>
    </row>
    <row r="41" ht="11.25">
      <c r="A41" s="84" t="s">
        <v>210</v>
      </c>
    </row>
    <row r="42" spans="1:12" ht="12.75">
      <c r="A42" s="749" t="s">
        <v>524</v>
      </c>
      <c r="B42" s="750"/>
      <c r="C42" s="750"/>
      <c r="D42" s="750"/>
      <c r="E42" s="750"/>
      <c r="F42" s="750"/>
      <c r="G42" s="750"/>
      <c r="H42" s="750"/>
      <c r="I42" s="750"/>
      <c r="J42" s="750"/>
      <c r="K42" s="750"/>
      <c r="L42" s="750"/>
    </row>
    <row r="43" ht="11.25">
      <c r="G43" s="84" t="s">
        <v>119</v>
      </c>
    </row>
  </sheetData>
  <sheetProtection/>
  <mergeCells count="17">
    <mergeCell ref="K7:L7"/>
    <mergeCell ref="H8:I8"/>
    <mergeCell ref="H7:I7"/>
    <mergeCell ref="D5:D7"/>
    <mergeCell ref="E7:F7"/>
    <mergeCell ref="G5:G7"/>
    <mergeCell ref="D8:G8"/>
    <mergeCell ref="A42:L42"/>
    <mergeCell ref="K8:L8"/>
    <mergeCell ref="A3:B8"/>
    <mergeCell ref="C3:C8"/>
    <mergeCell ref="A1:L1"/>
    <mergeCell ref="D3:F4"/>
    <mergeCell ref="J5:J7"/>
    <mergeCell ref="G4:I4"/>
    <mergeCell ref="J4:L4"/>
    <mergeCell ref="G3:L3"/>
  </mergeCells>
  <printOptions/>
  <pageMargins left="0.31496062992125984" right="0.31496062992125984" top="0.5905511811023623" bottom="0.7874015748031497" header="0.1968503937007874" footer="0.5118110236220472"/>
  <pageSetup firstPageNumber="14" useFirstPageNumber="1" horizontalDpi="600" verticalDpi="600" orientation="portrait" paperSize="9" r:id="rId2"/>
  <headerFooter>
    <oddFooter>&amp;C&amp;8&amp;P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29.00390625" style="1" customWidth="1"/>
    <col min="2" max="2" width="0.71875" style="1" customWidth="1"/>
    <col min="3" max="3" width="7.00390625" style="1" customWidth="1"/>
    <col min="4" max="4" width="7.140625" style="1" customWidth="1"/>
    <col min="5" max="6" width="7.28125" style="1" customWidth="1"/>
    <col min="7" max="7" width="6.8515625" style="1" customWidth="1"/>
    <col min="8" max="8" width="6.00390625" style="1" customWidth="1"/>
    <col min="9" max="9" width="6.8515625" style="1" customWidth="1"/>
    <col min="10" max="10" width="7.421875" style="1" customWidth="1"/>
    <col min="11" max="11" width="5.28125" style="1" customWidth="1"/>
    <col min="12" max="12" width="6.8515625" style="1" customWidth="1"/>
    <col min="13" max="16384" width="11.421875" style="1" customWidth="1"/>
  </cols>
  <sheetData>
    <row r="1" spans="1:13" ht="24" customHeight="1">
      <c r="A1" s="778" t="s">
        <v>457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29"/>
    </row>
    <row r="2" ht="9" customHeight="1">
      <c r="M2" s="29"/>
    </row>
    <row r="3" spans="1:13" ht="15" customHeight="1">
      <c r="A3" s="753" t="s">
        <v>22</v>
      </c>
      <c r="B3" s="754"/>
      <c r="C3" s="759" t="s">
        <v>23</v>
      </c>
      <c r="D3" s="763" t="s">
        <v>0</v>
      </c>
      <c r="E3" s="764"/>
      <c r="F3" s="765"/>
      <c r="G3" s="772" t="s">
        <v>54</v>
      </c>
      <c r="H3" s="773"/>
      <c r="I3" s="773"/>
      <c r="J3" s="773"/>
      <c r="K3" s="773"/>
      <c r="L3" s="773"/>
      <c r="M3" s="29"/>
    </row>
    <row r="4" spans="1:13" ht="15" customHeight="1">
      <c r="A4" s="755"/>
      <c r="B4" s="756"/>
      <c r="C4" s="760"/>
      <c r="D4" s="766"/>
      <c r="E4" s="767"/>
      <c r="F4" s="768"/>
      <c r="G4" s="772" t="s">
        <v>55</v>
      </c>
      <c r="H4" s="773"/>
      <c r="I4" s="774"/>
      <c r="J4" s="772" t="s">
        <v>56</v>
      </c>
      <c r="K4" s="773"/>
      <c r="L4" s="773"/>
      <c r="M4" s="29"/>
    </row>
    <row r="5" spans="1:13" ht="12.75" customHeight="1">
      <c r="A5" s="755"/>
      <c r="B5" s="756"/>
      <c r="C5" s="760"/>
      <c r="D5" s="769" t="s">
        <v>57</v>
      </c>
      <c r="E5" s="116" t="s">
        <v>58</v>
      </c>
      <c r="F5" s="117"/>
      <c r="G5" s="769" t="s">
        <v>59</v>
      </c>
      <c r="H5" s="118" t="s">
        <v>58</v>
      </c>
      <c r="I5" s="7"/>
      <c r="J5" s="769" t="s">
        <v>59</v>
      </c>
      <c r="K5" s="118" t="s">
        <v>58</v>
      </c>
      <c r="L5" s="119"/>
      <c r="M5" s="29"/>
    </row>
    <row r="6" spans="1:13" ht="22.5" customHeight="1">
      <c r="A6" s="755"/>
      <c r="B6" s="756"/>
      <c r="C6" s="760"/>
      <c r="D6" s="770"/>
      <c r="E6" s="120" t="s">
        <v>60</v>
      </c>
      <c r="F6" s="121" t="s">
        <v>61</v>
      </c>
      <c r="G6" s="770"/>
      <c r="H6" s="120" t="s">
        <v>60</v>
      </c>
      <c r="I6" s="121" t="s">
        <v>61</v>
      </c>
      <c r="J6" s="770"/>
      <c r="K6" s="120" t="s">
        <v>60</v>
      </c>
      <c r="L6" s="122" t="s">
        <v>61</v>
      </c>
      <c r="M6" s="29"/>
    </row>
    <row r="7" spans="1:13" ht="15" customHeight="1">
      <c r="A7" s="755"/>
      <c r="B7" s="756"/>
      <c r="C7" s="760"/>
      <c r="D7" s="771"/>
      <c r="E7" s="766" t="s">
        <v>62</v>
      </c>
      <c r="F7" s="768"/>
      <c r="G7" s="771"/>
      <c r="H7" s="716" t="s">
        <v>62</v>
      </c>
      <c r="I7" s="717"/>
      <c r="J7" s="771"/>
      <c r="K7" s="716" t="s">
        <v>62</v>
      </c>
      <c r="L7" s="775"/>
      <c r="M7" s="29"/>
    </row>
    <row r="8" spans="1:13" ht="15" customHeight="1">
      <c r="A8" s="757"/>
      <c r="B8" s="758"/>
      <c r="C8" s="761"/>
      <c r="D8" s="772" t="s">
        <v>4</v>
      </c>
      <c r="E8" s="773"/>
      <c r="F8" s="773"/>
      <c r="G8" s="774"/>
      <c r="H8" s="751" t="s">
        <v>5</v>
      </c>
      <c r="I8" s="776"/>
      <c r="J8" s="117" t="s">
        <v>4</v>
      </c>
      <c r="K8" s="751" t="s">
        <v>5</v>
      </c>
      <c r="L8" s="752"/>
      <c r="M8" s="29"/>
    </row>
    <row r="9" spans="2:13" ht="11.25">
      <c r="B9" s="141"/>
      <c r="C9" s="142"/>
      <c r="M9" s="29"/>
    </row>
    <row r="10" spans="1:13" ht="11.25">
      <c r="A10" s="143" t="s">
        <v>38</v>
      </c>
      <c r="B10" s="144"/>
      <c r="C10" s="145"/>
      <c r="D10" s="146"/>
      <c r="E10" s="146"/>
      <c r="F10" s="146"/>
      <c r="G10" s="146"/>
      <c r="H10" s="146"/>
      <c r="I10" s="146"/>
      <c r="J10" s="146"/>
      <c r="K10" s="147"/>
      <c r="M10" s="29"/>
    </row>
    <row r="11" spans="1:13" ht="11.25">
      <c r="A11" s="143" t="s">
        <v>39</v>
      </c>
      <c r="B11" s="50"/>
      <c r="C11" s="148"/>
      <c r="D11" s="149"/>
      <c r="E11" s="149"/>
      <c r="F11" s="149"/>
      <c r="G11" s="149"/>
      <c r="H11" s="150"/>
      <c r="I11" s="150"/>
      <c r="J11" s="149"/>
      <c r="K11" s="150"/>
      <c r="L11" s="151"/>
      <c r="M11" s="29"/>
    </row>
    <row r="12" spans="1:13" ht="11.25">
      <c r="A12" s="143" t="s">
        <v>40</v>
      </c>
      <c r="B12" s="50"/>
      <c r="C12" s="514">
        <v>2010</v>
      </c>
      <c r="D12" s="153">
        <v>21646</v>
      </c>
      <c r="E12" s="153">
        <v>10978</v>
      </c>
      <c r="F12" s="153">
        <v>10668</v>
      </c>
      <c r="G12" s="153">
        <v>13247</v>
      </c>
      <c r="H12" s="154">
        <v>55.2</v>
      </c>
      <c r="I12" s="154">
        <v>44.8</v>
      </c>
      <c r="J12" s="153">
        <v>8399</v>
      </c>
      <c r="K12" s="154">
        <v>43.6</v>
      </c>
      <c r="L12" s="155">
        <v>56.4</v>
      </c>
      <c r="M12" s="29"/>
    </row>
    <row r="13" spans="1:12" ht="11.25">
      <c r="A13" s="143" t="s">
        <v>41</v>
      </c>
      <c r="B13" s="50"/>
      <c r="C13" s="514">
        <v>2011</v>
      </c>
      <c r="D13" s="153">
        <v>22065</v>
      </c>
      <c r="E13" s="153">
        <v>10720</v>
      </c>
      <c r="F13" s="153">
        <v>11345</v>
      </c>
      <c r="G13" s="153">
        <v>13033</v>
      </c>
      <c r="H13" s="154">
        <v>53.8</v>
      </c>
      <c r="I13" s="154">
        <v>46.2</v>
      </c>
      <c r="J13" s="153">
        <v>9032</v>
      </c>
      <c r="K13" s="154">
        <v>41.1</v>
      </c>
      <c r="L13" s="155">
        <v>58.9</v>
      </c>
    </row>
    <row r="14" spans="1:12" ht="11.25">
      <c r="A14" s="156" t="s">
        <v>42</v>
      </c>
      <c r="B14" s="50"/>
      <c r="C14" s="514">
        <v>2012</v>
      </c>
      <c r="D14" s="153">
        <v>20153</v>
      </c>
      <c r="E14" s="153">
        <v>9392</v>
      </c>
      <c r="F14" s="153">
        <v>10761</v>
      </c>
      <c r="G14" s="153">
        <v>11421</v>
      </c>
      <c r="H14" s="154">
        <v>52.1</v>
      </c>
      <c r="I14" s="154">
        <v>47.9</v>
      </c>
      <c r="J14" s="153">
        <v>8732</v>
      </c>
      <c r="K14" s="154">
        <v>39.5</v>
      </c>
      <c r="L14" s="155">
        <v>60.5</v>
      </c>
    </row>
    <row r="15" spans="1:12" ht="11.25">
      <c r="A15" s="157"/>
      <c r="B15" s="50"/>
      <c r="C15" s="152"/>
      <c r="D15" s="153"/>
      <c r="E15" s="153"/>
      <c r="F15" s="153"/>
      <c r="G15" s="153"/>
      <c r="H15" s="154"/>
      <c r="I15" s="154"/>
      <c r="J15" s="153"/>
      <c r="K15" s="154"/>
      <c r="L15" s="155"/>
    </row>
    <row r="16" spans="1:12" ht="11.25">
      <c r="A16" s="143" t="s">
        <v>43</v>
      </c>
      <c r="B16" s="50"/>
      <c r="C16" s="152"/>
      <c r="D16" s="153"/>
      <c r="E16" s="153"/>
      <c r="F16" s="153"/>
      <c r="G16" s="153"/>
      <c r="H16" s="154"/>
      <c r="I16" s="154"/>
      <c r="J16" s="153"/>
      <c r="K16" s="154"/>
      <c r="L16" s="155"/>
    </row>
    <row r="17" spans="1:12" ht="11.25">
      <c r="A17" s="143" t="s">
        <v>44</v>
      </c>
      <c r="B17" s="50"/>
      <c r="C17" s="514">
        <v>2010</v>
      </c>
      <c r="D17" s="153">
        <v>3572</v>
      </c>
      <c r="E17" s="153">
        <v>1900</v>
      </c>
      <c r="F17" s="153">
        <v>1672</v>
      </c>
      <c r="G17" s="153">
        <v>1934</v>
      </c>
      <c r="H17" s="154">
        <v>48.1</v>
      </c>
      <c r="I17" s="154">
        <v>51.9</v>
      </c>
      <c r="J17" s="153">
        <v>1638</v>
      </c>
      <c r="K17" s="154">
        <v>59.2</v>
      </c>
      <c r="L17" s="155">
        <v>40.8</v>
      </c>
    </row>
    <row r="18" spans="1:12" ht="11.25">
      <c r="A18" s="143" t="s">
        <v>45</v>
      </c>
      <c r="B18" s="50"/>
      <c r="C18" s="514">
        <v>2011</v>
      </c>
      <c r="D18" s="153">
        <v>3610</v>
      </c>
      <c r="E18" s="153">
        <v>1846</v>
      </c>
      <c r="F18" s="153">
        <v>1764</v>
      </c>
      <c r="G18" s="153">
        <v>1900</v>
      </c>
      <c r="H18" s="154">
        <v>46.2</v>
      </c>
      <c r="I18" s="154">
        <v>53.8</v>
      </c>
      <c r="J18" s="153">
        <v>1710</v>
      </c>
      <c r="K18" s="154">
        <v>56.6</v>
      </c>
      <c r="L18" s="155">
        <v>43.4</v>
      </c>
    </row>
    <row r="19" spans="1:12" ht="11.25">
      <c r="A19" s="156" t="s">
        <v>46</v>
      </c>
      <c r="B19" s="50"/>
      <c r="C19" s="514">
        <v>2012</v>
      </c>
      <c r="D19" s="153">
        <v>3331</v>
      </c>
      <c r="E19" s="153">
        <v>1726</v>
      </c>
      <c r="F19" s="153">
        <v>1605</v>
      </c>
      <c r="G19" s="153">
        <v>1723</v>
      </c>
      <c r="H19" s="154">
        <v>46.8</v>
      </c>
      <c r="I19" s="154">
        <v>53.2</v>
      </c>
      <c r="J19" s="153">
        <v>1608</v>
      </c>
      <c r="K19" s="154">
        <v>57.2</v>
      </c>
      <c r="L19" s="155">
        <v>42.8</v>
      </c>
    </row>
    <row r="20" spans="1:12" ht="11.25">
      <c r="A20" s="157"/>
      <c r="B20" s="50"/>
      <c r="C20" s="152"/>
      <c r="D20" s="153"/>
      <c r="E20" s="153"/>
      <c r="F20" s="153"/>
      <c r="G20" s="153"/>
      <c r="H20" s="154"/>
      <c r="I20" s="154"/>
      <c r="J20" s="153"/>
      <c r="K20" s="154"/>
      <c r="L20" s="155"/>
    </row>
    <row r="21" spans="1:12" ht="11.25">
      <c r="A21" s="143" t="s">
        <v>47</v>
      </c>
      <c r="B21" s="50"/>
      <c r="C21" s="514">
        <v>2010</v>
      </c>
      <c r="D21" s="153">
        <v>17520</v>
      </c>
      <c r="E21" s="153">
        <v>11582</v>
      </c>
      <c r="F21" s="153">
        <v>5938</v>
      </c>
      <c r="G21" s="153">
        <v>14866</v>
      </c>
      <c r="H21" s="154">
        <v>66</v>
      </c>
      <c r="I21" s="154">
        <v>34</v>
      </c>
      <c r="J21" s="153">
        <v>2654</v>
      </c>
      <c r="K21" s="154">
        <v>66.8</v>
      </c>
      <c r="L21" s="155">
        <v>33.2</v>
      </c>
    </row>
    <row r="22" spans="1:12" ht="11.25">
      <c r="A22" s="143" t="s">
        <v>48</v>
      </c>
      <c r="B22" s="50"/>
      <c r="C22" s="514">
        <v>2011</v>
      </c>
      <c r="D22" s="153">
        <v>17781</v>
      </c>
      <c r="E22" s="153">
        <v>11809</v>
      </c>
      <c r="F22" s="153">
        <v>5972</v>
      </c>
      <c r="G22" s="153">
        <v>15026</v>
      </c>
      <c r="H22" s="154">
        <v>66.4</v>
      </c>
      <c r="I22" s="154">
        <v>33.6</v>
      </c>
      <c r="J22" s="153">
        <v>2755</v>
      </c>
      <c r="K22" s="154">
        <v>66.5</v>
      </c>
      <c r="L22" s="155">
        <v>33.5</v>
      </c>
    </row>
    <row r="23" spans="1:12" ht="11.25">
      <c r="A23" s="156" t="s">
        <v>49</v>
      </c>
      <c r="B23" s="50"/>
      <c r="C23" s="514">
        <v>2012</v>
      </c>
      <c r="D23" s="153">
        <v>16860</v>
      </c>
      <c r="E23" s="153">
        <v>11143</v>
      </c>
      <c r="F23" s="153">
        <v>5717</v>
      </c>
      <c r="G23" s="153">
        <v>14247</v>
      </c>
      <c r="H23" s="154">
        <v>66</v>
      </c>
      <c r="I23" s="154">
        <v>34</v>
      </c>
      <c r="J23" s="153">
        <v>2613</v>
      </c>
      <c r="K23" s="154">
        <v>66.4</v>
      </c>
      <c r="L23" s="155">
        <v>33.6</v>
      </c>
    </row>
    <row r="24" spans="1:12" ht="11.25">
      <c r="A24" s="157"/>
      <c r="B24" s="50"/>
      <c r="C24" s="152"/>
      <c r="D24" s="153"/>
      <c r="E24" s="153"/>
      <c r="F24" s="153"/>
      <c r="G24" s="153"/>
      <c r="H24" s="154"/>
      <c r="I24" s="154"/>
      <c r="J24" s="153"/>
      <c r="K24" s="154"/>
      <c r="L24" s="155"/>
    </row>
    <row r="25" spans="1:12" ht="11.25">
      <c r="A25" s="143" t="s">
        <v>50</v>
      </c>
      <c r="B25" s="50"/>
      <c r="C25" s="514">
        <v>2010</v>
      </c>
      <c r="D25" s="153">
        <v>75811</v>
      </c>
      <c r="E25" s="153">
        <v>16253</v>
      </c>
      <c r="F25" s="153">
        <v>59558</v>
      </c>
      <c r="G25" s="153">
        <v>25677</v>
      </c>
      <c r="H25" s="154">
        <v>22.7</v>
      </c>
      <c r="I25" s="154">
        <v>77.3</v>
      </c>
      <c r="J25" s="153">
        <v>50134</v>
      </c>
      <c r="K25" s="154">
        <v>20.8</v>
      </c>
      <c r="L25" s="155">
        <v>79.2</v>
      </c>
    </row>
    <row r="26" spans="1:12" ht="11.25">
      <c r="A26" s="143" t="s">
        <v>51</v>
      </c>
      <c r="B26" s="50"/>
      <c r="C26" s="514">
        <v>2011</v>
      </c>
      <c r="D26" s="153">
        <v>85976</v>
      </c>
      <c r="E26" s="153">
        <v>18946</v>
      </c>
      <c r="F26" s="153">
        <v>67030</v>
      </c>
      <c r="G26" s="153">
        <v>28095</v>
      </c>
      <c r="H26" s="154">
        <v>23.9</v>
      </c>
      <c r="I26" s="154">
        <v>76.1</v>
      </c>
      <c r="J26" s="153">
        <v>57881</v>
      </c>
      <c r="K26" s="154">
        <v>21.1</v>
      </c>
      <c r="L26" s="155">
        <v>78.9</v>
      </c>
    </row>
    <row r="27" spans="1:12" ht="11.25">
      <c r="A27" s="156" t="s">
        <v>52</v>
      </c>
      <c r="B27" s="50"/>
      <c r="C27" s="514">
        <v>2012</v>
      </c>
      <c r="D27" s="153">
        <v>89910</v>
      </c>
      <c r="E27" s="153">
        <v>19772</v>
      </c>
      <c r="F27" s="153">
        <v>70138</v>
      </c>
      <c r="G27" s="153">
        <v>28757</v>
      </c>
      <c r="H27" s="154">
        <v>24.4</v>
      </c>
      <c r="I27" s="154">
        <v>75.6</v>
      </c>
      <c r="J27" s="153">
        <v>61153</v>
      </c>
      <c r="K27" s="154">
        <v>20.8</v>
      </c>
      <c r="L27" s="155">
        <v>79.2</v>
      </c>
    </row>
    <row r="28" spans="1:12" ht="11.25">
      <c r="A28" s="157"/>
      <c r="B28" s="50"/>
      <c r="C28" s="152"/>
      <c r="D28" s="153"/>
      <c r="E28" s="153"/>
      <c r="F28" s="153"/>
      <c r="G28" s="153"/>
      <c r="H28" s="154"/>
      <c r="I28" s="154"/>
      <c r="J28" s="153"/>
      <c r="K28" s="154"/>
      <c r="L28" s="155"/>
    </row>
    <row r="29" spans="1:12" s="24" customFormat="1" ht="12.75" customHeight="1">
      <c r="A29" s="158" t="s">
        <v>67</v>
      </c>
      <c r="B29" s="67"/>
      <c r="C29" s="515">
        <v>2010</v>
      </c>
      <c r="D29" s="159">
        <v>118549</v>
      </c>
      <c r="E29" s="159">
        <v>40713</v>
      </c>
      <c r="F29" s="159">
        <v>77836</v>
      </c>
      <c r="G29" s="159">
        <v>55724</v>
      </c>
      <c r="H29" s="160">
        <v>42.9</v>
      </c>
      <c r="I29" s="160">
        <v>57.1</v>
      </c>
      <c r="J29" s="159">
        <v>62825</v>
      </c>
      <c r="K29" s="160">
        <v>26.8</v>
      </c>
      <c r="L29" s="161">
        <v>73.2</v>
      </c>
    </row>
    <row r="30" spans="1:12" s="24" customFormat="1" ht="11.25">
      <c r="A30" s="162"/>
      <c r="B30" s="67"/>
      <c r="C30" s="515">
        <v>2011</v>
      </c>
      <c r="D30" s="159">
        <v>129432</v>
      </c>
      <c r="E30" s="159">
        <v>43321</v>
      </c>
      <c r="F30" s="159">
        <v>86111</v>
      </c>
      <c r="G30" s="159">
        <v>58054</v>
      </c>
      <c r="H30" s="160">
        <v>42.3</v>
      </c>
      <c r="I30" s="160">
        <v>57.7</v>
      </c>
      <c r="J30" s="159">
        <v>71378</v>
      </c>
      <c r="K30" s="160">
        <v>26.3</v>
      </c>
      <c r="L30" s="161">
        <v>73.7</v>
      </c>
    </row>
    <row r="31" spans="1:12" s="24" customFormat="1" ht="11.25">
      <c r="A31" s="163"/>
      <c r="B31" s="67"/>
      <c r="C31" s="515">
        <v>2012</v>
      </c>
      <c r="D31" s="159">
        <v>130254</v>
      </c>
      <c r="E31" s="159">
        <v>42033</v>
      </c>
      <c r="F31" s="159">
        <v>88221</v>
      </c>
      <c r="G31" s="159">
        <v>56148</v>
      </c>
      <c r="H31" s="160">
        <v>41.3</v>
      </c>
      <c r="I31" s="160">
        <v>58.7</v>
      </c>
      <c r="J31" s="159">
        <v>74106</v>
      </c>
      <c r="K31" s="160">
        <v>25.4</v>
      </c>
      <c r="L31" s="161">
        <v>74.6</v>
      </c>
    </row>
    <row r="32" ht="11.25">
      <c r="A32" s="1" t="s">
        <v>210</v>
      </c>
    </row>
    <row r="33" spans="1:12" ht="11.25">
      <c r="A33" s="777" t="s">
        <v>525</v>
      </c>
      <c r="B33" s="777"/>
      <c r="C33" s="777"/>
      <c r="D33" s="777"/>
      <c r="E33" s="777"/>
      <c r="F33" s="777"/>
      <c r="G33" s="777"/>
      <c r="H33" s="777"/>
      <c r="I33" s="777"/>
      <c r="J33" s="777"/>
      <c r="K33" s="777"/>
      <c r="L33" s="777"/>
    </row>
  </sheetData>
  <sheetProtection/>
  <mergeCells count="17">
    <mergeCell ref="J5:J7"/>
    <mergeCell ref="E7:F7"/>
    <mergeCell ref="H7:I7"/>
    <mergeCell ref="K7:L7"/>
    <mergeCell ref="D8:G8"/>
    <mergeCell ref="H8:I8"/>
    <mergeCell ref="K8:L8"/>
    <mergeCell ref="A33:L33"/>
    <mergeCell ref="A1:L1"/>
    <mergeCell ref="A3:B8"/>
    <mergeCell ref="C3:C8"/>
    <mergeCell ref="D3:F4"/>
    <mergeCell ref="G3:L3"/>
    <mergeCell ref="G4:I4"/>
    <mergeCell ref="J4:L4"/>
    <mergeCell ref="D5:D7"/>
    <mergeCell ref="G5:G7"/>
  </mergeCells>
  <printOptions/>
  <pageMargins left="0.3937007874015748" right="0.31496062992125984" top="0.5905511811023623" bottom="0.7874015748031497" header="0.1968503937007874" footer="0.5118110236220472"/>
  <pageSetup firstPageNumber="15" useFirstPageNumber="1" horizontalDpi="600" verticalDpi="600" orientation="portrait" paperSize="9" r:id="rId1"/>
  <headerFooter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80"/>
  <sheetViews>
    <sheetView zoomScaleSheetLayoutView="110" zoomScalePageLayoutView="0" workbookViewId="0" topLeftCell="A1">
      <selection activeCell="D8" sqref="D8"/>
    </sheetView>
  </sheetViews>
  <sheetFormatPr defaultColWidth="11.421875" defaultRowHeight="12.75"/>
  <cols>
    <col min="1" max="1" width="28.00390625" style="84" customWidth="1"/>
    <col min="2" max="2" width="0.5625" style="84" customWidth="1"/>
    <col min="3" max="3" width="6.8515625" style="164" customWidth="1"/>
    <col min="4" max="4" width="7.421875" style="84" customWidth="1"/>
    <col min="5" max="11" width="7.8515625" style="84" customWidth="1"/>
    <col min="12" max="16384" width="11.421875" style="84" customWidth="1"/>
  </cols>
  <sheetData>
    <row r="2" spans="1:11" ht="12.75" customHeight="1">
      <c r="A2" s="779" t="s">
        <v>479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</row>
    <row r="3" spans="6:11" ht="9" customHeight="1">
      <c r="F3" s="85"/>
      <c r="G3" s="85"/>
      <c r="H3" s="85"/>
      <c r="I3" s="85"/>
      <c r="J3" s="85"/>
      <c r="K3" s="85"/>
    </row>
    <row r="4" spans="1:13" ht="14.25" customHeight="1">
      <c r="A4" s="764" t="s">
        <v>22</v>
      </c>
      <c r="B4" s="782"/>
      <c r="C4" s="780" t="s">
        <v>68</v>
      </c>
      <c r="D4" s="769" t="s">
        <v>57</v>
      </c>
      <c r="E4" s="116" t="s">
        <v>69</v>
      </c>
      <c r="F4" s="165"/>
      <c r="G4" s="165"/>
      <c r="H4" s="165"/>
      <c r="I4" s="165"/>
      <c r="J4" s="165"/>
      <c r="K4" s="165"/>
      <c r="L4" s="166"/>
      <c r="M4" s="166"/>
    </row>
    <row r="5" spans="1:13" ht="11.25">
      <c r="A5" s="783"/>
      <c r="B5" s="784"/>
      <c r="C5" s="781"/>
      <c r="D5" s="770"/>
      <c r="E5" s="788" t="s">
        <v>70</v>
      </c>
      <c r="F5" s="788" t="s">
        <v>71</v>
      </c>
      <c r="G5" s="788" t="s">
        <v>72</v>
      </c>
      <c r="H5" s="788" t="s">
        <v>73</v>
      </c>
      <c r="I5" s="788" t="s">
        <v>74</v>
      </c>
      <c r="J5" s="788" t="s">
        <v>75</v>
      </c>
      <c r="K5" s="786" t="s">
        <v>76</v>
      </c>
      <c r="L5" s="166"/>
      <c r="M5" s="166"/>
    </row>
    <row r="6" spans="1:13" ht="11.25" customHeight="1">
      <c r="A6" s="767"/>
      <c r="B6" s="785"/>
      <c r="C6" s="768"/>
      <c r="D6" s="771"/>
      <c r="E6" s="771"/>
      <c r="F6" s="771"/>
      <c r="G6" s="771"/>
      <c r="H6" s="771"/>
      <c r="I6" s="771"/>
      <c r="J6" s="771"/>
      <c r="K6" s="787"/>
      <c r="L6" s="166"/>
      <c r="M6" s="166"/>
    </row>
    <row r="7" spans="1:3" ht="9" customHeight="1">
      <c r="A7" s="179"/>
      <c r="B7" s="86"/>
      <c r="C7" s="464"/>
    </row>
    <row r="8" spans="1:12" s="1" customFormat="1" ht="19.5" customHeight="1">
      <c r="A8" s="167" t="s">
        <v>77</v>
      </c>
      <c r="B8" s="50"/>
      <c r="C8" s="465" t="s">
        <v>78</v>
      </c>
      <c r="D8" s="169">
        <v>41</v>
      </c>
      <c r="E8" s="169">
        <v>0</v>
      </c>
      <c r="F8" s="169">
        <v>37</v>
      </c>
      <c r="G8" s="169">
        <v>4</v>
      </c>
      <c r="H8" s="169">
        <v>0</v>
      </c>
      <c r="I8" s="169">
        <v>0</v>
      </c>
      <c r="J8" s="169">
        <v>0</v>
      </c>
      <c r="K8" s="169">
        <v>0</v>
      </c>
      <c r="L8" s="170"/>
    </row>
    <row r="9" spans="1:12" s="1" customFormat="1" ht="11.25">
      <c r="A9" s="167"/>
      <c r="B9" s="50"/>
      <c r="C9" s="465" t="s">
        <v>79</v>
      </c>
      <c r="D9" s="169">
        <v>40</v>
      </c>
      <c r="E9" s="169">
        <v>0</v>
      </c>
      <c r="F9" s="169">
        <v>38</v>
      </c>
      <c r="G9" s="169">
        <v>2</v>
      </c>
      <c r="H9" s="169">
        <v>0</v>
      </c>
      <c r="I9" s="169">
        <v>0</v>
      </c>
      <c r="J9" s="169">
        <v>0</v>
      </c>
      <c r="K9" s="169">
        <v>0</v>
      </c>
      <c r="L9" s="170"/>
    </row>
    <row r="10" spans="1:12" s="1" customFormat="1" ht="11.25">
      <c r="A10" s="167"/>
      <c r="B10" s="50"/>
      <c r="C10" s="465" t="s">
        <v>80</v>
      </c>
      <c r="D10" s="169">
        <v>81</v>
      </c>
      <c r="E10" s="169">
        <v>0</v>
      </c>
      <c r="F10" s="169">
        <v>75</v>
      </c>
      <c r="G10" s="169">
        <v>6</v>
      </c>
      <c r="H10" s="169">
        <v>0</v>
      </c>
      <c r="I10" s="169">
        <v>0</v>
      </c>
      <c r="J10" s="169">
        <v>0</v>
      </c>
      <c r="K10" s="169">
        <v>0</v>
      </c>
      <c r="L10" s="170"/>
    </row>
    <row r="11" spans="1:12" s="1" customFormat="1" ht="19.5" customHeight="1">
      <c r="A11" s="167" t="s">
        <v>81</v>
      </c>
      <c r="B11" s="50"/>
      <c r="C11" s="465" t="s">
        <v>78</v>
      </c>
      <c r="D11" s="169">
        <v>93</v>
      </c>
      <c r="E11" s="169">
        <v>0</v>
      </c>
      <c r="F11" s="169">
        <v>83</v>
      </c>
      <c r="G11" s="169">
        <v>9</v>
      </c>
      <c r="H11" s="169">
        <v>1</v>
      </c>
      <c r="I11" s="169">
        <v>0</v>
      </c>
      <c r="J11" s="169">
        <v>0</v>
      </c>
      <c r="K11" s="169">
        <v>0</v>
      </c>
      <c r="L11" s="170"/>
    </row>
    <row r="12" spans="1:12" s="1" customFormat="1" ht="11.25">
      <c r="A12" s="167"/>
      <c r="B12" s="50"/>
      <c r="C12" s="465" t="s">
        <v>79</v>
      </c>
      <c r="D12" s="169">
        <v>104</v>
      </c>
      <c r="E12" s="169">
        <v>0</v>
      </c>
      <c r="F12" s="169">
        <v>94</v>
      </c>
      <c r="G12" s="169">
        <v>8</v>
      </c>
      <c r="H12" s="169">
        <v>2</v>
      </c>
      <c r="I12" s="169">
        <v>0</v>
      </c>
      <c r="J12" s="169">
        <v>0</v>
      </c>
      <c r="K12" s="169">
        <v>0</v>
      </c>
      <c r="L12" s="170"/>
    </row>
    <row r="13" spans="1:12" s="1" customFormat="1" ht="11.25">
      <c r="A13" s="167"/>
      <c r="B13" s="50"/>
      <c r="C13" s="465" t="s">
        <v>80</v>
      </c>
      <c r="D13" s="169">
        <v>197</v>
      </c>
      <c r="E13" s="169">
        <v>0</v>
      </c>
      <c r="F13" s="169">
        <v>177</v>
      </c>
      <c r="G13" s="169">
        <v>17</v>
      </c>
      <c r="H13" s="169">
        <v>3</v>
      </c>
      <c r="I13" s="169">
        <v>0</v>
      </c>
      <c r="J13" s="169">
        <v>0</v>
      </c>
      <c r="K13" s="169">
        <v>0</v>
      </c>
      <c r="L13" s="170"/>
    </row>
    <row r="14" spans="1:12" s="1" customFormat="1" ht="19.5" customHeight="1">
      <c r="A14" s="167" t="s">
        <v>82</v>
      </c>
      <c r="B14" s="50"/>
      <c r="C14" s="465" t="s">
        <v>78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70"/>
    </row>
    <row r="15" spans="1:12" s="1" customFormat="1" ht="11.25">
      <c r="A15" s="167"/>
      <c r="B15" s="50"/>
      <c r="C15" s="465" t="s">
        <v>79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70"/>
    </row>
    <row r="16" spans="1:12" s="1" customFormat="1" ht="11.25">
      <c r="A16" s="167"/>
      <c r="B16" s="50"/>
      <c r="C16" s="465" t="s">
        <v>80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70"/>
    </row>
    <row r="17" spans="1:12" s="1" customFormat="1" ht="19.5" customHeight="1">
      <c r="A17" s="167" t="s">
        <v>63</v>
      </c>
      <c r="B17" s="50"/>
      <c r="C17" s="465" t="s">
        <v>78</v>
      </c>
      <c r="D17" s="169">
        <v>323</v>
      </c>
      <c r="E17" s="169">
        <v>2</v>
      </c>
      <c r="F17" s="169">
        <v>194</v>
      </c>
      <c r="G17" s="169">
        <v>109</v>
      </c>
      <c r="H17" s="169">
        <v>16</v>
      </c>
      <c r="I17" s="169">
        <v>2</v>
      </c>
      <c r="J17" s="169">
        <v>0</v>
      </c>
      <c r="K17" s="169">
        <v>0</v>
      </c>
      <c r="L17" s="170"/>
    </row>
    <row r="18" spans="1:12" s="1" customFormat="1" ht="11.25">
      <c r="A18" s="167"/>
      <c r="B18" s="50"/>
      <c r="C18" s="465" t="s">
        <v>79</v>
      </c>
      <c r="D18" s="169">
        <v>302</v>
      </c>
      <c r="E18" s="169">
        <v>2</v>
      </c>
      <c r="F18" s="169">
        <v>181</v>
      </c>
      <c r="G18" s="169">
        <v>96</v>
      </c>
      <c r="H18" s="169">
        <v>15</v>
      </c>
      <c r="I18" s="169">
        <v>5</v>
      </c>
      <c r="J18" s="169">
        <v>3</v>
      </c>
      <c r="K18" s="169">
        <v>0</v>
      </c>
      <c r="L18" s="170"/>
    </row>
    <row r="19" spans="1:12" s="1" customFormat="1" ht="11.25">
      <c r="A19" s="167"/>
      <c r="B19" s="50"/>
      <c r="C19" s="465" t="s">
        <v>80</v>
      </c>
      <c r="D19" s="169">
        <v>625</v>
      </c>
      <c r="E19" s="169">
        <v>4</v>
      </c>
      <c r="F19" s="169">
        <v>375</v>
      </c>
      <c r="G19" s="169">
        <v>205</v>
      </c>
      <c r="H19" s="169">
        <v>31</v>
      </c>
      <c r="I19" s="169">
        <v>7</v>
      </c>
      <c r="J19" s="169">
        <v>3</v>
      </c>
      <c r="K19" s="169">
        <v>0</v>
      </c>
      <c r="L19" s="170"/>
    </row>
    <row r="20" spans="1:12" s="1" customFormat="1" ht="19.5" customHeight="1">
      <c r="A20" s="167" t="s">
        <v>83</v>
      </c>
      <c r="B20" s="50"/>
      <c r="C20" s="465" t="s">
        <v>78</v>
      </c>
      <c r="D20" s="169">
        <v>4173</v>
      </c>
      <c r="E20" s="169">
        <v>1</v>
      </c>
      <c r="F20" s="169">
        <v>1946</v>
      </c>
      <c r="G20" s="169">
        <v>1649</v>
      </c>
      <c r="H20" s="169">
        <v>484</v>
      </c>
      <c r="I20" s="169">
        <v>90</v>
      </c>
      <c r="J20" s="169">
        <v>2</v>
      </c>
      <c r="K20" s="169">
        <v>1</v>
      </c>
      <c r="L20" s="170"/>
    </row>
    <row r="21" spans="1:12" s="1" customFormat="1" ht="11.25">
      <c r="A21" s="167"/>
      <c r="B21" s="50"/>
      <c r="C21" s="465" t="s">
        <v>79</v>
      </c>
      <c r="D21" s="169">
        <v>12839</v>
      </c>
      <c r="E21" s="169">
        <v>1</v>
      </c>
      <c r="F21" s="169">
        <v>6789</v>
      </c>
      <c r="G21" s="169">
        <v>4651</v>
      </c>
      <c r="H21" s="169">
        <v>1046</v>
      </c>
      <c r="I21" s="169">
        <v>271</v>
      </c>
      <c r="J21" s="169">
        <v>67</v>
      </c>
      <c r="K21" s="169">
        <v>14</v>
      </c>
      <c r="L21" s="170"/>
    </row>
    <row r="22" spans="1:12" s="1" customFormat="1" ht="11.25">
      <c r="A22" s="167"/>
      <c r="B22" s="50"/>
      <c r="C22" s="465" t="s">
        <v>80</v>
      </c>
      <c r="D22" s="169">
        <v>17012</v>
      </c>
      <c r="E22" s="169">
        <v>2</v>
      </c>
      <c r="F22" s="169">
        <v>8735</v>
      </c>
      <c r="G22" s="169">
        <v>6300</v>
      </c>
      <c r="H22" s="169">
        <v>1530</v>
      </c>
      <c r="I22" s="169">
        <v>361</v>
      </c>
      <c r="J22" s="169">
        <v>69</v>
      </c>
      <c r="K22" s="169">
        <v>15</v>
      </c>
      <c r="L22" s="170"/>
    </row>
    <row r="23" spans="1:12" s="1" customFormat="1" ht="19.5" customHeight="1">
      <c r="A23" s="171" t="s">
        <v>84</v>
      </c>
      <c r="B23" s="50"/>
      <c r="C23" s="465" t="s">
        <v>78</v>
      </c>
      <c r="D23" s="169">
        <v>367</v>
      </c>
      <c r="E23" s="169">
        <v>0</v>
      </c>
      <c r="F23" s="169">
        <v>205</v>
      </c>
      <c r="G23" s="169">
        <v>120</v>
      </c>
      <c r="H23" s="169">
        <v>39</v>
      </c>
      <c r="I23" s="169">
        <v>3</v>
      </c>
      <c r="J23" s="169">
        <v>0</v>
      </c>
      <c r="K23" s="169">
        <v>0</v>
      </c>
      <c r="L23" s="170"/>
    </row>
    <row r="24" spans="1:12" s="1" customFormat="1" ht="11.25">
      <c r="A24" s="171" t="s">
        <v>85</v>
      </c>
      <c r="B24" s="50"/>
      <c r="C24" s="465" t="s">
        <v>79</v>
      </c>
      <c r="D24" s="169">
        <v>729</v>
      </c>
      <c r="E24" s="169">
        <v>0</v>
      </c>
      <c r="F24" s="169">
        <v>351</v>
      </c>
      <c r="G24" s="169">
        <v>256</v>
      </c>
      <c r="H24" s="169">
        <v>84</v>
      </c>
      <c r="I24" s="169">
        <v>28</v>
      </c>
      <c r="J24" s="169">
        <v>6</v>
      </c>
      <c r="K24" s="169">
        <v>4</v>
      </c>
      <c r="L24" s="170"/>
    </row>
    <row r="25" spans="1:12" s="1" customFormat="1" ht="11.25">
      <c r="A25" s="172" t="s">
        <v>86</v>
      </c>
      <c r="B25" s="50"/>
      <c r="C25" s="465" t="s">
        <v>80</v>
      </c>
      <c r="D25" s="169">
        <v>1096</v>
      </c>
      <c r="E25" s="169">
        <v>0</v>
      </c>
      <c r="F25" s="169">
        <v>556</v>
      </c>
      <c r="G25" s="169">
        <v>376</v>
      </c>
      <c r="H25" s="169">
        <v>123</v>
      </c>
      <c r="I25" s="169">
        <v>31</v>
      </c>
      <c r="J25" s="169">
        <v>6</v>
      </c>
      <c r="K25" s="169">
        <v>4</v>
      </c>
      <c r="L25" s="170"/>
    </row>
    <row r="26" spans="1:12" s="1" customFormat="1" ht="19.5" customHeight="1">
      <c r="A26" s="171" t="s">
        <v>87</v>
      </c>
      <c r="B26" s="50"/>
      <c r="C26" s="465" t="s">
        <v>78</v>
      </c>
      <c r="D26" s="169">
        <v>410</v>
      </c>
      <c r="E26" s="169">
        <v>0</v>
      </c>
      <c r="F26" s="169">
        <v>206</v>
      </c>
      <c r="G26" s="169">
        <v>177</v>
      </c>
      <c r="H26" s="169">
        <v>24</v>
      </c>
      <c r="I26" s="169">
        <v>2</v>
      </c>
      <c r="J26" s="169">
        <v>0</v>
      </c>
      <c r="K26" s="169">
        <v>1</v>
      </c>
      <c r="L26" s="170"/>
    </row>
    <row r="27" spans="1:12" s="1" customFormat="1" ht="11.25">
      <c r="A27" s="171" t="s">
        <v>85</v>
      </c>
      <c r="B27" s="50"/>
      <c r="C27" s="465" t="s">
        <v>79</v>
      </c>
      <c r="D27" s="169">
        <v>732</v>
      </c>
      <c r="E27" s="169">
        <v>0</v>
      </c>
      <c r="F27" s="169">
        <v>376</v>
      </c>
      <c r="G27" s="169">
        <v>316</v>
      </c>
      <c r="H27" s="169">
        <v>36</v>
      </c>
      <c r="I27" s="169">
        <v>4</v>
      </c>
      <c r="J27" s="169">
        <v>0</v>
      </c>
      <c r="K27" s="169">
        <v>0</v>
      </c>
      <c r="L27" s="170"/>
    </row>
    <row r="28" spans="1:12" s="1" customFormat="1" ht="11.25">
      <c r="A28" s="167" t="s">
        <v>86</v>
      </c>
      <c r="B28" s="50"/>
      <c r="C28" s="465" t="s">
        <v>80</v>
      </c>
      <c r="D28" s="169">
        <v>1142</v>
      </c>
      <c r="E28" s="169">
        <v>0</v>
      </c>
      <c r="F28" s="169">
        <v>582</v>
      </c>
      <c r="G28" s="169">
        <v>493</v>
      </c>
      <c r="H28" s="169">
        <v>60</v>
      </c>
      <c r="I28" s="169">
        <v>6</v>
      </c>
      <c r="J28" s="169">
        <v>0</v>
      </c>
      <c r="K28" s="169">
        <v>1</v>
      </c>
      <c r="L28" s="170"/>
    </row>
    <row r="29" spans="1:12" s="1" customFormat="1" ht="19.5" customHeight="1">
      <c r="A29" s="167" t="s">
        <v>88</v>
      </c>
      <c r="B29" s="50"/>
      <c r="C29" s="465" t="s">
        <v>78</v>
      </c>
      <c r="D29" s="169">
        <v>7</v>
      </c>
      <c r="E29" s="169">
        <v>0</v>
      </c>
      <c r="F29" s="169">
        <v>0</v>
      </c>
      <c r="G29" s="169">
        <v>7</v>
      </c>
      <c r="H29" s="169">
        <v>0</v>
      </c>
      <c r="I29" s="169">
        <v>0</v>
      </c>
      <c r="J29" s="169">
        <v>0</v>
      </c>
      <c r="K29" s="169">
        <v>0</v>
      </c>
      <c r="L29" s="170"/>
    </row>
    <row r="30" spans="1:12" s="1" customFormat="1" ht="11.25">
      <c r="A30" s="167"/>
      <c r="B30" s="50"/>
      <c r="C30" s="465" t="s">
        <v>79</v>
      </c>
      <c r="D30" s="169">
        <v>8</v>
      </c>
      <c r="E30" s="169">
        <v>0</v>
      </c>
      <c r="F30" s="169">
        <v>1</v>
      </c>
      <c r="G30" s="169">
        <v>6</v>
      </c>
      <c r="H30" s="169">
        <v>1</v>
      </c>
      <c r="I30" s="169">
        <v>0</v>
      </c>
      <c r="J30" s="169">
        <v>0</v>
      </c>
      <c r="K30" s="169">
        <v>0</v>
      </c>
      <c r="L30" s="170"/>
    </row>
    <row r="31" spans="1:12" s="1" customFormat="1" ht="11.25">
      <c r="A31" s="167"/>
      <c r="B31" s="50"/>
      <c r="C31" s="465" t="s">
        <v>80</v>
      </c>
      <c r="D31" s="169">
        <v>15</v>
      </c>
      <c r="E31" s="169">
        <v>0</v>
      </c>
      <c r="F31" s="169">
        <v>1</v>
      </c>
      <c r="G31" s="169">
        <v>13</v>
      </c>
      <c r="H31" s="169">
        <v>1</v>
      </c>
      <c r="I31" s="169">
        <v>0</v>
      </c>
      <c r="J31" s="169">
        <v>0</v>
      </c>
      <c r="K31" s="169">
        <v>0</v>
      </c>
      <c r="L31" s="170"/>
    </row>
    <row r="32" spans="1:12" s="1" customFormat="1" ht="19.5" customHeight="1">
      <c r="A32" s="167" t="s">
        <v>89</v>
      </c>
      <c r="B32" s="50"/>
      <c r="C32" s="465" t="s">
        <v>78</v>
      </c>
      <c r="D32" s="169">
        <v>36</v>
      </c>
      <c r="E32" s="169">
        <v>0</v>
      </c>
      <c r="F32" s="169">
        <v>5</v>
      </c>
      <c r="G32" s="169">
        <v>22</v>
      </c>
      <c r="H32" s="169">
        <v>8</v>
      </c>
      <c r="I32" s="169">
        <v>1</v>
      </c>
      <c r="J32" s="169">
        <v>0</v>
      </c>
      <c r="K32" s="169">
        <v>0</v>
      </c>
      <c r="L32" s="170"/>
    </row>
    <row r="33" spans="1:12" s="1" customFormat="1" ht="11.25">
      <c r="A33" s="167"/>
      <c r="B33" s="50"/>
      <c r="C33" s="465" t="s">
        <v>79</v>
      </c>
      <c r="D33" s="169">
        <v>36</v>
      </c>
      <c r="E33" s="169">
        <v>0</v>
      </c>
      <c r="F33" s="169">
        <v>3</v>
      </c>
      <c r="G33" s="169">
        <v>20</v>
      </c>
      <c r="H33" s="169">
        <v>12</v>
      </c>
      <c r="I33" s="169">
        <v>1</v>
      </c>
      <c r="J33" s="169">
        <v>0</v>
      </c>
      <c r="K33" s="169">
        <v>0</v>
      </c>
      <c r="L33" s="170"/>
    </row>
    <row r="34" spans="1:12" s="1" customFormat="1" ht="11.25">
      <c r="A34" s="167"/>
      <c r="B34" s="50"/>
      <c r="C34" s="465" t="s">
        <v>80</v>
      </c>
      <c r="D34" s="169">
        <v>72</v>
      </c>
      <c r="E34" s="169">
        <v>0</v>
      </c>
      <c r="F34" s="169">
        <v>8</v>
      </c>
      <c r="G34" s="169">
        <v>42</v>
      </c>
      <c r="H34" s="169">
        <v>20</v>
      </c>
      <c r="I34" s="169">
        <v>2</v>
      </c>
      <c r="J34" s="169">
        <v>0</v>
      </c>
      <c r="K34" s="169">
        <v>0</v>
      </c>
      <c r="L34" s="170"/>
    </row>
    <row r="35" spans="1:12" s="1" customFormat="1" ht="19.5" customHeight="1">
      <c r="A35" s="167" t="s">
        <v>90</v>
      </c>
      <c r="B35" s="50"/>
      <c r="C35" s="465" t="s">
        <v>78</v>
      </c>
      <c r="D35" s="169">
        <v>1645</v>
      </c>
      <c r="E35" s="169">
        <v>1</v>
      </c>
      <c r="F35" s="169">
        <v>392</v>
      </c>
      <c r="G35" s="169">
        <v>1018</v>
      </c>
      <c r="H35" s="169">
        <v>220</v>
      </c>
      <c r="I35" s="169">
        <v>13</v>
      </c>
      <c r="J35" s="169">
        <v>1</v>
      </c>
      <c r="K35" s="169">
        <v>0</v>
      </c>
      <c r="L35" s="170"/>
    </row>
    <row r="36" spans="1:12" s="1" customFormat="1" ht="11.25">
      <c r="A36" s="167"/>
      <c r="B36" s="50"/>
      <c r="C36" s="465" t="s">
        <v>79</v>
      </c>
      <c r="D36" s="169">
        <v>1186</v>
      </c>
      <c r="E36" s="169">
        <v>0</v>
      </c>
      <c r="F36" s="169">
        <v>381</v>
      </c>
      <c r="G36" s="169">
        <v>682</v>
      </c>
      <c r="H36" s="169">
        <v>110</v>
      </c>
      <c r="I36" s="169">
        <v>12</v>
      </c>
      <c r="J36" s="169">
        <v>1</v>
      </c>
      <c r="K36" s="169">
        <v>0</v>
      </c>
      <c r="L36" s="170"/>
    </row>
    <row r="37" spans="1:12" s="1" customFormat="1" ht="11.25">
      <c r="A37" s="167"/>
      <c r="B37" s="50"/>
      <c r="C37" s="465" t="s">
        <v>80</v>
      </c>
      <c r="D37" s="169">
        <v>2831</v>
      </c>
      <c r="E37" s="169">
        <v>1</v>
      </c>
      <c r="F37" s="169">
        <v>773</v>
      </c>
      <c r="G37" s="169">
        <v>1700</v>
      </c>
      <c r="H37" s="169">
        <v>330</v>
      </c>
      <c r="I37" s="169">
        <v>25</v>
      </c>
      <c r="J37" s="169">
        <v>2</v>
      </c>
      <c r="K37" s="169">
        <v>0</v>
      </c>
      <c r="L37" s="170"/>
    </row>
    <row r="38" spans="1:12" s="1" customFormat="1" ht="19.5" customHeight="1">
      <c r="A38" s="171" t="s">
        <v>91</v>
      </c>
      <c r="B38" s="50"/>
      <c r="C38" s="465" t="s">
        <v>78</v>
      </c>
      <c r="D38" s="169">
        <v>238</v>
      </c>
      <c r="E38" s="169">
        <v>0</v>
      </c>
      <c r="F38" s="169">
        <v>16</v>
      </c>
      <c r="G38" s="169">
        <v>179</v>
      </c>
      <c r="H38" s="169">
        <v>42</v>
      </c>
      <c r="I38" s="169">
        <v>1</v>
      </c>
      <c r="J38" s="169">
        <v>0</v>
      </c>
      <c r="K38" s="169">
        <v>0</v>
      </c>
      <c r="L38" s="170"/>
    </row>
    <row r="39" spans="1:12" s="1" customFormat="1" ht="11.25">
      <c r="A39" s="171" t="s">
        <v>65</v>
      </c>
      <c r="B39" s="50"/>
      <c r="C39" s="465" t="s">
        <v>79</v>
      </c>
      <c r="D39" s="169">
        <v>176</v>
      </c>
      <c r="E39" s="169">
        <v>0</v>
      </c>
      <c r="F39" s="169">
        <v>15</v>
      </c>
      <c r="G39" s="169">
        <v>123</v>
      </c>
      <c r="H39" s="169">
        <v>33</v>
      </c>
      <c r="I39" s="169">
        <v>5</v>
      </c>
      <c r="J39" s="169">
        <v>0</v>
      </c>
      <c r="K39" s="169">
        <v>0</v>
      </c>
      <c r="L39" s="170"/>
    </row>
    <row r="40" spans="1:12" s="1" customFormat="1" ht="11.25">
      <c r="A40" s="172" t="s">
        <v>66</v>
      </c>
      <c r="B40" s="50"/>
      <c r="C40" s="466" t="s">
        <v>80</v>
      </c>
      <c r="D40" s="173">
        <v>414</v>
      </c>
      <c r="E40" s="173">
        <v>0</v>
      </c>
      <c r="F40" s="173">
        <v>31</v>
      </c>
      <c r="G40" s="173">
        <v>302</v>
      </c>
      <c r="H40" s="173">
        <v>75</v>
      </c>
      <c r="I40" s="173">
        <v>6</v>
      </c>
      <c r="J40" s="173">
        <v>0</v>
      </c>
      <c r="K40" s="173">
        <v>0</v>
      </c>
      <c r="L40" s="170"/>
    </row>
    <row r="41" spans="1:12" s="1" customFormat="1" ht="19.5" customHeight="1">
      <c r="A41" s="167" t="s">
        <v>92</v>
      </c>
      <c r="B41" s="50"/>
      <c r="C41" s="465" t="s">
        <v>78</v>
      </c>
      <c r="D41" s="169">
        <v>103</v>
      </c>
      <c r="E41" s="169">
        <v>0</v>
      </c>
      <c r="F41" s="169">
        <v>0</v>
      </c>
      <c r="G41" s="169">
        <v>58</v>
      </c>
      <c r="H41" s="169">
        <v>30</v>
      </c>
      <c r="I41" s="169">
        <v>15</v>
      </c>
      <c r="J41" s="169">
        <v>0</v>
      </c>
      <c r="K41" s="169">
        <v>0</v>
      </c>
      <c r="L41" s="170"/>
    </row>
    <row r="42" spans="1:12" s="1" customFormat="1" ht="11.25">
      <c r="A42" s="167"/>
      <c r="B42" s="50"/>
      <c r="C42" s="465" t="s">
        <v>79</v>
      </c>
      <c r="D42" s="169">
        <v>121</v>
      </c>
      <c r="E42" s="169">
        <v>0</v>
      </c>
      <c r="F42" s="169">
        <v>3</v>
      </c>
      <c r="G42" s="169">
        <v>82</v>
      </c>
      <c r="H42" s="169">
        <v>28</v>
      </c>
      <c r="I42" s="169">
        <v>8</v>
      </c>
      <c r="J42" s="169">
        <v>0</v>
      </c>
      <c r="K42" s="169">
        <v>0</v>
      </c>
      <c r="L42" s="170"/>
    </row>
    <row r="43" spans="1:12" s="1" customFormat="1" ht="11.25">
      <c r="A43" s="167"/>
      <c r="B43" s="50"/>
      <c r="C43" s="465" t="s">
        <v>80</v>
      </c>
      <c r="D43" s="169">
        <v>224</v>
      </c>
      <c r="E43" s="169">
        <v>0</v>
      </c>
      <c r="F43" s="169">
        <v>3</v>
      </c>
      <c r="G43" s="169">
        <v>140</v>
      </c>
      <c r="H43" s="169">
        <v>58</v>
      </c>
      <c r="I43" s="169">
        <v>23</v>
      </c>
      <c r="J43" s="169">
        <v>0</v>
      </c>
      <c r="K43" s="169">
        <v>0</v>
      </c>
      <c r="L43" s="170"/>
    </row>
    <row r="44" spans="1:12" s="1" customFormat="1" ht="19.5" customHeight="1">
      <c r="A44" s="167" t="s">
        <v>93</v>
      </c>
      <c r="B44" s="50"/>
      <c r="C44" s="465" t="s">
        <v>78</v>
      </c>
      <c r="D44" s="169">
        <v>8747</v>
      </c>
      <c r="E44" s="169">
        <v>1</v>
      </c>
      <c r="F44" s="169">
        <v>363</v>
      </c>
      <c r="G44" s="169">
        <v>7089</v>
      </c>
      <c r="H44" s="169">
        <v>1214</v>
      </c>
      <c r="I44" s="169">
        <v>78</v>
      </c>
      <c r="J44" s="169">
        <v>2</v>
      </c>
      <c r="K44" s="169">
        <v>0</v>
      </c>
      <c r="L44" s="170"/>
    </row>
    <row r="45" spans="1:12" s="1" customFormat="1" ht="11.25">
      <c r="A45" s="167"/>
      <c r="B45" s="50"/>
      <c r="C45" s="465" t="s">
        <v>79</v>
      </c>
      <c r="D45" s="169">
        <v>6180</v>
      </c>
      <c r="E45" s="169">
        <v>2</v>
      </c>
      <c r="F45" s="169">
        <v>462</v>
      </c>
      <c r="G45" s="169">
        <v>4759</v>
      </c>
      <c r="H45" s="169">
        <v>850</v>
      </c>
      <c r="I45" s="169">
        <v>93</v>
      </c>
      <c r="J45" s="169">
        <v>9</v>
      </c>
      <c r="K45" s="169">
        <v>5</v>
      </c>
      <c r="L45" s="170"/>
    </row>
    <row r="46" spans="1:12" s="1" customFormat="1" ht="11.25">
      <c r="A46" s="167"/>
      <c r="B46" s="50"/>
      <c r="C46" s="465" t="s">
        <v>80</v>
      </c>
      <c r="D46" s="169">
        <v>14927</v>
      </c>
      <c r="E46" s="169">
        <v>3</v>
      </c>
      <c r="F46" s="169">
        <v>825</v>
      </c>
      <c r="G46" s="169">
        <v>11848</v>
      </c>
      <c r="H46" s="169">
        <v>2064</v>
      </c>
      <c r="I46" s="169">
        <v>171</v>
      </c>
      <c r="J46" s="169">
        <v>11</v>
      </c>
      <c r="K46" s="169">
        <v>5</v>
      </c>
      <c r="L46" s="170"/>
    </row>
    <row r="47" spans="1:12" s="1" customFormat="1" ht="19.5" customHeight="1">
      <c r="A47" s="171" t="s">
        <v>84</v>
      </c>
      <c r="B47" s="50"/>
      <c r="C47" s="465" t="s">
        <v>78</v>
      </c>
      <c r="D47" s="169">
        <v>1221</v>
      </c>
      <c r="E47" s="169">
        <v>1</v>
      </c>
      <c r="F47" s="169">
        <v>24</v>
      </c>
      <c r="G47" s="169">
        <v>614</v>
      </c>
      <c r="H47" s="169">
        <v>511</v>
      </c>
      <c r="I47" s="169">
        <v>69</v>
      </c>
      <c r="J47" s="169">
        <v>2</v>
      </c>
      <c r="K47" s="169">
        <v>0</v>
      </c>
      <c r="L47" s="170"/>
    </row>
    <row r="48" spans="1:12" s="1" customFormat="1" ht="11.25">
      <c r="A48" s="171" t="s">
        <v>85</v>
      </c>
      <c r="B48" s="50"/>
      <c r="C48" s="465" t="s">
        <v>79</v>
      </c>
      <c r="D48" s="169">
        <v>492</v>
      </c>
      <c r="E48" s="169">
        <v>0</v>
      </c>
      <c r="F48" s="169">
        <v>45</v>
      </c>
      <c r="G48" s="169">
        <v>288</v>
      </c>
      <c r="H48" s="169">
        <v>136</v>
      </c>
      <c r="I48" s="169">
        <v>22</v>
      </c>
      <c r="J48" s="169">
        <v>1</v>
      </c>
      <c r="K48" s="169">
        <v>0</v>
      </c>
      <c r="L48" s="170"/>
    </row>
    <row r="49" spans="1:12" s="1" customFormat="1" ht="11.25">
      <c r="A49" s="167" t="s">
        <v>30</v>
      </c>
      <c r="B49" s="50"/>
      <c r="C49" s="465" t="s">
        <v>80</v>
      </c>
      <c r="D49" s="169">
        <v>1713</v>
      </c>
      <c r="E49" s="169">
        <v>1</v>
      </c>
      <c r="F49" s="169">
        <v>69</v>
      </c>
      <c r="G49" s="169">
        <v>902</v>
      </c>
      <c r="H49" s="169">
        <v>647</v>
      </c>
      <c r="I49" s="169">
        <v>91</v>
      </c>
      <c r="J49" s="169">
        <v>3</v>
      </c>
      <c r="K49" s="169">
        <v>0</v>
      </c>
      <c r="L49" s="170"/>
    </row>
    <row r="50" spans="1:12" s="1" customFormat="1" ht="19.5" customHeight="1">
      <c r="A50" s="167" t="s">
        <v>94</v>
      </c>
      <c r="B50" s="50"/>
      <c r="C50" s="465" t="s">
        <v>78</v>
      </c>
      <c r="D50" s="169">
        <v>51</v>
      </c>
      <c r="E50" s="169">
        <v>0</v>
      </c>
      <c r="F50" s="169">
        <v>1</v>
      </c>
      <c r="G50" s="169">
        <v>24</v>
      </c>
      <c r="H50" s="169">
        <v>19</v>
      </c>
      <c r="I50" s="169">
        <v>6</v>
      </c>
      <c r="J50" s="169">
        <v>1</v>
      </c>
      <c r="K50" s="169">
        <v>0</v>
      </c>
      <c r="L50" s="170"/>
    </row>
    <row r="51" spans="1:12" s="1" customFormat="1" ht="11.25">
      <c r="A51" s="167"/>
      <c r="B51" s="50"/>
      <c r="C51" s="465" t="s">
        <v>79</v>
      </c>
      <c r="D51" s="169">
        <v>51</v>
      </c>
      <c r="E51" s="169">
        <v>0</v>
      </c>
      <c r="F51" s="169">
        <v>0</v>
      </c>
      <c r="G51" s="169">
        <v>28</v>
      </c>
      <c r="H51" s="169">
        <v>19</v>
      </c>
      <c r="I51" s="169">
        <v>3</v>
      </c>
      <c r="J51" s="169">
        <v>1</v>
      </c>
      <c r="K51" s="169">
        <v>0</v>
      </c>
      <c r="L51" s="170"/>
    </row>
    <row r="52" spans="1:12" s="1" customFormat="1" ht="11.25">
      <c r="A52" s="167"/>
      <c r="B52" s="50"/>
      <c r="C52" s="465" t="s">
        <v>80</v>
      </c>
      <c r="D52" s="169">
        <v>102</v>
      </c>
      <c r="E52" s="169">
        <v>0</v>
      </c>
      <c r="F52" s="169">
        <v>1</v>
      </c>
      <c r="G52" s="169">
        <v>52</v>
      </c>
      <c r="H52" s="169">
        <v>38</v>
      </c>
      <c r="I52" s="169">
        <v>9</v>
      </c>
      <c r="J52" s="169">
        <v>2</v>
      </c>
      <c r="K52" s="169">
        <v>0</v>
      </c>
      <c r="L52" s="170"/>
    </row>
    <row r="53" spans="1:12" s="1" customFormat="1" ht="19.5" customHeight="1">
      <c r="A53" s="167" t="s">
        <v>95</v>
      </c>
      <c r="B53" s="50"/>
      <c r="C53" s="465" t="s">
        <v>78</v>
      </c>
      <c r="D53" s="169">
        <v>368</v>
      </c>
      <c r="E53" s="169">
        <v>1</v>
      </c>
      <c r="F53" s="169">
        <v>58</v>
      </c>
      <c r="G53" s="169">
        <v>206</v>
      </c>
      <c r="H53" s="169">
        <v>92</v>
      </c>
      <c r="I53" s="169">
        <v>11</v>
      </c>
      <c r="J53" s="169">
        <v>0</v>
      </c>
      <c r="K53" s="169">
        <v>0</v>
      </c>
      <c r="L53" s="170"/>
    </row>
    <row r="54" spans="1:12" s="1" customFormat="1" ht="11.25">
      <c r="A54" s="167"/>
      <c r="B54" s="50"/>
      <c r="C54" s="465" t="s">
        <v>79</v>
      </c>
      <c r="D54" s="169">
        <v>2027</v>
      </c>
      <c r="E54" s="169">
        <v>0</v>
      </c>
      <c r="F54" s="169">
        <v>570</v>
      </c>
      <c r="G54" s="169">
        <v>1142</v>
      </c>
      <c r="H54" s="169">
        <v>265</v>
      </c>
      <c r="I54" s="169">
        <v>38</v>
      </c>
      <c r="J54" s="169">
        <v>9</v>
      </c>
      <c r="K54" s="169">
        <v>3</v>
      </c>
      <c r="L54" s="170"/>
    </row>
    <row r="55" spans="1:12" s="1" customFormat="1" ht="11.25">
      <c r="A55" s="167"/>
      <c r="B55" s="50"/>
      <c r="C55" s="465" t="s">
        <v>80</v>
      </c>
      <c r="D55" s="169">
        <v>2395</v>
      </c>
      <c r="E55" s="169">
        <v>1</v>
      </c>
      <c r="F55" s="169">
        <v>628</v>
      </c>
      <c r="G55" s="169">
        <v>1348</v>
      </c>
      <c r="H55" s="169">
        <v>357</v>
      </c>
      <c r="I55" s="169">
        <v>49</v>
      </c>
      <c r="J55" s="169">
        <v>9</v>
      </c>
      <c r="K55" s="169">
        <v>3</v>
      </c>
      <c r="L55" s="170"/>
    </row>
    <row r="56" spans="1:12" s="1" customFormat="1" ht="11.25">
      <c r="A56" s="167"/>
      <c r="B56" s="29"/>
      <c r="C56" s="174"/>
      <c r="D56" s="169"/>
      <c r="E56" s="169"/>
      <c r="F56" s="169"/>
      <c r="G56" s="169"/>
      <c r="H56" s="169"/>
      <c r="I56" s="169"/>
      <c r="J56" s="169"/>
      <c r="K56" s="169"/>
      <c r="L56" s="170"/>
    </row>
    <row r="57" spans="1:12" s="1" customFormat="1" ht="12.75" customHeight="1">
      <c r="A57" s="789" t="s">
        <v>487</v>
      </c>
      <c r="B57" s="779"/>
      <c r="C57" s="779"/>
      <c r="D57" s="779"/>
      <c r="E57" s="779"/>
      <c r="F57" s="779"/>
      <c r="G57" s="779"/>
      <c r="H57" s="779"/>
      <c r="I57" s="779"/>
      <c r="J57" s="779"/>
      <c r="K57" s="779"/>
      <c r="L57" s="170"/>
    </row>
    <row r="58" spans="1:12" s="1" customFormat="1" ht="9" customHeight="1">
      <c r="A58" s="84"/>
      <c r="B58" s="84"/>
      <c r="C58" s="164"/>
      <c r="D58" s="84"/>
      <c r="E58" s="84"/>
      <c r="F58" s="85"/>
      <c r="G58" s="85"/>
      <c r="H58" s="85"/>
      <c r="I58" s="85"/>
      <c r="J58" s="85"/>
      <c r="K58" s="85"/>
      <c r="L58" s="170"/>
    </row>
    <row r="59" spans="1:12" s="1" customFormat="1" ht="14.25" customHeight="1">
      <c r="A59" s="764" t="s">
        <v>22</v>
      </c>
      <c r="B59" s="782"/>
      <c r="C59" s="780" t="s">
        <v>68</v>
      </c>
      <c r="D59" s="769" t="s">
        <v>57</v>
      </c>
      <c r="E59" s="116" t="s">
        <v>69</v>
      </c>
      <c r="F59" s="165"/>
      <c r="G59" s="165"/>
      <c r="H59" s="165"/>
      <c r="I59" s="165"/>
      <c r="J59" s="165"/>
      <c r="K59" s="165"/>
      <c r="L59" s="170"/>
    </row>
    <row r="60" spans="1:12" s="1" customFormat="1" ht="11.25" customHeight="1">
      <c r="A60" s="783"/>
      <c r="B60" s="784"/>
      <c r="C60" s="781"/>
      <c r="D60" s="770"/>
      <c r="E60" s="788" t="s">
        <v>70</v>
      </c>
      <c r="F60" s="788" t="s">
        <v>71</v>
      </c>
      <c r="G60" s="788" t="s">
        <v>72</v>
      </c>
      <c r="H60" s="788" t="s">
        <v>73</v>
      </c>
      <c r="I60" s="788" t="s">
        <v>74</v>
      </c>
      <c r="J60" s="788" t="s">
        <v>75</v>
      </c>
      <c r="K60" s="786" t="s">
        <v>76</v>
      </c>
      <c r="L60" s="170"/>
    </row>
    <row r="61" spans="1:12" s="1" customFormat="1" ht="11.25">
      <c r="A61" s="767"/>
      <c r="B61" s="785"/>
      <c r="C61" s="768"/>
      <c r="D61" s="771"/>
      <c r="E61" s="771"/>
      <c r="F61" s="771"/>
      <c r="G61" s="771"/>
      <c r="H61" s="771"/>
      <c r="I61" s="771"/>
      <c r="J61" s="771"/>
      <c r="K61" s="787"/>
      <c r="L61" s="170"/>
    </row>
    <row r="62" spans="1:12" s="1" customFormat="1" ht="9" customHeight="1">
      <c r="A62" s="179"/>
      <c r="B62" s="86"/>
      <c r="C62" s="464"/>
      <c r="D62" s="84"/>
      <c r="E62" s="84"/>
      <c r="F62" s="84"/>
      <c r="G62" s="84"/>
      <c r="H62" s="84"/>
      <c r="I62" s="84"/>
      <c r="J62" s="84"/>
      <c r="K62" s="84"/>
      <c r="L62" s="170"/>
    </row>
    <row r="63" spans="1:12" s="1" customFormat="1" ht="19.5" customHeight="1">
      <c r="A63" s="167" t="s">
        <v>31</v>
      </c>
      <c r="B63" s="50"/>
      <c r="C63" s="465" t="s">
        <v>78</v>
      </c>
      <c r="D63" s="169">
        <v>17925</v>
      </c>
      <c r="E63" s="169">
        <v>0</v>
      </c>
      <c r="F63" s="169">
        <v>1105</v>
      </c>
      <c r="G63" s="169">
        <v>10894</v>
      </c>
      <c r="H63" s="169">
        <v>5179</v>
      </c>
      <c r="I63" s="169">
        <v>684</v>
      </c>
      <c r="J63" s="169">
        <v>52</v>
      </c>
      <c r="K63" s="169">
        <v>11</v>
      </c>
      <c r="L63" s="170"/>
    </row>
    <row r="64" spans="1:12" s="1" customFormat="1" ht="11.25">
      <c r="A64" s="167"/>
      <c r="B64" s="50"/>
      <c r="C64" s="465" t="s">
        <v>79</v>
      </c>
      <c r="D64" s="169">
        <v>13754</v>
      </c>
      <c r="E64" s="169">
        <v>0</v>
      </c>
      <c r="F64" s="169">
        <v>1065</v>
      </c>
      <c r="G64" s="169">
        <v>8881</v>
      </c>
      <c r="H64" s="169">
        <v>3209</v>
      </c>
      <c r="I64" s="169">
        <v>518</v>
      </c>
      <c r="J64" s="169">
        <v>56</v>
      </c>
      <c r="K64" s="169">
        <v>25</v>
      </c>
      <c r="L64" s="170"/>
    </row>
    <row r="65" spans="1:12" s="1" customFormat="1" ht="11.25">
      <c r="A65" s="167"/>
      <c r="B65" s="50"/>
      <c r="C65" s="465" t="s">
        <v>80</v>
      </c>
      <c r="D65" s="169">
        <v>31679</v>
      </c>
      <c r="E65" s="169">
        <v>0</v>
      </c>
      <c r="F65" s="169">
        <v>2170</v>
      </c>
      <c r="G65" s="169">
        <v>19775</v>
      </c>
      <c r="H65" s="169">
        <v>8388</v>
      </c>
      <c r="I65" s="169">
        <v>1202</v>
      </c>
      <c r="J65" s="169">
        <v>108</v>
      </c>
      <c r="K65" s="169">
        <v>36</v>
      </c>
      <c r="L65" s="170"/>
    </row>
    <row r="66" spans="1:12" s="1" customFormat="1" ht="19.5" customHeight="1">
      <c r="A66" s="167" t="s">
        <v>96</v>
      </c>
      <c r="B66" s="50"/>
      <c r="C66" s="465" t="s">
        <v>78</v>
      </c>
      <c r="D66" s="169">
        <v>269</v>
      </c>
      <c r="E66" s="169">
        <v>0</v>
      </c>
      <c r="F66" s="169">
        <v>8</v>
      </c>
      <c r="G66" s="169">
        <v>150</v>
      </c>
      <c r="H66" s="169">
        <v>104</v>
      </c>
      <c r="I66" s="169">
        <v>7</v>
      </c>
      <c r="J66" s="169">
        <v>0</v>
      </c>
      <c r="K66" s="169">
        <v>0</v>
      </c>
      <c r="L66" s="170"/>
    </row>
    <row r="67" spans="1:12" s="1" customFormat="1" ht="11.25">
      <c r="A67" s="167"/>
      <c r="B67" s="50"/>
      <c r="C67" s="465" t="s">
        <v>79</v>
      </c>
      <c r="D67" s="169">
        <v>316</v>
      </c>
      <c r="E67" s="169">
        <v>0</v>
      </c>
      <c r="F67" s="169">
        <v>22</v>
      </c>
      <c r="G67" s="169">
        <v>194</v>
      </c>
      <c r="H67" s="169">
        <v>89</v>
      </c>
      <c r="I67" s="169">
        <v>11</v>
      </c>
      <c r="J67" s="169">
        <v>0</v>
      </c>
      <c r="K67" s="169">
        <v>0</v>
      </c>
      <c r="L67" s="170"/>
    </row>
    <row r="68" spans="1:12" s="1" customFormat="1" ht="11.25">
      <c r="A68" s="167"/>
      <c r="B68" s="50"/>
      <c r="C68" s="465" t="s">
        <v>80</v>
      </c>
      <c r="D68" s="169">
        <v>585</v>
      </c>
      <c r="E68" s="169">
        <v>0</v>
      </c>
      <c r="F68" s="169">
        <v>30</v>
      </c>
      <c r="G68" s="169">
        <v>344</v>
      </c>
      <c r="H68" s="169">
        <v>193</v>
      </c>
      <c r="I68" s="169">
        <v>18</v>
      </c>
      <c r="J68" s="169">
        <v>0</v>
      </c>
      <c r="K68" s="169">
        <v>0</v>
      </c>
      <c r="L68" s="170"/>
    </row>
    <row r="69" spans="1:12" s="1" customFormat="1" ht="19.5" customHeight="1">
      <c r="A69" s="167" t="s">
        <v>32</v>
      </c>
      <c r="B69" s="50"/>
      <c r="C69" s="465" t="s">
        <v>78</v>
      </c>
      <c r="D69" s="169">
        <v>22971</v>
      </c>
      <c r="E69" s="169">
        <v>0</v>
      </c>
      <c r="F69" s="169">
        <v>1999</v>
      </c>
      <c r="G69" s="169">
        <v>14673</v>
      </c>
      <c r="H69" s="169">
        <v>5573</v>
      </c>
      <c r="I69" s="169">
        <v>656</v>
      </c>
      <c r="J69" s="169">
        <v>60</v>
      </c>
      <c r="K69" s="169">
        <v>10</v>
      </c>
      <c r="L69" s="170"/>
    </row>
    <row r="70" spans="1:12" s="1" customFormat="1" ht="11.25">
      <c r="A70" s="167"/>
      <c r="B70" s="50"/>
      <c r="C70" s="465" t="s">
        <v>79</v>
      </c>
      <c r="D70" s="169">
        <v>32173</v>
      </c>
      <c r="E70" s="169">
        <v>1</v>
      </c>
      <c r="F70" s="169">
        <v>2959</v>
      </c>
      <c r="G70" s="169">
        <v>21516</v>
      </c>
      <c r="H70" s="169">
        <v>6718</v>
      </c>
      <c r="I70" s="169">
        <v>857</v>
      </c>
      <c r="J70" s="169">
        <v>94</v>
      </c>
      <c r="K70" s="169">
        <v>28</v>
      </c>
      <c r="L70" s="170"/>
    </row>
    <row r="71" spans="1:12" s="1" customFormat="1" ht="11.25">
      <c r="A71" s="167"/>
      <c r="B71" s="50"/>
      <c r="C71" s="465" t="s">
        <v>80</v>
      </c>
      <c r="D71" s="169">
        <v>55144</v>
      </c>
      <c r="E71" s="169">
        <v>1</v>
      </c>
      <c r="F71" s="169">
        <v>4958</v>
      </c>
      <c r="G71" s="169">
        <v>36189</v>
      </c>
      <c r="H71" s="169">
        <v>12291</v>
      </c>
      <c r="I71" s="169">
        <v>1513</v>
      </c>
      <c r="J71" s="169">
        <v>154</v>
      </c>
      <c r="K71" s="169">
        <v>38</v>
      </c>
      <c r="L71" s="170"/>
    </row>
    <row r="72" spans="1:12" s="1" customFormat="1" ht="19.5" customHeight="1">
      <c r="A72" s="167" t="s">
        <v>97</v>
      </c>
      <c r="B72" s="50"/>
      <c r="C72" s="465" t="s">
        <v>78</v>
      </c>
      <c r="D72" s="169">
        <v>4</v>
      </c>
      <c r="E72" s="169">
        <v>0</v>
      </c>
      <c r="F72" s="169">
        <v>0</v>
      </c>
      <c r="G72" s="169">
        <v>3</v>
      </c>
      <c r="H72" s="169">
        <v>1</v>
      </c>
      <c r="I72" s="169">
        <v>0</v>
      </c>
      <c r="J72" s="169">
        <v>0</v>
      </c>
      <c r="K72" s="169">
        <v>0</v>
      </c>
      <c r="L72" s="170"/>
    </row>
    <row r="73" spans="1:12" s="1" customFormat="1" ht="11.25">
      <c r="A73" s="167"/>
      <c r="B73" s="50"/>
      <c r="C73" s="465" t="s">
        <v>79</v>
      </c>
      <c r="D73" s="169">
        <v>2</v>
      </c>
      <c r="E73" s="169">
        <v>0</v>
      </c>
      <c r="F73" s="169">
        <v>0</v>
      </c>
      <c r="G73" s="169">
        <v>1</v>
      </c>
      <c r="H73" s="169">
        <v>1</v>
      </c>
      <c r="I73" s="169">
        <v>0</v>
      </c>
      <c r="J73" s="169">
        <v>0</v>
      </c>
      <c r="K73" s="169">
        <v>0</v>
      </c>
      <c r="L73" s="170"/>
    </row>
    <row r="74" spans="1:12" s="1" customFormat="1" ht="11.25">
      <c r="A74" s="167"/>
      <c r="B74" s="50"/>
      <c r="C74" s="465" t="s">
        <v>80</v>
      </c>
      <c r="D74" s="169">
        <v>6</v>
      </c>
      <c r="E74" s="169">
        <v>0</v>
      </c>
      <c r="F74" s="169">
        <v>0</v>
      </c>
      <c r="G74" s="169">
        <v>4</v>
      </c>
      <c r="H74" s="169">
        <v>2</v>
      </c>
      <c r="I74" s="169">
        <v>0</v>
      </c>
      <c r="J74" s="169">
        <v>0</v>
      </c>
      <c r="K74" s="169">
        <v>0</v>
      </c>
      <c r="L74" s="170"/>
    </row>
    <row r="75" spans="1:12" s="1" customFormat="1" ht="19.5" customHeight="1">
      <c r="A75" s="175" t="s">
        <v>98</v>
      </c>
      <c r="B75" s="50"/>
      <c r="C75" s="467" t="s">
        <v>78</v>
      </c>
      <c r="D75" s="176">
        <v>58988</v>
      </c>
      <c r="E75" s="176">
        <v>7</v>
      </c>
      <c r="F75" s="176">
        <v>6642</v>
      </c>
      <c r="G75" s="176">
        <v>37002</v>
      </c>
      <c r="H75" s="176">
        <v>13556</v>
      </c>
      <c r="I75" s="176">
        <v>1638</v>
      </c>
      <c r="J75" s="176">
        <v>120</v>
      </c>
      <c r="K75" s="176">
        <v>23</v>
      </c>
      <c r="L75" s="170"/>
    </row>
    <row r="76" spans="1:12" s="1" customFormat="1" ht="11.25">
      <c r="A76" s="175"/>
      <c r="B76" s="50"/>
      <c r="C76" s="467" t="s">
        <v>79</v>
      </c>
      <c r="D76" s="176">
        <v>71266</v>
      </c>
      <c r="E76" s="176">
        <v>6</v>
      </c>
      <c r="F76" s="176">
        <v>13555</v>
      </c>
      <c r="G76" s="176">
        <v>43050</v>
      </c>
      <c r="H76" s="176">
        <v>12653</v>
      </c>
      <c r="I76" s="176">
        <v>1876</v>
      </c>
      <c r="J76" s="176">
        <v>247</v>
      </c>
      <c r="K76" s="176">
        <v>79</v>
      </c>
      <c r="L76" s="170"/>
    </row>
    <row r="77" spans="1:12" s="1" customFormat="1" ht="11.25">
      <c r="A77" s="175"/>
      <c r="B77" s="50"/>
      <c r="C77" s="467" t="s">
        <v>80</v>
      </c>
      <c r="D77" s="176">
        <v>130254</v>
      </c>
      <c r="E77" s="176">
        <v>13</v>
      </c>
      <c r="F77" s="176">
        <v>19997</v>
      </c>
      <c r="G77" s="176">
        <v>80052</v>
      </c>
      <c r="H77" s="176">
        <v>26209</v>
      </c>
      <c r="I77" s="176">
        <v>3514</v>
      </c>
      <c r="J77" s="176">
        <v>367</v>
      </c>
      <c r="K77" s="176">
        <v>102</v>
      </c>
      <c r="L77" s="170"/>
    </row>
    <row r="78" spans="1:12" s="1" customFormat="1" ht="19.5" customHeight="1">
      <c r="A78" s="177" t="s">
        <v>35</v>
      </c>
      <c r="B78" s="50"/>
      <c r="C78" s="465" t="s">
        <v>78</v>
      </c>
      <c r="D78" s="169">
        <v>156</v>
      </c>
      <c r="E78" s="169">
        <v>1</v>
      </c>
      <c r="F78" s="169">
        <v>37</v>
      </c>
      <c r="G78" s="169">
        <v>72</v>
      </c>
      <c r="H78" s="169">
        <v>40</v>
      </c>
      <c r="I78" s="169">
        <v>5</v>
      </c>
      <c r="J78" s="169">
        <v>1</v>
      </c>
      <c r="K78" s="169">
        <v>0</v>
      </c>
      <c r="L78" s="170"/>
    </row>
    <row r="79" spans="1:11" ht="11.25">
      <c r="A79" s="179"/>
      <c r="B79" s="89"/>
      <c r="C79" s="468" t="s">
        <v>79</v>
      </c>
      <c r="D79" s="169">
        <v>593</v>
      </c>
      <c r="E79" s="169">
        <v>0</v>
      </c>
      <c r="F79" s="169">
        <v>274</v>
      </c>
      <c r="G79" s="169">
        <v>226</v>
      </c>
      <c r="H79" s="169">
        <v>78</v>
      </c>
      <c r="I79" s="169">
        <v>12</v>
      </c>
      <c r="J79" s="169">
        <v>2</v>
      </c>
      <c r="K79" s="169">
        <v>1</v>
      </c>
    </row>
    <row r="80" spans="1:11" ht="11.25">
      <c r="A80" s="179"/>
      <c r="B80" s="89"/>
      <c r="C80" s="468" t="s">
        <v>80</v>
      </c>
      <c r="D80" s="169">
        <v>749</v>
      </c>
      <c r="E80" s="169">
        <v>1</v>
      </c>
      <c r="F80" s="169">
        <v>311</v>
      </c>
      <c r="G80" s="178">
        <v>298</v>
      </c>
      <c r="H80" s="178">
        <v>118</v>
      </c>
      <c r="I80" s="178">
        <v>17</v>
      </c>
      <c r="J80" s="178">
        <v>3</v>
      </c>
      <c r="K80" s="169">
        <v>1</v>
      </c>
    </row>
  </sheetData>
  <sheetProtection/>
  <mergeCells count="22">
    <mergeCell ref="J60:J61"/>
    <mergeCell ref="I5:I6"/>
    <mergeCell ref="J5:J6"/>
    <mergeCell ref="D4:D6"/>
    <mergeCell ref="E5:E6"/>
    <mergeCell ref="F5:F6"/>
    <mergeCell ref="K60:K61"/>
    <mergeCell ref="E60:E61"/>
    <mergeCell ref="F60:F61"/>
    <mergeCell ref="G60:G61"/>
    <mergeCell ref="H60:H61"/>
    <mergeCell ref="A57:K57"/>
    <mergeCell ref="A59:B61"/>
    <mergeCell ref="C59:C61"/>
    <mergeCell ref="D59:D61"/>
    <mergeCell ref="I60:I61"/>
    <mergeCell ref="A2:K2"/>
    <mergeCell ref="C4:C6"/>
    <mergeCell ref="A4:B6"/>
    <mergeCell ref="K5:K6"/>
    <mergeCell ref="G5:G6"/>
    <mergeCell ref="H5:H6"/>
  </mergeCells>
  <printOptions/>
  <pageMargins left="0.31496062992125984" right="0.31496062992125984" top="0.5905511811023623" bottom="0.7874015748031497" header="0.1968503937007874" footer="0.5118110236220472"/>
  <pageSetup firstPageNumber="16" useFirstPageNumber="1" horizontalDpi="600" verticalDpi="600" orientation="portrait" paperSize="9" r:id="rId1"/>
  <headerFooter alignWithMargins="0">
    <oddFooter>&amp;C&amp;8&amp;P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14"/>
  <sheetViews>
    <sheetView zoomScaleSheetLayoutView="100" zoomScalePageLayoutView="0" workbookViewId="0" topLeftCell="A1">
      <selection activeCell="C11" sqref="C11"/>
    </sheetView>
  </sheetViews>
  <sheetFormatPr defaultColWidth="11.421875" defaultRowHeight="12.75"/>
  <cols>
    <col min="1" max="1" width="21.421875" style="84" customWidth="1"/>
    <col min="2" max="2" width="0.85546875" style="84" customWidth="1"/>
    <col min="3" max="4" width="6.57421875" style="84" bestFit="1" customWidth="1"/>
    <col min="5" max="5" width="7.7109375" style="84" customWidth="1"/>
    <col min="6" max="6" width="6.140625" style="84" customWidth="1"/>
    <col min="7" max="7" width="7.421875" style="84" customWidth="1"/>
    <col min="8" max="8" width="6.7109375" style="84" customWidth="1"/>
    <col min="9" max="9" width="7.7109375" style="84" customWidth="1"/>
    <col min="10" max="11" width="6.7109375" style="84" customWidth="1"/>
    <col min="12" max="12" width="6.421875" style="84" customWidth="1"/>
    <col min="13" max="13" width="6.7109375" style="84" customWidth="1"/>
    <col min="14" max="16384" width="11.421875" style="84" customWidth="1"/>
  </cols>
  <sheetData>
    <row r="1" spans="1:13" ht="25.5" customHeight="1">
      <c r="A1" s="762" t="s">
        <v>462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</row>
    <row r="2" spans="1:13" ht="11.25">
      <c r="A2" s="179"/>
      <c r="F2" s="85"/>
      <c r="G2" s="85"/>
      <c r="H2" s="85"/>
      <c r="I2" s="85"/>
      <c r="J2" s="85"/>
      <c r="K2" s="85"/>
      <c r="M2" s="179"/>
    </row>
    <row r="3" spans="1:13" ht="12.75" customHeight="1">
      <c r="A3" s="793" t="s">
        <v>126</v>
      </c>
      <c r="B3" s="794"/>
      <c r="C3" s="799" t="s">
        <v>0</v>
      </c>
      <c r="D3" s="800"/>
      <c r="E3" s="801"/>
      <c r="F3" s="805" t="s">
        <v>127</v>
      </c>
      <c r="G3" s="180" t="s">
        <v>99</v>
      </c>
      <c r="H3" s="181"/>
      <c r="I3" s="182"/>
      <c r="J3" s="181"/>
      <c r="K3" s="182"/>
      <c r="L3" s="183"/>
      <c r="M3" s="184"/>
    </row>
    <row r="4" spans="1:13" ht="11.25">
      <c r="A4" s="795"/>
      <c r="B4" s="796"/>
      <c r="C4" s="802"/>
      <c r="D4" s="803"/>
      <c r="E4" s="804"/>
      <c r="F4" s="805"/>
      <c r="G4" s="180" t="s">
        <v>100</v>
      </c>
      <c r="H4" s="181"/>
      <c r="I4" s="182"/>
      <c r="J4" s="181"/>
      <c r="K4" s="186" t="s">
        <v>101</v>
      </c>
      <c r="L4" s="182"/>
      <c r="M4" s="181"/>
    </row>
    <row r="5" spans="1:13" ht="11.25">
      <c r="A5" s="795"/>
      <c r="B5" s="796"/>
      <c r="C5" s="807" t="s">
        <v>102</v>
      </c>
      <c r="D5" s="807" t="s">
        <v>103</v>
      </c>
      <c r="E5" s="807" t="s">
        <v>57</v>
      </c>
      <c r="F5" s="805"/>
      <c r="G5" s="809" t="s">
        <v>55</v>
      </c>
      <c r="H5" s="810"/>
      <c r="I5" s="809" t="s">
        <v>56</v>
      </c>
      <c r="J5" s="810"/>
      <c r="K5" s="187" t="s">
        <v>60</v>
      </c>
      <c r="L5" s="188" t="s">
        <v>104</v>
      </c>
      <c r="M5" s="189"/>
    </row>
    <row r="6" spans="1:13" ht="11.25">
      <c r="A6" s="795"/>
      <c r="B6" s="796"/>
      <c r="C6" s="808"/>
      <c r="D6" s="808"/>
      <c r="E6" s="808"/>
      <c r="F6" s="805"/>
      <c r="G6" s="811"/>
      <c r="H6" s="812"/>
      <c r="I6" s="811"/>
      <c r="J6" s="812"/>
      <c r="K6" s="811" t="s">
        <v>62</v>
      </c>
      <c r="L6" s="814"/>
      <c r="M6" s="190"/>
    </row>
    <row r="7" spans="1:13" ht="15" customHeight="1">
      <c r="A7" s="797"/>
      <c r="B7" s="798"/>
      <c r="C7" s="186" t="s">
        <v>4</v>
      </c>
      <c r="D7" s="180"/>
      <c r="E7" s="191"/>
      <c r="F7" s="806"/>
      <c r="G7" s="192" t="s">
        <v>4</v>
      </c>
      <c r="H7" s="193" t="s">
        <v>128</v>
      </c>
      <c r="I7" s="194" t="s">
        <v>4</v>
      </c>
      <c r="J7" s="193" t="s">
        <v>128</v>
      </c>
      <c r="K7" s="195" t="s">
        <v>4</v>
      </c>
      <c r="L7" s="191"/>
      <c r="M7" s="196" t="s">
        <v>128</v>
      </c>
    </row>
    <row r="8" spans="1:13" ht="9.75" customHeight="1">
      <c r="A8" s="185"/>
      <c r="B8" s="185"/>
      <c r="C8" s="197"/>
      <c r="D8" s="197"/>
      <c r="E8" s="198"/>
      <c r="F8" s="199"/>
      <c r="G8" s="197"/>
      <c r="H8" s="200"/>
      <c r="I8" s="197"/>
      <c r="J8" s="200"/>
      <c r="K8" s="197"/>
      <c r="L8" s="198"/>
      <c r="M8" s="200"/>
    </row>
    <row r="9" spans="1:13" s="1" customFormat="1" ht="15" customHeight="1">
      <c r="A9" s="813" t="s">
        <v>105</v>
      </c>
      <c r="B9" s="813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</row>
    <row r="10" spans="1:13" s="1" customFormat="1" ht="9.75" customHeight="1">
      <c r="A10" s="201"/>
      <c r="C10" s="202"/>
      <c r="D10" s="202"/>
      <c r="E10" s="202"/>
      <c r="F10" s="203"/>
      <c r="G10" s="202"/>
      <c r="H10" s="203"/>
      <c r="I10" s="202"/>
      <c r="J10" s="203"/>
      <c r="K10" s="202"/>
      <c r="L10" s="202"/>
      <c r="M10" s="203"/>
    </row>
    <row r="11" spans="1:13" s="1" customFormat="1" ht="11.25">
      <c r="A11" s="204" t="s">
        <v>106</v>
      </c>
      <c r="B11" s="168"/>
      <c r="C11" s="483">
        <v>10</v>
      </c>
      <c r="D11" s="483">
        <v>10</v>
      </c>
      <c r="E11" s="483">
        <v>20</v>
      </c>
      <c r="F11" s="500">
        <v>19.6</v>
      </c>
      <c r="G11" s="483">
        <v>7</v>
      </c>
      <c r="H11" s="500">
        <v>35</v>
      </c>
      <c r="I11" s="483">
        <v>13</v>
      </c>
      <c r="J11" s="500">
        <v>65</v>
      </c>
      <c r="K11" s="483">
        <v>1</v>
      </c>
      <c r="L11" s="483">
        <v>19</v>
      </c>
      <c r="M11" s="500">
        <v>95</v>
      </c>
    </row>
    <row r="12" spans="1:13" s="1" customFormat="1" ht="11.25">
      <c r="A12" s="204" t="s">
        <v>107</v>
      </c>
      <c r="B12" s="168"/>
      <c r="C12" s="483">
        <v>2</v>
      </c>
      <c r="D12" s="483">
        <v>2</v>
      </c>
      <c r="E12" s="483">
        <v>4</v>
      </c>
      <c r="F12" s="500">
        <v>3.9</v>
      </c>
      <c r="G12" s="483">
        <v>3</v>
      </c>
      <c r="H12" s="500">
        <v>75</v>
      </c>
      <c r="I12" s="483">
        <v>1</v>
      </c>
      <c r="J12" s="500">
        <v>25</v>
      </c>
      <c r="K12" s="483">
        <v>1</v>
      </c>
      <c r="L12" s="483">
        <v>3</v>
      </c>
      <c r="M12" s="500">
        <v>75</v>
      </c>
    </row>
    <row r="13" spans="1:13" s="1" customFormat="1" ht="11.25">
      <c r="A13" s="204" t="s">
        <v>108</v>
      </c>
      <c r="B13" s="168"/>
      <c r="C13" s="483">
        <v>17</v>
      </c>
      <c r="D13" s="483">
        <v>15</v>
      </c>
      <c r="E13" s="483">
        <v>32</v>
      </c>
      <c r="F13" s="500">
        <v>31.4</v>
      </c>
      <c r="G13" s="483">
        <v>12</v>
      </c>
      <c r="H13" s="500">
        <v>37.5</v>
      </c>
      <c r="I13" s="483">
        <v>20</v>
      </c>
      <c r="J13" s="500">
        <v>62.5</v>
      </c>
      <c r="K13" s="483">
        <v>6</v>
      </c>
      <c r="L13" s="483">
        <v>26</v>
      </c>
      <c r="M13" s="500">
        <v>81.3</v>
      </c>
    </row>
    <row r="14" spans="1:13" s="1" customFormat="1" ht="11.25">
      <c r="A14" s="204" t="s">
        <v>109</v>
      </c>
      <c r="B14" s="168"/>
      <c r="C14" s="483">
        <v>2</v>
      </c>
      <c r="D14" s="483">
        <v>1</v>
      </c>
      <c r="E14" s="483">
        <v>3</v>
      </c>
      <c r="F14" s="500">
        <v>2.9</v>
      </c>
      <c r="G14" s="483">
        <v>1</v>
      </c>
      <c r="H14" s="500">
        <v>33.3</v>
      </c>
      <c r="I14" s="483">
        <v>2</v>
      </c>
      <c r="J14" s="500">
        <v>66.7</v>
      </c>
      <c r="K14" s="483">
        <v>1</v>
      </c>
      <c r="L14" s="483">
        <v>2</v>
      </c>
      <c r="M14" s="500">
        <v>66.7</v>
      </c>
    </row>
    <row r="15" spans="1:13" s="1" customFormat="1" ht="11.25">
      <c r="A15" s="204" t="s">
        <v>110</v>
      </c>
      <c r="B15" s="168"/>
      <c r="C15" s="483">
        <v>20</v>
      </c>
      <c r="D15" s="483">
        <v>20</v>
      </c>
      <c r="E15" s="483">
        <v>40</v>
      </c>
      <c r="F15" s="500">
        <v>39.2</v>
      </c>
      <c r="G15" s="483">
        <v>13</v>
      </c>
      <c r="H15" s="500">
        <v>32.5</v>
      </c>
      <c r="I15" s="483">
        <v>27</v>
      </c>
      <c r="J15" s="500">
        <v>67.5</v>
      </c>
      <c r="K15" s="483">
        <v>5</v>
      </c>
      <c r="L15" s="483">
        <v>35</v>
      </c>
      <c r="M15" s="500">
        <v>87.5</v>
      </c>
    </row>
    <row r="16" spans="1:13" s="1" customFormat="1" ht="11.25">
      <c r="A16" s="204" t="s">
        <v>111</v>
      </c>
      <c r="B16" s="168"/>
      <c r="C16" s="483">
        <v>0</v>
      </c>
      <c r="D16" s="483">
        <v>1</v>
      </c>
      <c r="E16" s="483">
        <v>1</v>
      </c>
      <c r="F16" s="500">
        <v>1</v>
      </c>
      <c r="G16" s="483">
        <v>0</v>
      </c>
      <c r="H16" s="500">
        <v>0</v>
      </c>
      <c r="I16" s="483">
        <v>1</v>
      </c>
      <c r="J16" s="500">
        <v>100</v>
      </c>
      <c r="K16" s="483">
        <v>0</v>
      </c>
      <c r="L16" s="483">
        <v>1</v>
      </c>
      <c r="M16" s="500">
        <v>100</v>
      </c>
    </row>
    <row r="17" spans="1:13" s="1" customFormat="1" ht="11.25">
      <c r="A17" s="204" t="s">
        <v>112</v>
      </c>
      <c r="B17" s="168"/>
      <c r="C17" s="483">
        <v>0</v>
      </c>
      <c r="D17" s="483">
        <v>2</v>
      </c>
      <c r="E17" s="483">
        <v>2</v>
      </c>
      <c r="F17" s="500">
        <v>2</v>
      </c>
      <c r="G17" s="483">
        <v>1</v>
      </c>
      <c r="H17" s="500">
        <v>50</v>
      </c>
      <c r="I17" s="483">
        <v>1</v>
      </c>
      <c r="J17" s="500">
        <v>50</v>
      </c>
      <c r="K17" s="483">
        <v>1</v>
      </c>
      <c r="L17" s="483">
        <v>1</v>
      </c>
      <c r="M17" s="500">
        <v>50</v>
      </c>
    </row>
    <row r="18" spans="1:13" s="1" customFormat="1" ht="11.25">
      <c r="A18" s="204" t="s">
        <v>113</v>
      </c>
      <c r="B18" s="168"/>
      <c r="C18" s="483">
        <v>0</v>
      </c>
      <c r="D18" s="483">
        <v>0</v>
      </c>
      <c r="E18" s="483">
        <v>0</v>
      </c>
      <c r="F18" s="500">
        <v>0</v>
      </c>
      <c r="G18" s="483">
        <v>0</v>
      </c>
      <c r="H18" s="500">
        <v>0</v>
      </c>
      <c r="I18" s="483">
        <v>0</v>
      </c>
      <c r="J18" s="500">
        <v>0</v>
      </c>
      <c r="K18" s="483">
        <v>0</v>
      </c>
      <c r="L18" s="483">
        <v>0</v>
      </c>
      <c r="M18" s="500">
        <v>0</v>
      </c>
    </row>
    <row r="19" spans="1:13" s="1" customFormat="1" ht="11.25">
      <c r="A19" s="204" t="s">
        <v>114</v>
      </c>
      <c r="B19" s="168"/>
      <c r="C19" s="483">
        <v>0</v>
      </c>
      <c r="D19" s="483">
        <v>0</v>
      </c>
      <c r="E19" s="483">
        <v>0</v>
      </c>
      <c r="F19" s="500">
        <v>0</v>
      </c>
      <c r="G19" s="483">
        <v>0</v>
      </c>
      <c r="H19" s="500">
        <v>0</v>
      </c>
      <c r="I19" s="483">
        <v>0</v>
      </c>
      <c r="J19" s="500">
        <v>0</v>
      </c>
      <c r="K19" s="483">
        <v>0</v>
      </c>
      <c r="L19" s="483">
        <v>0</v>
      </c>
      <c r="M19" s="500">
        <v>0</v>
      </c>
    </row>
    <row r="20" spans="1:13" s="1" customFormat="1" ht="11.25">
      <c r="A20" s="204" t="s">
        <v>115</v>
      </c>
      <c r="B20" s="168"/>
      <c r="C20" s="483">
        <v>0</v>
      </c>
      <c r="D20" s="483">
        <v>0</v>
      </c>
      <c r="E20" s="483">
        <v>0</v>
      </c>
      <c r="F20" s="500">
        <v>0</v>
      </c>
      <c r="G20" s="483">
        <v>0</v>
      </c>
      <c r="H20" s="500">
        <v>0</v>
      </c>
      <c r="I20" s="483">
        <v>0</v>
      </c>
      <c r="J20" s="500">
        <v>0</v>
      </c>
      <c r="K20" s="483">
        <v>0</v>
      </c>
      <c r="L20" s="483">
        <v>0</v>
      </c>
      <c r="M20" s="500">
        <v>0</v>
      </c>
    </row>
    <row r="21" spans="1:13" s="1" customFormat="1" ht="11.25">
      <c r="A21" s="207" t="s">
        <v>116</v>
      </c>
      <c r="B21" s="168"/>
      <c r="C21" s="483"/>
      <c r="D21" s="483"/>
      <c r="E21" s="483"/>
      <c r="F21" s="500"/>
      <c r="G21" s="483"/>
      <c r="H21" s="500"/>
      <c r="I21" s="483"/>
      <c r="J21" s="500"/>
      <c r="K21" s="483"/>
      <c r="L21" s="483"/>
      <c r="M21" s="500"/>
    </row>
    <row r="22" spans="1:13" s="1" customFormat="1" ht="11.25">
      <c r="A22" s="204" t="s">
        <v>117</v>
      </c>
      <c r="B22" s="168"/>
      <c r="C22" s="483">
        <v>0</v>
      </c>
      <c r="D22" s="483">
        <v>0</v>
      </c>
      <c r="E22" s="483">
        <v>0</v>
      </c>
      <c r="F22" s="500">
        <v>0</v>
      </c>
      <c r="G22" s="483">
        <v>0</v>
      </c>
      <c r="H22" s="500">
        <v>0</v>
      </c>
      <c r="I22" s="483">
        <v>0</v>
      </c>
      <c r="J22" s="500">
        <v>0</v>
      </c>
      <c r="K22" s="483">
        <v>0</v>
      </c>
      <c r="L22" s="483">
        <v>0</v>
      </c>
      <c r="M22" s="500">
        <v>0</v>
      </c>
    </row>
    <row r="23" spans="1:13" s="1" customFormat="1" ht="11.25">
      <c r="A23" s="204" t="s">
        <v>118</v>
      </c>
      <c r="B23" s="168"/>
      <c r="C23" s="483">
        <v>0</v>
      </c>
      <c r="D23" s="483">
        <v>0</v>
      </c>
      <c r="E23" s="483">
        <v>0</v>
      </c>
      <c r="F23" s="500">
        <v>0</v>
      </c>
      <c r="G23" s="483">
        <v>0</v>
      </c>
      <c r="H23" s="500">
        <v>0</v>
      </c>
      <c r="I23" s="483">
        <v>0</v>
      </c>
      <c r="J23" s="500">
        <v>0</v>
      </c>
      <c r="K23" s="483">
        <v>0</v>
      </c>
      <c r="L23" s="483">
        <v>0</v>
      </c>
      <c r="M23" s="500">
        <v>0</v>
      </c>
    </row>
    <row r="24" spans="1:13" s="1" customFormat="1" ht="9.75" customHeight="1">
      <c r="A24" s="208"/>
      <c r="B24" s="168"/>
      <c r="C24" s="483"/>
      <c r="D24" s="483"/>
      <c r="E24" s="483"/>
      <c r="F24" s="500"/>
      <c r="G24" s="483"/>
      <c r="H24" s="500"/>
      <c r="I24" s="483"/>
      <c r="J24" s="500"/>
      <c r="K24" s="483"/>
      <c r="L24" s="483"/>
      <c r="M24" s="500"/>
    </row>
    <row r="25" spans="1:13" s="1" customFormat="1" ht="11.25">
      <c r="A25" s="209" t="s">
        <v>34</v>
      </c>
      <c r="B25" s="168"/>
      <c r="C25" s="484">
        <v>51</v>
      </c>
      <c r="D25" s="484">
        <v>51</v>
      </c>
      <c r="E25" s="484">
        <v>102</v>
      </c>
      <c r="F25" s="499">
        <v>100</v>
      </c>
      <c r="G25" s="484">
        <v>37</v>
      </c>
      <c r="H25" s="498">
        <v>36.3</v>
      </c>
      <c r="I25" s="484">
        <v>65</v>
      </c>
      <c r="J25" s="498">
        <v>63.7</v>
      </c>
      <c r="K25" s="484">
        <v>15</v>
      </c>
      <c r="L25" s="484">
        <v>87</v>
      </c>
      <c r="M25" s="498">
        <v>85.3</v>
      </c>
    </row>
    <row r="26" spans="1:13" s="1" customFormat="1" ht="9.75" customHeight="1">
      <c r="A26" s="208" t="s">
        <v>119</v>
      </c>
      <c r="B26" s="29"/>
      <c r="C26" s="205" t="s">
        <v>119</v>
      </c>
      <c r="D26" s="205" t="s">
        <v>119</v>
      </c>
      <c r="E26" s="205" t="s">
        <v>119</v>
      </c>
      <c r="F26" s="212"/>
      <c r="G26" s="205" t="s">
        <v>119</v>
      </c>
      <c r="H26" s="213"/>
      <c r="I26" s="205" t="s">
        <v>119</v>
      </c>
      <c r="J26" s="212"/>
      <c r="K26" s="205" t="s">
        <v>119</v>
      </c>
      <c r="L26" s="205" t="s">
        <v>119</v>
      </c>
      <c r="M26" s="212"/>
    </row>
    <row r="27" spans="1:13" s="1" customFormat="1" ht="15" customHeight="1">
      <c r="A27" s="817" t="s">
        <v>120</v>
      </c>
      <c r="B27" s="817"/>
      <c r="C27" s="817"/>
      <c r="D27" s="817"/>
      <c r="E27" s="817"/>
      <c r="F27" s="817"/>
      <c r="G27" s="817"/>
      <c r="H27" s="817"/>
      <c r="I27" s="817"/>
      <c r="J27" s="817"/>
      <c r="K27" s="817"/>
      <c r="L27" s="817"/>
      <c r="M27" s="817"/>
    </row>
    <row r="28" spans="1:13" s="1" customFormat="1" ht="9.75" customHeight="1">
      <c r="A28" s="201"/>
      <c r="C28" s="205"/>
      <c r="D28" s="205"/>
      <c r="E28" s="205"/>
      <c r="F28" s="214"/>
      <c r="G28" s="205"/>
      <c r="H28" s="215"/>
      <c r="I28" s="205"/>
      <c r="J28" s="214"/>
      <c r="K28" s="205"/>
      <c r="L28" s="205"/>
      <c r="M28" s="214"/>
    </row>
    <row r="29" spans="1:13" s="1" customFormat="1" ht="11.25">
      <c r="A29" s="204" t="s">
        <v>106</v>
      </c>
      <c r="B29" s="168"/>
      <c r="C29" s="483">
        <v>104</v>
      </c>
      <c r="D29" s="483">
        <v>605</v>
      </c>
      <c r="E29" s="483">
        <v>709</v>
      </c>
      <c r="F29" s="500">
        <v>29.6</v>
      </c>
      <c r="G29" s="483">
        <v>253</v>
      </c>
      <c r="H29" s="500">
        <v>35.7</v>
      </c>
      <c r="I29" s="483">
        <v>456</v>
      </c>
      <c r="J29" s="500">
        <v>64.3</v>
      </c>
      <c r="K29" s="483">
        <v>384</v>
      </c>
      <c r="L29" s="483">
        <v>325</v>
      </c>
      <c r="M29" s="500">
        <v>45.8</v>
      </c>
    </row>
    <row r="30" spans="1:13" s="1" customFormat="1" ht="11.25">
      <c r="A30" s="204" t="s">
        <v>107</v>
      </c>
      <c r="B30" s="168"/>
      <c r="C30" s="483">
        <v>107</v>
      </c>
      <c r="D30" s="483">
        <v>701</v>
      </c>
      <c r="E30" s="483">
        <v>808</v>
      </c>
      <c r="F30" s="500">
        <v>33.7</v>
      </c>
      <c r="G30" s="483">
        <v>329</v>
      </c>
      <c r="H30" s="500">
        <v>40.7</v>
      </c>
      <c r="I30" s="483">
        <v>479</v>
      </c>
      <c r="J30" s="500">
        <v>59.3</v>
      </c>
      <c r="K30" s="483">
        <v>438</v>
      </c>
      <c r="L30" s="483">
        <v>370</v>
      </c>
      <c r="M30" s="500">
        <v>45.8</v>
      </c>
    </row>
    <row r="31" spans="1:13" s="1" customFormat="1" ht="11.25">
      <c r="A31" s="204" t="s">
        <v>108</v>
      </c>
      <c r="B31" s="168"/>
      <c r="C31" s="483">
        <v>47</v>
      </c>
      <c r="D31" s="483">
        <v>257</v>
      </c>
      <c r="E31" s="483">
        <v>304</v>
      </c>
      <c r="F31" s="500">
        <v>12.7</v>
      </c>
      <c r="G31" s="483">
        <v>130</v>
      </c>
      <c r="H31" s="500">
        <v>42.8</v>
      </c>
      <c r="I31" s="483">
        <v>174</v>
      </c>
      <c r="J31" s="500">
        <v>57.2</v>
      </c>
      <c r="K31" s="483">
        <v>113</v>
      </c>
      <c r="L31" s="483">
        <v>191</v>
      </c>
      <c r="M31" s="500">
        <v>62.8</v>
      </c>
    </row>
    <row r="32" spans="1:13" s="1" customFormat="1" ht="11.25">
      <c r="A32" s="204" t="s">
        <v>109</v>
      </c>
      <c r="B32" s="168"/>
      <c r="C32" s="483">
        <v>7</v>
      </c>
      <c r="D32" s="483">
        <v>21</v>
      </c>
      <c r="E32" s="483">
        <v>28</v>
      </c>
      <c r="F32" s="500">
        <v>1.2</v>
      </c>
      <c r="G32" s="483">
        <v>12</v>
      </c>
      <c r="H32" s="500">
        <v>42.9</v>
      </c>
      <c r="I32" s="483">
        <v>16</v>
      </c>
      <c r="J32" s="500">
        <v>57.1</v>
      </c>
      <c r="K32" s="483">
        <v>12</v>
      </c>
      <c r="L32" s="483">
        <v>16</v>
      </c>
      <c r="M32" s="500">
        <v>57.1</v>
      </c>
    </row>
    <row r="33" spans="1:13" s="1" customFormat="1" ht="11.25">
      <c r="A33" s="204" t="s">
        <v>110</v>
      </c>
      <c r="B33" s="168"/>
      <c r="C33" s="483">
        <v>32</v>
      </c>
      <c r="D33" s="483">
        <v>105</v>
      </c>
      <c r="E33" s="483">
        <v>137</v>
      </c>
      <c r="F33" s="500">
        <v>5.7</v>
      </c>
      <c r="G33" s="483">
        <v>64</v>
      </c>
      <c r="H33" s="500">
        <v>46.7</v>
      </c>
      <c r="I33" s="483">
        <v>73</v>
      </c>
      <c r="J33" s="500">
        <v>53.3</v>
      </c>
      <c r="K33" s="483">
        <v>46</v>
      </c>
      <c r="L33" s="483">
        <v>91</v>
      </c>
      <c r="M33" s="500">
        <v>66.4</v>
      </c>
    </row>
    <row r="34" spans="1:13" s="1" customFormat="1" ht="11.25">
      <c r="A34" s="204" t="s">
        <v>111</v>
      </c>
      <c r="B34" s="168"/>
      <c r="C34" s="483">
        <v>0</v>
      </c>
      <c r="D34" s="483">
        <v>1</v>
      </c>
      <c r="E34" s="483">
        <v>1</v>
      </c>
      <c r="F34" s="516">
        <v>0</v>
      </c>
      <c r="G34" s="483">
        <v>0</v>
      </c>
      <c r="H34" s="500">
        <v>0</v>
      </c>
      <c r="I34" s="483">
        <v>1</v>
      </c>
      <c r="J34" s="500">
        <v>100</v>
      </c>
      <c r="K34" s="483">
        <v>0</v>
      </c>
      <c r="L34" s="483">
        <v>1</v>
      </c>
      <c r="M34" s="500">
        <v>100</v>
      </c>
    </row>
    <row r="35" spans="1:13" s="1" customFormat="1" ht="11.25">
      <c r="A35" s="204" t="s">
        <v>112</v>
      </c>
      <c r="B35" s="168"/>
      <c r="C35" s="483">
        <v>0</v>
      </c>
      <c r="D35" s="483">
        <v>2</v>
      </c>
      <c r="E35" s="483">
        <v>2</v>
      </c>
      <c r="F35" s="500">
        <v>0.1</v>
      </c>
      <c r="G35" s="483">
        <v>1</v>
      </c>
      <c r="H35" s="500">
        <v>50</v>
      </c>
      <c r="I35" s="483">
        <v>1</v>
      </c>
      <c r="J35" s="500">
        <v>50</v>
      </c>
      <c r="K35" s="483">
        <v>0</v>
      </c>
      <c r="L35" s="483">
        <v>2</v>
      </c>
      <c r="M35" s="500">
        <v>100</v>
      </c>
    </row>
    <row r="36" spans="1:13" s="1" customFormat="1" ht="11.25">
      <c r="A36" s="204" t="s">
        <v>113</v>
      </c>
      <c r="B36" s="168"/>
      <c r="C36" s="483">
        <v>0</v>
      </c>
      <c r="D36" s="483">
        <v>0</v>
      </c>
      <c r="E36" s="483">
        <v>0</v>
      </c>
      <c r="F36" s="500">
        <v>0</v>
      </c>
      <c r="G36" s="483">
        <v>0</v>
      </c>
      <c r="H36" s="500">
        <v>0</v>
      </c>
      <c r="I36" s="483">
        <v>0</v>
      </c>
      <c r="J36" s="500">
        <v>0</v>
      </c>
      <c r="K36" s="483">
        <v>0</v>
      </c>
      <c r="L36" s="483">
        <v>0</v>
      </c>
      <c r="M36" s="500">
        <v>0</v>
      </c>
    </row>
    <row r="37" spans="1:13" s="1" customFormat="1" ht="11.25">
      <c r="A37" s="204" t="s">
        <v>114</v>
      </c>
      <c r="B37" s="168"/>
      <c r="C37" s="483">
        <v>0</v>
      </c>
      <c r="D37" s="483">
        <v>1</v>
      </c>
      <c r="E37" s="483">
        <v>1</v>
      </c>
      <c r="F37" s="516">
        <v>0</v>
      </c>
      <c r="G37" s="483">
        <v>0</v>
      </c>
      <c r="H37" s="500">
        <v>0</v>
      </c>
      <c r="I37" s="483">
        <v>1</v>
      </c>
      <c r="J37" s="500">
        <v>100</v>
      </c>
      <c r="K37" s="483">
        <v>0</v>
      </c>
      <c r="L37" s="483">
        <v>1</v>
      </c>
      <c r="M37" s="500">
        <v>100</v>
      </c>
    </row>
    <row r="38" spans="1:13" s="1" customFormat="1" ht="11.25">
      <c r="A38" s="204" t="s">
        <v>115</v>
      </c>
      <c r="B38" s="168"/>
      <c r="C38" s="483">
        <v>24</v>
      </c>
      <c r="D38" s="483">
        <v>81</v>
      </c>
      <c r="E38" s="483">
        <v>105</v>
      </c>
      <c r="F38" s="500">
        <v>4.4</v>
      </c>
      <c r="G38" s="483">
        <v>12</v>
      </c>
      <c r="H38" s="500">
        <v>11.4</v>
      </c>
      <c r="I38" s="483">
        <v>93</v>
      </c>
      <c r="J38" s="500">
        <v>88.6</v>
      </c>
      <c r="K38" s="483">
        <v>60</v>
      </c>
      <c r="L38" s="483">
        <v>45</v>
      </c>
      <c r="M38" s="500">
        <v>42.9</v>
      </c>
    </row>
    <row r="39" spans="1:13" s="1" customFormat="1" ht="11.25">
      <c r="A39" s="207" t="s">
        <v>116</v>
      </c>
      <c r="B39" s="168"/>
      <c r="C39" s="483"/>
      <c r="D39" s="483"/>
      <c r="E39" s="483"/>
      <c r="F39" s="500"/>
      <c r="G39" s="483"/>
      <c r="H39" s="500"/>
      <c r="I39" s="483"/>
      <c r="J39" s="500"/>
      <c r="K39" s="483"/>
      <c r="L39" s="483"/>
      <c r="M39" s="500"/>
    </row>
    <row r="40" spans="1:13" s="1" customFormat="1" ht="11.25">
      <c r="A40" s="204" t="s">
        <v>117</v>
      </c>
      <c r="B40" s="168"/>
      <c r="C40" s="483">
        <v>47</v>
      </c>
      <c r="D40" s="483">
        <v>253</v>
      </c>
      <c r="E40" s="483">
        <v>300</v>
      </c>
      <c r="F40" s="500">
        <v>12.5</v>
      </c>
      <c r="G40" s="483">
        <v>130</v>
      </c>
      <c r="H40" s="500">
        <v>43.3</v>
      </c>
      <c r="I40" s="483">
        <v>170</v>
      </c>
      <c r="J40" s="500">
        <v>56.7</v>
      </c>
      <c r="K40" s="483">
        <v>163</v>
      </c>
      <c r="L40" s="483">
        <v>137</v>
      </c>
      <c r="M40" s="500">
        <v>45.7</v>
      </c>
    </row>
    <row r="41" spans="1:13" s="1" customFormat="1" ht="11.25">
      <c r="A41" s="204" t="s">
        <v>118</v>
      </c>
      <c r="B41" s="168"/>
      <c r="C41" s="483">
        <v>0</v>
      </c>
      <c r="D41" s="483">
        <v>0</v>
      </c>
      <c r="E41" s="483">
        <v>0</v>
      </c>
      <c r="F41" s="500">
        <v>0</v>
      </c>
      <c r="G41" s="483">
        <v>0</v>
      </c>
      <c r="H41" s="500">
        <v>0</v>
      </c>
      <c r="I41" s="483">
        <v>0</v>
      </c>
      <c r="J41" s="500">
        <v>0</v>
      </c>
      <c r="K41" s="483">
        <v>0</v>
      </c>
      <c r="L41" s="483">
        <v>0</v>
      </c>
      <c r="M41" s="500">
        <v>0</v>
      </c>
    </row>
    <row r="42" spans="1:13" s="1" customFormat="1" ht="9.75" customHeight="1">
      <c r="A42" s="208"/>
      <c r="B42" s="168"/>
      <c r="C42" s="483"/>
      <c r="D42" s="483"/>
      <c r="E42" s="483"/>
      <c r="F42" s="500"/>
      <c r="G42" s="483"/>
      <c r="H42" s="500"/>
      <c r="I42" s="483"/>
      <c r="J42" s="500"/>
      <c r="K42" s="483"/>
      <c r="L42" s="483"/>
      <c r="M42" s="500"/>
    </row>
    <row r="43" spans="1:13" s="1" customFormat="1" ht="11.25">
      <c r="A43" s="209" t="s">
        <v>34</v>
      </c>
      <c r="B43" s="168"/>
      <c r="C43" s="484">
        <v>368</v>
      </c>
      <c r="D43" s="517">
        <v>2027</v>
      </c>
      <c r="E43" s="517">
        <v>2395</v>
      </c>
      <c r="F43" s="499">
        <v>100</v>
      </c>
      <c r="G43" s="484">
        <v>931</v>
      </c>
      <c r="H43" s="498">
        <v>38.9</v>
      </c>
      <c r="I43" s="484">
        <v>1464</v>
      </c>
      <c r="J43" s="498">
        <v>61.1</v>
      </c>
      <c r="K43" s="484">
        <v>1216</v>
      </c>
      <c r="L43" s="484">
        <v>1179</v>
      </c>
      <c r="M43" s="498">
        <v>49.2</v>
      </c>
    </row>
    <row r="44" spans="1:13" s="1" customFormat="1" ht="9.75" customHeight="1">
      <c r="A44" s="201" t="s">
        <v>119</v>
      </c>
      <c r="B44" s="29"/>
      <c r="C44" s="205" t="s">
        <v>119</v>
      </c>
      <c r="D44" s="205" t="s">
        <v>119</v>
      </c>
      <c r="E44" s="205" t="s">
        <v>119</v>
      </c>
      <c r="F44" s="212"/>
      <c r="G44" s="205"/>
      <c r="H44" s="213"/>
      <c r="I44" s="205" t="s">
        <v>119</v>
      </c>
      <c r="J44" s="212"/>
      <c r="K44" s="205" t="s">
        <v>119</v>
      </c>
      <c r="L44" s="205" t="s">
        <v>119</v>
      </c>
      <c r="M44" s="212"/>
    </row>
    <row r="45" spans="1:13" s="1" customFormat="1" ht="15" customHeight="1">
      <c r="A45" s="816" t="s">
        <v>121</v>
      </c>
      <c r="B45" s="816"/>
      <c r="C45" s="816"/>
      <c r="D45" s="816"/>
      <c r="E45" s="816"/>
      <c r="F45" s="816"/>
      <c r="G45" s="816"/>
      <c r="H45" s="816"/>
      <c r="I45" s="816"/>
      <c r="J45" s="816"/>
      <c r="K45" s="816"/>
      <c r="L45" s="816"/>
      <c r="M45" s="816"/>
    </row>
    <row r="46" spans="1:13" s="1" customFormat="1" ht="9.75" customHeight="1">
      <c r="A46" s="201"/>
      <c r="C46" s="205"/>
      <c r="D46" s="205"/>
      <c r="E46" s="205"/>
      <c r="F46" s="214"/>
      <c r="G46" s="205"/>
      <c r="H46" s="215"/>
      <c r="I46" s="205"/>
      <c r="J46" s="214"/>
      <c r="K46" s="205"/>
      <c r="L46" s="205"/>
      <c r="M46" s="214"/>
    </row>
    <row r="47" spans="1:13" s="1" customFormat="1" ht="11.25">
      <c r="A47" s="204" t="s">
        <v>106</v>
      </c>
      <c r="B47" s="168"/>
      <c r="C47" s="483">
        <v>5915</v>
      </c>
      <c r="D47" s="483">
        <v>4367</v>
      </c>
      <c r="E47" s="483">
        <v>10282</v>
      </c>
      <c r="F47" s="500">
        <v>32.5</v>
      </c>
      <c r="G47" s="483">
        <v>3981</v>
      </c>
      <c r="H47" s="500">
        <v>38.7</v>
      </c>
      <c r="I47" s="483">
        <v>6301</v>
      </c>
      <c r="J47" s="500">
        <v>61.3</v>
      </c>
      <c r="K47" s="483">
        <v>3712</v>
      </c>
      <c r="L47" s="483">
        <v>6570</v>
      </c>
      <c r="M47" s="500">
        <v>63.9</v>
      </c>
    </row>
    <row r="48" spans="1:13" s="1" customFormat="1" ht="11.25">
      <c r="A48" s="204" t="s">
        <v>107</v>
      </c>
      <c r="B48" s="168"/>
      <c r="C48" s="483">
        <v>434</v>
      </c>
      <c r="D48" s="483">
        <v>271</v>
      </c>
      <c r="E48" s="483">
        <v>705</v>
      </c>
      <c r="F48" s="500">
        <v>2.2</v>
      </c>
      <c r="G48" s="483">
        <v>246</v>
      </c>
      <c r="H48" s="500">
        <v>34.9</v>
      </c>
      <c r="I48" s="483">
        <v>459</v>
      </c>
      <c r="J48" s="500">
        <v>65.1</v>
      </c>
      <c r="K48" s="483">
        <v>243</v>
      </c>
      <c r="L48" s="483">
        <v>462</v>
      </c>
      <c r="M48" s="500">
        <v>65.5</v>
      </c>
    </row>
    <row r="49" spans="1:13" s="1" customFormat="1" ht="11.25">
      <c r="A49" s="204" t="s">
        <v>108</v>
      </c>
      <c r="B49" s="168"/>
      <c r="C49" s="483">
        <v>5338</v>
      </c>
      <c r="D49" s="483">
        <v>3671</v>
      </c>
      <c r="E49" s="483">
        <v>9009</v>
      </c>
      <c r="F49" s="500">
        <v>28.4</v>
      </c>
      <c r="G49" s="483">
        <v>3166</v>
      </c>
      <c r="H49" s="500">
        <v>35.1</v>
      </c>
      <c r="I49" s="483">
        <v>5843</v>
      </c>
      <c r="J49" s="500">
        <v>64.9</v>
      </c>
      <c r="K49" s="483">
        <v>2632</v>
      </c>
      <c r="L49" s="483">
        <v>6377</v>
      </c>
      <c r="M49" s="500">
        <v>70.8</v>
      </c>
    </row>
    <row r="50" spans="1:13" s="1" customFormat="1" ht="11.25">
      <c r="A50" s="204" t="s">
        <v>109</v>
      </c>
      <c r="B50" s="168"/>
      <c r="C50" s="483">
        <v>422</v>
      </c>
      <c r="D50" s="483">
        <v>294</v>
      </c>
      <c r="E50" s="483">
        <v>716</v>
      </c>
      <c r="F50" s="500">
        <v>2.3</v>
      </c>
      <c r="G50" s="483">
        <v>212</v>
      </c>
      <c r="H50" s="500">
        <v>29.6</v>
      </c>
      <c r="I50" s="483">
        <v>504</v>
      </c>
      <c r="J50" s="500">
        <v>70.4</v>
      </c>
      <c r="K50" s="483">
        <v>219</v>
      </c>
      <c r="L50" s="483">
        <v>497</v>
      </c>
      <c r="M50" s="500">
        <v>69.4</v>
      </c>
    </row>
    <row r="51" spans="1:13" s="1" customFormat="1" ht="11.25">
      <c r="A51" s="204" t="s">
        <v>110</v>
      </c>
      <c r="B51" s="168"/>
      <c r="C51" s="483">
        <v>2918</v>
      </c>
      <c r="D51" s="483">
        <v>2512</v>
      </c>
      <c r="E51" s="483">
        <v>5430</v>
      </c>
      <c r="F51" s="500">
        <v>17.1</v>
      </c>
      <c r="G51" s="483">
        <v>1240</v>
      </c>
      <c r="H51" s="500">
        <v>22.8</v>
      </c>
      <c r="I51" s="483">
        <v>4190</v>
      </c>
      <c r="J51" s="500">
        <v>77.2</v>
      </c>
      <c r="K51" s="483">
        <v>1438</v>
      </c>
      <c r="L51" s="483">
        <v>3992</v>
      </c>
      <c r="M51" s="500">
        <v>73.5</v>
      </c>
    </row>
    <row r="52" spans="1:13" s="1" customFormat="1" ht="11.25">
      <c r="A52" s="204" t="s">
        <v>111</v>
      </c>
      <c r="B52" s="168"/>
      <c r="C52" s="483">
        <v>425</v>
      </c>
      <c r="D52" s="483">
        <v>303</v>
      </c>
      <c r="E52" s="483">
        <v>728</v>
      </c>
      <c r="F52" s="500">
        <v>2.3</v>
      </c>
      <c r="G52" s="483">
        <v>209</v>
      </c>
      <c r="H52" s="500">
        <v>28.7</v>
      </c>
      <c r="I52" s="483">
        <v>519</v>
      </c>
      <c r="J52" s="500">
        <v>71.3</v>
      </c>
      <c r="K52" s="483">
        <v>190</v>
      </c>
      <c r="L52" s="483">
        <v>538</v>
      </c>
      <c r="M52" s="500">
        <v>73.9</v>
      </c>
    </row>
    <row r="53" spans="1:13" s="1" customFormat="1" ht="11.25">
      <c r="A53" s="204" t="s">
        <v>112</v>
      </c>
      <c r="B53" s="168"/>
      <c r="C53" s="483">
        <v>2123</v>
      </c>
      <c r="D53" s="483">
        <v>1983</v>
      </c>
      <c r="E53" s="483">
        <v>4106</v>
      </c>
      <c r="F53" s="500">
        <v>13</v>
      </c>
      <c r="G53" s="483">
        <v>1318</v>
      </c>
      <c r="H53" s="500">
        <v>32.1</v>
      </c>
      <c r="I53" s="483">
        <v>2788</v>
      </c>
      <c r="J53" s="500">
        <v>67.9</v>
      </c>
      <c r="K53" s="483">
        <v>1038</v>
      </c>
      <c r="L53" s="483">
        <v>3068</v>
      </c>
      <c r="M53" s="500">
        <v>74.7</v>
      </c>
    </row>
    <row r="54" spans="1:13" s="1" customFormat="1" ht="11.25">
      <c r="A54" s="204" t="s">
        <v>113</v>
      </c>
      <c r="B54" s="168"/>
      <c r="C54" s="483">
        <v>233</v>
      </c>
      <c r="D54" s="483">
        <v>246</v>
      </c>
      <c r="E54" s="483">
        <v>479</v>
      </c>
      <c r="F54" s="500">
        <v>1.5</v>
      </c>
      <c r="G54" s="483">
        <v>226</v>
      </c>
      <c r="H54" s="500">
        <v>47.2</v>
      </c>
      <c r="I54" s="483">
        <v>253</v>
      </c>
      <c r="J54" s="500">
        <v>52.8</v>
      </c>
      <c r="K54" s="483">
        <v>114</v>
      </c>
      <c r="L54" s="483">
        <v>365</v>
      </c>
      <c r="M54" s="500">
        <v>76.2</v>
      </c>
    </row>
    <row r="55" spans="1:13" s="1" customFormat="1" ht="11.25">
      <c r="A55" s="204" t="s">
        <v>114</v>
      </c>
      <c r="B55" s="168"/>
      <c r="C55" s="483">
        <v>97</v>
      </c>
      <c r="D55" s="483">
        <v>88</v>
      </c>
      <c r="E55" s="483">
        <v>185</v>
      </c>
      <c r="F55" s="500">
        <v>0.6</v>
      </c>
      <c r="G55" s="483">
        <v>65</v>
      </c>
      <c r="H55" s="500">
        <v>35.1</v>
      </c>
      <c r="I55" s="483">
        <v>120</v>
      </c>
      <c r="J55" s="500">
        <v>64.9</v>
      </c>
      <c r="K55" s="483">
        <v>42</v>
      </c>
      <c r="L55" s="483">
        <v>143</v>
      </c>
      <c r="M55" s="500">
        <v>77.3</v>
      </c>
    </row>
    <row r="56" spans="1:13" s="1" customFormat="1" ht="11.25">
      <c r="A56" s="204" t="s">
        <v>115</v>
      </c>
      <c r="B56" s="168"/>
      <c r="C56" s="483">
        <v>14</v>
      </c>
      <c r="D56" s="483">
        <v>12</v>
      </c>
      <c r="E56" s="483">
        <v>26</v>
      </c>
      <c r="F56" s="500">
        <v>0.1</v>
      </c>
      <c r="G56" s="483">
        <v>13</v>
      </c>
      <c r="H56" s="500">
        <v>50</v>
      </c>
      <c r="I56" s="483">
        <v>13</v>
      </c>
      <c r="J56" s="500">
        <v>50</v>
      </c>
      <c r="K56" s="483">
        <v>1</v>
      </c>
      <c r="L56" s="483">
        <v>25</v>
      </c>
      <c r="M56" s="500">
        <v>96.2</v>
      </c>
    </row>
    <row r="57" spans="1:13" s="1" customFormat="1" ht="11.25">
      <c r="A57" s="207" t="s">
        <v>116</v>
      </c>
      <c r="B57" s="168"/>
      <c r="C57" s="483"/>
      <c r="D57" s="483"/>
      <c r="E57" s="483"/>
      <c r="F57" s="500"/>
      <c r="G57" s="483"/>
      <c r="H57" s="500"/>
      <c r="I57" s="483"/>
      <c r="J57" s="500"/>
      <c r="K57" s="483"/>
      <c r="L57" s="483"/>
      <c r="M57" s="500"/>
    </row>
    <row r="58" spans="1:13" s="1" customFormat="1" ht="11.25">
      <c r="A58" s="204" t="s">
        <v>117</v>
      </c>
      <c r="B58" s="168"/>
      <c r="C58" s="483">
        <v>6</v>
      </c>
      <c r="D58" s="483">
        <v>7</v>
      </c>
      <c r="E58" s="483">
        <v>13</v>
      </c>
      <c r="F58" s="516">
        <v>0</v>
      </c>
      <c r="G58" s="483">
        <v>8</v>
      </c>
      <c r="H58" s="500">
        <v>61.5</v>
      </c>
      <c r="I58" s="483">
        <v>5</v>
      </c>
      <c r="J58" s="500">
        <v>38.5</v>
      </c>
      <c r="K58" s="483">
        <v>1</v>
      </c>
      <c r="L58" s="483">
        <v>12</v>
      </c>
      <c r="M58" s="500">
        <v>92.3</v>
      </c>
    </row>
    <row r="59" spans="1:13" s="1" customFormat="1" ht="11.25">
      <c r="A59" s="204" t="s">
        <v>118</v>
      </c>
      <c r="B59" s="168"/>
      <c r="C59" s="483">
        <v>0</v>
      </c>
      <c r="D59" s="483">
        <v>0</v>
      </c>
      <c r="E59" s="483">
        <v>0</v>
      </c>
      <c r="F59" s="500">
        <v>0</v>
      </c>
      <c r="G59" s="483">
        <v>0</v>
      </c>
      <c r="H59" s="500">
        <v>0</v>
      </c>
      <c r="I59" s="483">
        <v>0</v>
      </c>
      <c r="J59" s="500">
        <v>0</v>
      </c>
      <c r="K59" s="483">
        <v>0</v>
      </c>
      <c r="L59" s="483">
        <v>0</v>
      </c>
      <c r="M59" s="500">
        <v>0</v>
      </c>
    </row>
    <row r="60" spans="1:13" s="1" customFormat="1" ht="9.75" customHeight="1">
      <c r="A60" s="208"/>
      <c r="B60" s="168"/>
      <c r="C60" s="483"/>
      <c r="D60" s="483"/>
      <c r="E60" s="483"/>
      <c r="F60" s="500"/>
      <c r="G60" s="483"/>
      <c r="H60" s="500"/>
      <c r="I60" s="483"/>
      <c r="J60" s="500"/>
      <c r="K60" s="483"/>
      <c r="L60" s="483"/>
      <c r="M60" s="500"/>
    </row>
    <row r="61" spans="1:13" s="1" customFormat="1" ht="11.25">
      <c r="A61" s="209" t="s">
        <v>34</v>
      </c>
      <c r="B61" s="168"/>
      <c r="C61" s="484">
        <v>17925</v>
      </c>
      <c r="D61" s="484">
        <v>13754</v>
      </c>
      <c r="E61" s="484">
        <v>31679</v>
      </c>
      <c r="F61" s="499">
        <v>100</v>
      </c>
      <c r="G61" s="484">
        <v>10684</v>
      </c>
      <c r="H61" s="498">
        <v>33.7</v>
      </c>
      <c r="I61" s="484">
        <v>20995</v>
      </c>
      <c r="J61" s="498">
        <v>66.3</v>
      </c>
      <c r="K61" s="484">
        <v>9630</v>
      </c>
      <c r="L61" s="484">
        <v>22049</v>
      </c>
      <c r="M61" s="498">
        <v>69.6</v>
      </c>
    </row>
    <row r="62" spans="1:13" s="1" customFormat="1" ht="11.25">
      <c r="A62" s="217" t="s">
        <v>122</v>
      </c>
      <c r="B62" s="29"/>
      <c r="C62" s="484"/>
      <c r="D62" s="484"/>
      <c r="E62" s="484"/>
      <c r="F62" s="499"/>
      <c r="G62" s="484"/>
      <c r="H62" s="498"/>
      <c r="I62" s="484"/>
      <c r="J62" s="498"/>
      <c r="K62" s="484"/>
      <c r="L62" s="484"/>
      <c r="M62" s="498"/>
    </row>
    <row r="63" spans="1:13" ht="10.5" customHeight="1">
      <c r="A63" s="790" t="s">
        <v>319</v>
      </c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</row>
    <row r="64" spans="1:13" ht="10.5" customHeight="1">
      <c r="A64" s="791"/>
      <c r="B64" s="791"/>
      <c r="C64" s="791"/>
      <c r="D64" s="791"/>
      <c r="E64" s="791"/>
      <c r="F64" s="791"/>
      <c r="G64" s="791"/>
      <c r="H64" s="791"/>
      <c r="I64" s="791"/>
      <c r="J64" s="791"/>
      <c r="K64" s="791"/>
      <c r="L64" s="791"/>
      <c r="M64" s="791"/>
    </row>
    <row r="65" spans="2:13" ht="10.5" customHeight="1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</row>
    <row r="67" spans="1:13" ht="25.5" customHeight="1">
      <c r="A67" s="792" t="s">
        <v>463</v>
      </c>
      <c r="B67" s="762"/>
      <c r="C67" s="762"/>
      <c r="D67" s="762"/>
      <c r="E67" s="762"/>
      <c r="F67" s="762"/>
      <c r="G67" s="762"/>
      <c r="H67" s="762"/>
      <c r="I67" s="762"/>
      <c r="J67" s="762"/>
      <c r="K67" s="762"/>
      <c r="L67" s="762"/>
      <c r="M67" s="762"/>
    </row>
    <row r="68" spans="1:13" ht="11.25">
      <c r="A68" s="179"/>
      <c r="F68" s="85"/>
      <c r="G68" s="85"/>
      <c r="H68" s="85"/>
      <c r="I68" s="85"/>
      <c r="J68" s="85"/>
      <c r="K68" s="85"/>
      <c r="M68" s="179"/>
    </row>
    <row r="69" spans="1:13" ht="12.75" customHeight="1">
      <c r="A69" s="793" t="s">
        <v>126</v>
      </c>
      <c r="B69" s="794"/>
      <c r="C69" s="799" t="s">
        <v>0</v>
      </c>
      <c r="D69" s="800"/>
      <c r="E69" s="801"/>
      <c r="F69" s="805" t="s">
        <v>127</v>
      </c>
      <c r="G69" s="180" t="s">
        <v>99</v>
      </c>
      <c r="H69" s="181"/>
      <c r="I69" s="182"/>
      <c r="J69" s="181"/>
      <c r="K69" s="182"/>
      <c r="L69" s="183"/>
      <c r="M69" s="184"/>
    </row>
    <row r="70" spans="1:13" ht="11.25">
      <c r="A70" s="795"/>
      <c r="B70" s="796"/>
      <c r="C70" s="802"/>
      <c r="D70" s="803"/>
      <c r="E70" s="804"/>
      <c r="F70" s="805"/>
      <c r="G70" s="180" t="s">
        <v>100</v>
      </c>
      <c r="H70" s="181"/>
      <c r="I70" s="182"/>
      <c r="J70" s="181"/>
      <c r="K70" s="186" t="s">
        <v>101</v>
      </c>
      <c r="L70" s="182"/>
      <c r="M70" s="181"/>
    </row>
    <row r="71" spans="1:13" ht="11.25">
      <c r="A71" s="795"/>
      <c r="B71" s="796"/>
      <c r="C71" s="807" t="s">
        <v>102</v>
      </c>
      <c r="D71" s="807" t="s">
        <v>103</v>
      </c>
      <c r="E71" s="807" t="s">
        <v>57</v>
      </c>
      <c r="F71" s="805"/>
      <c r="G71" s="809" t="s">
        <v>55</v>
      </c>
      <c r="H71" s="810"/>
      <c r="I71" s="809" t="s">
        <v>56</v>
      </c>
      <c r="J71" s="810"/>
      <c r="K71" s="187" t="s">
        <v>60</v>
      </c>
      <c r="L71" s="188" t="s">
        <v>104</v>
      </c>
      <c r="M71" s="189"/>
    </row>
    <row r="72" spans="1:13" ht="11.25">
      <c r="A72" s="795"/>
      <c r="B72" s="796"/>
      <c r="C72" s="808"/>
      <c r="D72" s="808"/>
      <c r="E72" s="808"/>
      <c r="F72" s="805"/>
      <c r="G72" s="811"/>
      <c r="H72" s="812"/>
      <c r="I72" s="811"/>
      <c r="J72" s="812"/>
      <c r="K72" s="811" t="s">
        <v>62</v>
      </c>
      <c r="L72" s="814"/>
      <c r="M72" s="190"/>
    </row>
    <row r="73" spans="1:13" ht="15" customHeight="1">
      <c r="A73" s="797"/>
      <c r="B73" s="798"/>
      <c r="C73" s="186" t="s">
        <v>4</v>
      </c>
      <c r="D73" s="180"/>
      <c r="E73" s="191"/>
      <c r="F73" s="806"/>
      <c r="G73" s="192" t="s">
        <v>4</v>
      </c>
      <c r="H73" s="193" t="s">
        <v>128</v>
      </c>
      <c r="I73" s="194" t="s">
        <v>4</v>
      </c>
      <c r="J73" s="193" t="s">
        <v>128</v>
      </c>
      <c r="K73" s="195" t="s">
        <v>4</v>
      </c>
      <c r="L73" s="191"/>
      <c r="M73" s="196" t="s">
        <v>128</v>
      </c>
    </row>
    <row r="74" spans="1:13" ht="9.75" customHeight="1">
      <c r="A74" s="185"/>
      <c r="B74" s="185"/>
      <c r="C74" s="197"/>
      <c r="D74" s="197"/>
      <c r="E74" s="198"/>
      <c r="F74" s="199"/>
      <c r="G74" s="197"/>
      <c r="H74" s="200"/>
      <c r="I74" s="197"/>
      <c r="J74" s="200"/>
      <c r="K74" s="197"/>
      <c r="L74" s="198"/>
      <c r="M74" s="200"/>
    </row>
    <row r="75" spans="1:13" ht="15" customHeight="1">
      <c r="A75" s="815" t="s">
        <v>123</v>
      </c>
      <c r="B75" s="815"/>
      <c r="C75" s="815"/>
      <c r="D75" s="815"/>
      <c r="E75" s="815"/>
      <c r="F75" s="815"/>
      <c r="G75" s="815"/>
      <c r="H75" s="815"/>
      <c r="I75" s="815"/>
      <c r="J75" s="815"/>
      <c r="K75" s="815"/>
      <c r="L75" s="815"/>
      <c r="M75" s="815"/>
    </row>
    <row r="76" spans="1:13" ht="9.75" customHeight="1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ht="11.25">
      <c r="A77" s="218" t="s">
        <v>106</v>
      </c>
      <c r="B77" s="219"/>
      <c r="C77" s="483">
        <v>60</v>
      </c>
      <c r="D77" s="483">
        <v>76</v>
      </c>
      <c r="E77" s="483">
        <v>136</v>
      </c>
      <c r="F77" s="500">
        <v>23.2</v>
      </c>
      <c r="G77" s="483">
        <v>50</v>
      </c>
      <c r="H77" s="500">
        <v>36.8</v>
      </c>
      <c r="I77" s="483">
        <v>86</v>
      </c>
      <c r="J77" s="500">
        <v>63.2</v>
      </c>
      <c r="K77" s="483">
        <v>18</v>
      </c>
      <c r="L77" s="483">
        <v>118</v>
      </c>
      <c r="M77" s="500">
        <v>86.8</v>
      </c>
    </row>
    <row r="78" spans="1:13" ht="11.25">
      <c r="A78" s="218" t="s">
        <v>107</v>
      </c>
      <c r="B78" s="219"/>
      <c r="C78" s="483">
        <v>2</v>
      </c>
      <c r="D78" s="483">
        <v>2</v>
      </c>
      <c r="E78" s="483">
        <v>4</v>
      </c>
      <c r="F78" s="500">
        <v>0.7</v>
      </c>
      <c r="G78" s="483">
        <v>0</v>
      </c>
      <c r="H78" s="500">
        <v>0</v>
      </c>
      <c r="I78" s="483">
        <v>4</v>
      </c>
      <c r="J78" s="500">
        <v>100</v>
      </c>
      <c r="K78" s="483">
        <v>1</v>
      </c>
      <c r="L78" s="483">
        <v>3</v>
      </c>
      <c r="M78" s="500">
        <v>75</v>
      </c>
    </row>
    <row r="79" spans="1:13" ht="11.25">
      <c r="A79" s="218" t="s">
        <v>108</v>
      </c>
      <c r="B79" s="219"/>
      <c r="C79" s="483">
        <v>78</v>
      </c>
      <c r="D79" s="483">
        <v>77</v>
      </c>
      <c r="E79" s="483">
        <v>155</v>
      </c>
      <c r="F79" s="500">
        <v>26.5</v>
      </c>
      <c r="G79" s="483">
        <v>40</v>
      </c>
      <c r="H79" s="500">
        <v>25.8</v>
      </c>
      <c r="I79" s="483">
        <v>115</v>
      </c>
      <c r="J79" s="500">
        <v>74.2</v>
      </c>
      <c r="K79" s="483">
        <v>11</v>
      </c>
      <c r="L79" s="483">
        <v>144</v>
      </c>
      <c r="M79" s="500">
        <v>92.9</v>
      </c>
    </row>
    <row r="80" spans="1:13" ht="11.25">
      <c r="A80" s="218" t="s">
        <v>109</v>
      </c>
      <c r="B80" s="219"/>
      <c r="C80" s="483">
        <v>2</v>
      </c>
      <c r="D80" s="483">
        <v>6</v>
      </c>
      <c r="E80" s="483">
        <v>8</v>
      </c>
      <c r="F80" s="500">
        <v>1.4</v>
      </c>
      <c r="G80" s="483">
        <v>1</v>
      </c>
      <c r="H80" s="500">
        <v>12.5</v>
      </c>
      <c r="I80" s="483">
        <v>7</v>
      </c>
      <c r="J80" s="500">
        <v>87.5</v>
      </c>
      <c r="K80" s="483">
        <v>1</v>
      </c>
      <c r="L80" s="483">
        <v>7</v>
      </c>
      <c r="M80" s="500">
        <v>87.5</v>
      </c>
    </row>
    <row r="81" spans="1:13" ht="11.25">
      <c r="A81" s="218" t="s">
        <v>110</v>
      </c>
      <c r="B81" s="219"/>
      <c r="C81" s="483">
        <v>43</v>
      </c>
      <c r="D81" s="483">
        <v>57</v>
      </c>
      <c r="E81" s="483">
        <v>100</v>
      </c>
      <c r="F81" s="500">
        <v>17.1</v>
      </c>
      <c r="G81" s="483">
        <v>30</v>
      </c>
      <c r="H81" s="500">
        <v>30</v>
      </c>
      <c r="I81" s="483">
        <v>70</v>
      </c>
      <c r="J81" s="500">
        <v>70</v>
      </c>
      <c r="K81" s="483">
        <v>10</v>
      </c>
      <c r="L81" s="483">
        <v>90</v>
      </c>
      <c r="M81" s="500">
        <v>90</v>
      </c>
    </row>
    <row r="82" spans="1:13" ht="11.25">
      <c r="A82" s="218" t="s">
        <v>111</v>
      </c>
      <c r="B82" s="219"/>
      <c r="C82" s="483">
        <v>3</v>
      </c>
      <c r="D82" s="483">
        <v>2</v>
      </c>
      <c r="E82" s="483">
        <v>5</v>
      </c>
      <c r="F82" s="500">
        <v>0.9</v>
      </c>
      <c r="G82" s="483">
        <v>1</v>
      </c>
      <c r="H82" s="500">
        <v>20</v>
      </c>
      <c r="I82" s="483">
        <v>4</v>
      </c>
      <c r="J82" s="500">
        <v>80</v>
      </c>
      <c r="K82" s="483">
        <v>0</v>
      </c>
      <c r="L82" s="483">
        <v>5</v>
      </c>
      <c r="M82" s="500">
        <v>100</v>
      </c>
    </row>
    <row r="83" spans="1:13" ht="11.25">
      <c r="A83" s="218" t="s">
        <v>112</v>
      </c>
      <c r="B83" s="219"/>
      <c r="C83" s="483">
        <v>44</v>
      </c>
      <c r="D83" s="483">
        <v>55</v>
      </c>
      <c r="E83" s="483">
        <v>99</v>
      </c>
      <c r="F83" s="500">
        <v>16.9</v>
      </c>
      <c r="G83" s="483">
        <v>31</v>
      </c>
      <c r="H83" s="500">
        <v>31.3</v>
      </c>
      <c r="I83" s="483">
        <v>68</v>
      </c>
      <c r="J83" s="500">
        <v>68.7</v>
      </c>
      <c r="K83" s="483">
        <v>9</v>
      </c>
      <c r="L83" s="483">
        <v>90</v>
      </c>
      <c r="M83" s="500">
        <v>90.9</v>
      </c>
    </row>
    <row r="84" spans="1:13" ht="11.25">
      <c r="A84" s="218" t="s">
        <v>113</v>
      </c>
      <c r="B84" s="219"/>
      <c r="C84" s="483">
        <v>6</v>
      </c>
      <c r="D84" s="483">
        <v>12</v>
      </c>
      <c r="E84" s="483">
        <v>18</v>
      </c>
      <c r="F84" s="500">
        <v>3.1</v>
      </c>
      <c r="G84" s="483">
        <v>6</v>
      </c>
      <c r="H84" s="500">
        <v>33.3</v>
      </c>
      <c r="I84" s="483">
        <v>12</v>
      </c>
      <c r="J84" s="500">
        <v>66.7</v>
      </c>
      <c r="K84" s="483">
        <v>0</v>
      </c>
      <c r="L84" s="483">
        <v>18</v>
      </c>
      <c r="M84" s="500">
        <v>100</v>
      </c>
    </row>
    <row r="85" spans="1:13" ht="11.25">
      <c r="A85" s="218" t="s">
        <v>114</v>
      </c>
      <c r="B85" s="219"/>
      <c r="C85" s="483">
        <v>28</v>
      </c>
      <c r="D85" s="483">
        <v>25</v>
      </c>
      <c r="E85" s="483">
        <v>53</v>
      </c>
      <c r="F85" s="500">
        <v>9.1</v>
      </c>
      <c r="G85" s="483">
        <v>24</v>
      </c>
      <c r="H85" s="500">
        <v>45.3</v>
      </c>
      <c r="I85" s="483">
        <v>29</v>
      </c>
      <c r="J85" s="500">
        <v>54.7</v>
      </c>
      <c r="K85" s="483">
        <v>3</v>
      </c>
      <c r="L85" s="483">
        <v>50</v>
      </c>
      <c r="M85" s="500">
        <v>94.3</v>
      </c>
    </row>
    <row r="86" spans="1:13" ht="11.25">
      <c r="A86" s="218" t="s">
        <v>115</v>
      </c>
      <c r="B86" s="219"/>
      <c r="C86" s="483">
        <v>1</v>
      </c>
      <c r="D86" s="483">
        <v>1</v>
      </c>
      <c r="E86" s="483">
        <v>2</v>
      </c>
      <c r="F86" s="500">
        <v>0.3</v>
      </c>
      <c r="G86" s="483">
        <v>1</v>
      </c>
      <c r="H86" s="500">
        <v>50</v>
      </c>
      <c r="I86" s="483">
        <v>1</v>
      </c>
      <c r="J86" s="500">
        <v>50</v>
      </c>
      <c r="K86" s="483">
        <v>0</v>
      </c>
      <c r="L86" s="483">
        <v>2</v>
      </c>
      <c r="M86" s="500">
        <v>100</v>
      </c>
    </row>
    <row r="87" spans="1:13" ht="11.25">
      <c r="A87" s="218" t="s">
        <v>124</v>
      </c>
      <c r="B87" s="219"/>
      <c r="C87" s="483"/>
      <c r="D87" s="483"/>
      <c r="E87" s="483"/>
      <c r="F87" s="500"/>
      <c r="G87" s="483"/>
      <c r="H87" s="500"/>
      <c r="I87" s="483"/>
      <c r="J87" s="500"/>
      <c r="K87" s="483"/>
      <c r="L87" s="483"/>
      <c r="M87" s="500"/>
    </row>
    <row r="88" spans="1:13" ht="11.25">
      <c r="A88" s="218" t="s">
        <v>117</v>
      </c>
      <c r="B88" s="219"/>
      <c r="C88" s="483">
        <v>2</v>
      </c>
      <c r="D88" s="483">
        <v>3</v>
      </c>
      <c r="E88" s="483">
        <v>5</v>
      </c>
      <c r="F88" s="500">
        <v>0.9</v>
      </c>
      <c r="G88" s="483">
        <v>1</v>
      </c>
      <c r="H88" s="500">
        <v>20</v>
      </c>
      <c r="I88" s="483">
        <v>4</v>
      </c>
      <c r="J88" s="500">
        <v>80</v>
      </c>
      <c r="K88" s="483">
        <v>0</v>
      </c>
      <c r="L88" s="483">
        <v>5</v>
      </c>
      <c r="M88" s="500">
        <v>100</v>
      </c>
    </row>
    <row r="89" spans="1:13" ht="11.25">
      <c r="A89" s="218" t="s">
        <v>118</v>
      </c>
      <c r="B89" s="219"/>
      <c r="C89" s="483">
        <v>0</v>
      </c>
      <c r="D89" s="483">
        <v>0</v>
      </c>
      <c r="E89" s="483">
        <v>0</v>
      </c>
      <c r="F89" s="500">
        <v>0</v>
      </c>
      <c r="G89" s="483">
        <v>0</v>
      </c>
      <c r="H89" s="500">
        <v>0</v>
      </c>
      <c r="I89" s="483">
        <v>0</v>
      </c>
      <c r="J89" s="500">
        <v>0</v>
      </c>
      <c r="K89" s="483">
        <v>0</v>
      </c>
      <c r="L89" s="483">
        <v>0</v>
      </c>
      <c r="M89" s="500">
        <v>0</v>
      </c>
    </row>
    <row r="90" spans="1:13" ht="9.75" customHeight="1">
      <c r="A90" s="220"/>
      <c r="B90" s="221"/>
      <c r="C90" s="483"/>
      <c r="D90" s="483"/>
      <c r="E90" s="483"/>
      <c r="F90" s="500"/>
      <c r="G90" s="483"/>
      <c r="H90" s="500"/>
      <c r="I90" s="483"/>
      <c r="J90" s="500"/>
      <c r="K90" s="483"/>
      <c r="L90" s="483"/>
      <c r="M90" s="500"/>
    </row>
    <row r="91" spans="1:13" ht="11.25">
      <c r="A91" s="222" t="s">
        <v>34</v>
      </c>
      <c r="B91" s="223"/>
      <c r="C91" s="484">
        <v>269</v>
      </c>
      <c r="D91" s="484">
        <v>316</v>
      </c>
      <c r="E91" s="484">
        <v>585</v>
      </c>
      <c r="F91" s="499">
        <v>100</v>
      </c>
      <c r="G91" s="484">
        <v>185</v>
      </c>
      <c r="H91" s="498">
        <v>31.6</v>
      </c>
      <c r="I91" s="484">
        <v>400</v>
      </c>
      <c r="J91" s="498">
        <v>68.4</v>
      </c>
      <c r="K91" s="484">
        <v>53</v>
      </c>
      <c r="L91" s="484">
        <v>532</v>
      </c>
      <c r="M91" s="498">
        <v>90.9</v>
      </c>
    </row>
    <row r="92" spans="1:13" ht="9.75" customHeight="1">
      <c r="A92" s="220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5"/>
      <c r="M92" s="225"/>
    </row>
    <row r="93" spans="1:13" ht="15" customHeight="1">
      <c r="A93" s="815" t="s">
        <v>125</v>
      </c>
      <c r="B93" s="815"/>
      <c r="C93" s="815"/>
      <c r="D93" s="815"/>
      <c r="E93" s="815"/>
      <c r="F93" s="815"/>
      <c r="G93" s="815"/>
      <c r="H93" s="815"/>
      <c r="I93" s="815"/>
      <c r="J93" s="815"/>
      <c r="K93" s="815"/>
      <c r="L93" s="815"/>
      <c r="M93" s="815"/>
    </row>
    <row r="94" spans="1:13" ht="9.75" customHeight="1">
      <c r="A94" s="226"/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</row>
    <row r="95" spans="1:13" ht="11.25">
      <c r="A95" s="218" t="s">
        <v>106</v>
      </c>
      <c r="B95" s="219"/>
      <c r="C95" s="483">
        <v>7501</v>
      </c>
      <c r="D95" s="483">
        <v>9159</v>
      </c>
      <c r="E95" s="483">
        <v>16660</v>
      </c>
      <c r="F95" s="500">
        <v>30.2</v>
      </c>
      <c r="G95" s="483">
        <v>5474</v>
      </c>
      <c r="H95" s="500">
        <v>32.9</v>
      </c>
      <c r="I95" s="483">
        <v>11186</v>
      </c>
      <c r="J95" s="500">
        <v>67.1</v>
      </c>
      <c r="K95" s="483">
        <v>3452</v>
      </c>
      <c r="L95" s="483">
        <v>13208</v>
      </c>
      <c r="M95" s="500">
        <v>79.3</v>
      </c>
    </row>
    <row r="96" spans="1:13" ht="11.25">
      <c r="A96" s="218" t="s">
        <v>107</v>
      </c>
      <c r="B96" s="219"/>
      <c r="C96" s="483">
        <v>850</v>
      </c>
      <c r="D96" s="483">
        <v>947</v>
      </c>
      <c r="E96" s="483">
        <v>1797</v>
      </c>
      <c r="F96" s="500">
        <v>3.3</v>
      </c>
      <c r="G96" s="483">
        <v>517</v>
      </c>
      <c r="H96" s="500">
        <v>28.8</v>
      </c>
      <c r="I96" s="483">
        <v>1280</v>
      </c>
      <c r="J96" s="500">
        <v>71.2</v>
      </c>
      <c r="K96" s="483">
        <v>312</v>
      </c>
      <c r="L96" s="483">
        <v>1485</v>
      </c>
      <c r="M96" s="500">
        <v>82.6</v>
      </c>
    </row>
    <row r="97" spans="1:13" ht="11.25">
      <c r="A97" s="218" t="s">
        <v>108</v>
      </c>
      <c r="B97" s="219"/>
      <c r="C97" s="483">
        <v>7079</v>
      </c>
      <c r="D97" s="483">
        <v>8634</v>
      </c>
      <c r="E97" s="483">
        <v>15713</v>
      </c>
      <c r="F97" s="500">
        <v>28.5</v>
      </c>
      <c r="G97" s="483">
        <v>4747</v>
      </c>
      <c r="H97" s="500">
        <v>30.2</v>
      </c>
      <c r="I97" s="483">
        <v>10966</v>
      </c>
      <c r="J97" s="500">
        <v>69.8</v>
      </c>
      <c r="K97" s="483">
        <v>2479</v>
      </c>
      <c r="L97" s="483">
        <v>13234</v>
      </c>
      <c r="M97" s="500">
        <v>84.2</v>
      </c>
    </row>
    <row r="98" spans="1:13" ht="11.25">
      <c r="A98" s="218" t="s">
        <v>109</v>
      </c>
      <c r="B98" s="219"/>
      <c r="C98" s="483">
        <v>689</v>
      </c>
      <c r="D98" s="483">
        <v>963</v>
      </c>
      <c r="E98" s="483">
        <v>1652</v>
      </c>
      <c r="F98" s="500">
        <v>3</v>
      </c>
      <c r="G98" s="483">
        <v>448</v>
      </c>
      <c r="H98" s="500">
        <v>27.1</v>
      </c>
      <c r="I98" s="483">
        <v>1204</v>
      </c>
      <c r="J98" s="500">
        <v>72.9</v>
      </c>
      <c r="K98" s="483">
        <v>235</v>
      </c>
      <c r="L98" s="483">
        <v>1417</v>
      </c>
      <c r="M98" s="500">
        <v>85.8</v>
      </c>
    </row>
    <row r="99" spans="1:13" ht="11.25">
      <c r="A99" s="218" t="s">
        <v>110</v>
      </c>
      <c r="B99" s="219"/>
      <c r="C99" s="483">
        <v>3625</v>
      </c>
      <c r="D99" s="483">
        <v>5796</v>
      </c>
      <c r="E99" s="483">
        <v>9421</v>
      </c>
      <c r="F99" s="500">
        <v>17.1</v>
      </c>
      <c r="G99" s="483">
        <v>2782</v>
      </c>
      <c r="H99" s="500">
        <v>29.5</v>
      </c>
      <c r="I99" s="483">
        <v>6639</v>
      </c>
      <c r="J99" s="500">
        <v>70.5</v>
      </c>
      <c r="K99" s="483">
        <v>1233</v>
      </c>
      <c r="L99" s="483">
        <v>8188</v>
      </c>
      <c r="M99" s="500">
        <v>86.9</v>
      </c>
    </row>
    <row r="100" spans="1:13" ht="11.25">
      <c r="A100" s="218" t="s">
        <v>111</v>
      </c>
      <c r="B100" s="219"/>
      <c r="C100" s="483">
        <v>286</v>
      </c>
      <c r="D100" s="483">
        <v>499</v>
      </c>
      <c r="E100" s="483">
        <v>785</v>
      </c>
      <c r="F100" s="500">
        <v>1.4</v>
      </c>
      <c r="G100" s="483">
        <v>232</v>
      </c>
      <c r="H100" s="500">
        <v>29.6</v>
      </c>
      <c r="I100" s="483">
        <v>553</v>
      </c>
      <c r="J100" s="500">
        <v>70.4</v>
      </c>
      <c r="K100" s="483">
        <v>90</v>
      </c>
      <c r="L100" s="483">
        <v>695</v>
      </c>
      <c r="M100" s="500">
        <v>88.5</v>
      </c>
    </row>
    <row r="101" spans="1:13" ht="11.25">
      <c r="A101" s="218" t="s">
        <v>112</v>
      </c>
      <c r="B101" s="219"/>
      <c r="C101" s="483">
        <v>1179</v>
      </c>
      <c r="D101" s="483">
        <v>2620</v>
      </c>
      <c r="E101" s="483">
        <v>3799</v>
      </c>
      <c r="F101" s="500">
        <v>6.9</v>
      </c>
      <c r="G101" s="483">
        <v>1127</v>
      </c>
      <c r="H101" s="500">
        <v>29.7</v>
      </c>
      <c r="I101" s="483">
        <v>2672</v>
      </c>
      <c r="J101" s="500">
        <v>70.3</v>
      </c>
      <c r="K101" s="483">
        <v>506</v>
      </c>
      <c r="L101" s="483">
        <v>3293</v>
      </c>
      <c r="M101" s="500">
        <v>86.7</v>
      </c>
    </row>
    <row r="102" spans="1:13" ht="11.25">
      <c r="A102" s="218" t="s">
        <v>113</v>
      </c>
      <c r="B102" s="219"/>
      <c r="C102" s="483">
        <v>213</v>
      </c>
      <c r="D102" s="483">
        <v>544</v>
      </c>
      <c r="E102" s="483">
        <v>757</v>
      </c>
      <c r="F102" s="500">
        <v>1.4</v>
      </c>
      <c r="G102" s="483">
        <v>236</v>
      </c>
      <c r="H102" s="500">
        <v>31.2</v>
      </c>
      <c r="I102" s="483">
        <v>521</v>
      </c>
      <c r="J102" s="500">
        <v>68.8</v>
      </c>
      <c r="K102" s="483">
        <v>98</v>
      </c>
      <c r="L102" s="483">
        <v>659</v>
      </c>
      <c r="M102" s="500">
        <v>87.1</v>
      </c>
    </row>
    <row r="103" spans="1:13" ht="11.25">
      <c r="A103" s="218" t="s">
        <v>114</v>
      </c>
      <c r="B103" s="219"/>
      <c r="C103" s="483">
        <v>933</v>
      </c>
      <c r="D103" s="483">
        <v>1843</v>
      </c>
      <c r="E103" s="483">
        <v>2776</v>
      </c>
      <c r="F103" s="500">
        <v>5</v>
      </c>
      <c r="G103" s="483">
        <v>764</v>
      </c>
      <c r="H103" s="500">
        <v>27.5</v>
      </c>
      <c r="I103" s="483">
        <v>2012</v>
      </c>
      <c r="J103" s="500">
        <v>72.5</v>
      </c>
      <c r="K103" s="483">
        <v>313</v>
      </c>
      <c r="L103" s="483">
        <v>2463</v>
      </c>
      <c r="M103" s="500">
        <v>88.7</v>
      </c>
    </row>
    <row r="104" spans="1:13" ht="11.25">
      <c r="A104" s="218" t="s">
        <v>115</v>
      </c>
      <c r="B104" s="219"/>
      <c r="C104" s="483">
        <v>243</v>
      </c>
      <c r="D104" s="483">
        <v>456</v>
      </c>
      <c r="E104" s="483">
        <v>699</v>
      </c>
      <c r="F104" s="500">
        <v>1.3</v>
      </c>
      <c r="G104" s="483">
        <v>232</v>
      </c>
      <c r="H104" s="500">
        <v>33.2</v>
      </c>
      <c r="I104" s="483">
        <v>467</v>
      </c>
      <c r="J104" s="500">
        <v>66.8</v>
      </c>
      <c r="K104" s="483">
        <v>56</v>
      </c>
      <c r="L104" s="483">
        <v>643</v>
      </c>
      <c r="M104" s="500">
        <v>92</v>
      </c>
    </row>
    <row r="105" spans="1:13" ht="11.25">
      <c r="A105" s="218" t="s">
        <v>124</v>
      </c>
      <c r="B105" s="219"/>
      <c r="C105" s="483"/>
      <c r="D105" s="483"/>
      <c r="E105" s="483"/>
      <c r="F105" s="500"/>
      <c r="G105" s="483"/>
      <c r="H105" s="500"/>
      <c r="I105" s="483"/>
      <c r="J105" s="500"/>
      <c r="K105" s="483"/>
      <c r="L105" s="483"/>
      <c r="M105" s="500"/>
    </row>
    <row r="106" spans="1:13" ht="11.25">
      <c r="A106" s="218" t="s">
        <v>117</v>
      </c>
      <c r="B106" s="219"/>
      <c r="C106" s="483">
        <v>372</v>
      </c>
      <c r="D106" s="483">
        <v>712</v>
      </c>
      <c r="E106" s="483">
        <v>1084</v>
      </c>
      <c r="F106" s="500">
        <v>2</v>
      </c>
      <c r="G106" s="483">
        <v>357</v>
      </c>
      <c r="H106" s="500">
        <v>32.9</v>
      </c>
      <c r="I106" s="483">
        <v>727</v>
      </c>
      <c r="J106" s="500">
        <v>67.1</v>
      </c>
      <c r="K106" s="483">
        <v>82</v>
      </c>
      <c r="L106" s="483">
        <v>1002</v>
      </c>
      <c r="M106" s="500">
        <v>92.4</v>
      </c>
    </row>
    <row r="107" spans="1:13" ht="11.25">
      <c r="A107" s="218" t="s">
        <v>118</v>
      </c>
      <c r="B107" s="219"/>
      <c r="C107" s="483">
        <v>1</v>
      </c>
      <c r="D107" s="483">
        <v>0</v>
      </c>
      <c r="E107" s="483">
        <v>1</v>
      </c>
      <c r="F107" s="516">
        <v>0</v>
      </c>
      <c r="G107" s="483">
        <v>0</v>
      </c>
      <c r="H107" s="500">
        <v>0</v>
      </c>
      <c r="I107" s="483">
        <v>1</v>
      </c>
      <c r="J107" s="500">
        <v>100</v>
      </c>
      <c r="K107" s="483">
        <v>0</v>
      </c>
      <c r="L107" s="483">
        <v>1</v>
      </c>
      <c r="M107" s="500">
        <v>100</v>
      </c>
    </row>
    <row r="108" spans="1:13" ht="9.75" customHeight="1">
      <c r="A108" s="220"/>
      <c r="B108" s="221"/>
      <c r="C108" s="483"/>
      <c r="D108" s="483"/>
      <c r="E108" s="483"/>
      <c r="F108" s="500"/>
      <c r="G108" s="483"/>
      <c r="H108" s="500"/>
      <c r="I108" s="483"/>
      <c r="J108" s="500"/>
      <c r="K108" s="483"/>
      <c r="L108" s="483"/>
      <c r="M108" s="500"/>
    </row>
    <row r="109" spans="1:13" ht="11.25">
      <c r="A109" s="222" t="s">
        <v>34</v>
      </c>
      <c r="B109" s="223"/>
      <c r="C109" s="484">
        <v>22971</v>
      </c>
      <c r="D109" s="484">
        <v>32173</v>
      </c>
      <c r="E109" s="484">
        <v>55144</v>
      </c>
      <c r="F109" s="499">
        <v>100</v>
      </c>
      <c r="G109" s="484">
        <v>16916</v>
      </c>
      <c r="H109" s="498">
        <v>30.7</v>
      </c>
      <c r="I109" s="484">
        <v>38228</v>
      </c>
      <c r="J109" s="498">
        <v>69.3</v>
      </c>
      <c r="K109" s="484">
        <v>8856</v>
      </c>
      <c r="L109" s="484">
        <v>46288</v>
      </c>
      <c r="M109" s="498">
        <v>83.9</v>
      </c>
    </row>
    <row r="110" spans="1:13" ht="11.25">
      <c r="A110" s="217" t="s">
        <v>122</v>
      </c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</row>
    <row r="111" spans="1:13" ht="11.25">
      <c r="A111" s="790" t="s">
        <v>319</v>
      </c>
      <c r="B111" s="791"/>
      <c r="C111" s="791"/>
      <c r="D111" s="791"/>
      <c r="E111" s="791"/>
      <c r="F111" s="791"/>
      <c r="G111" s="791"/>
      <c r="H111" s="791"/>
      <c r="I111" s="791"/>
      <c r="J111" s="791"/>
      <c r="K111" s="791"/>
      <c r="L111" s="791"/>
      <c r="M111" s="791"/>
    </row>
    <row r="112" spans="1:13" ht="11.25">
      <c r="A112" s="791"/>
      <c r="B112" s="791"/>
      <c r="C112" s="791"/>
      <c r="D112" s="791"/>
      <c r="E112" s="791"/>
      <c r="F112" s="791"/>
      <c r="G112" s="791"/>
      <c r="H112" s="791"/>
      <c r="I112" s="791"/>
      <c r="J112" s="791"/>
      <c r="K112" s="791"/>
      <c r="L112" s="791"/>
      <c r="M112" s="791"/>
    </row>
    <row r="113" spans="1:13" ht="11.25">
      <c r="A113" s="217"/>
      <c r="B113" s="217"/>
      <c r="C113" s="227"/>
      <c r="D113" s="227"/>
      <c r="E113" s="227"/>
      <c r="F113" s="228"/>
      <c r="G113" s="227"/>
      <c r="H113" s="225"/>
      <c r="I113" s="228"/>
      <c r="J113" s="225"/>
      <c r="K113" s="225"/>
      <c r="L113" s="225"/>
      <c r="M113" s="225"/>
    </row>
    <row r="114" spans="1:13" ht="11.25">
      <c r="A114" s="217"/>
      <c r="B114" s="217"/>
      <c r="C114" s="227"/>
      <c r="D114" s="227"/>
      <c r="E114" s="227"/>
      <c r="F114" s="228"/>
      <c r="G114" s="227"/>
      <c r="H114" s="228"/>
      <c r="I114" s="225"/>
      <c r="J114" s="225"/>
      <c r="K114" s="225"/>
      <c r="L114" s="225"/>
      <c r="M114" s="225"/>
    </row>
    <row r="122" ht="10.5" customHeight="1"/>
    <row r="123" ht="12.75" customHeight="1"/>
  </sheetData>
  <sheetProtection/>
  <mergeCells count="27">
    <mergeCell ref="A93:M93"/>
    <mergeCell ref="A75:M75"/>
    <mergeCell ref="A45:M45"/>
    <mergeCell ref="A27:M27"/>
    <mergeCell ref="K72:L72"/>
    <mergeCell ref="I71:J72"/>
    <mergeCell ref="A63:M64"/>
    <mergeCell ref="C3:E4"/>
    <mergeCell ref="A3:B7"/>
    <mergeCell ref="F3:F7"/>
    <mergeCell ref="A9:M9"/>
    <mergeCell ref="K6:L6"/>
    <mergeCell ref="G5:H6"/>
    <mergeCell ref="I5:J6"/>
    <mergeCell ref="C5:C6"/>
    <mergeCell ref="D5:D6"/>
    <mergeCell ref="E5:E6"/>
    <mergeCell ref="A111:M112"/>
    <mergeCell ref="A1:M1"/>
    <mergeCell ref="A67:M67"/>
    <mergeCell ref="A69:B73"/>
    <mergeCell ref="C69:E70"/>
    <mergeCell ref="F69:F73"/>
    <mergeCell ref="C71:C72"/>
    <mergeCell ref="D71:D72"/>
    <mergeCell ref="E71:E72"/>
    <mergeCell ref="G71:H72"/>
  </mergeCells>
  <printOptions/>
  <pageMargins left="0.3937007874015748" right="0.31496062992125984" top="0.5905511811023623" bottom="0.7874015748031497" header="0.1968503937007874" footer="0.5118110236220472"/>
  <pageSetup firstPageNumber="18" useFirstPageNumber="1" horizontalDpi="600" verticalDpi="600" orientation="portrait" paperSize="9" r:id="rId1"/>
  <headerFooter alignWithMargins="0">
    <oddFooter>&amp;C&amp;8&amp;P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104"/>
  <sheetViews>
    <sheetView zoomScaleSheetLayoutView="110" zoomScalePageLayoutView="0" workbookViewId="0" topLeftCell="A1">
      <selection activeCell="D10" sqref="D10"/>
    </sheetView>
  </sheetViews>
  <sheetFormatPr defaultColWidth="11.421875" defaultRowHeight="12.75"/>
  <cols>
    <col min="1" max="1" width="1.7109375" style="1" customWidth="1"/>
    <col min="2" max="2" width="21.421875" style="1" customWidth="1"/>
    <col min="3" max="3" width="0.85546875" style="1" customWidth="1"/>
    <col min="4" max="4" width="8.28125" style="1" customWidth="1"/>
    <col min="5" max="5" width="8.7109375" style="1" customWidth="1"/>
    <col min="6" max="6" width="7.7109375" style="1" customWidth="1"/>
    <col min="7" max="7" width="9.140625" style="1" customWidth="1"/>
    <col min="8" max="8" width="7.7109375" style="1" customWidth="1"/>
    <col min="9" max="9" width="8.8515625" style="1" customWidth="1"/>
    <col min="10" max="10" width="7.7109375" style="1" customWidth="1"/>
    <col min="11" max="11" width="9.140625" style="1" customWidth="1"/>
    <col min="12" max="12" width="7.7109375" style="1" customWidth="1"/>
    <col min="13" max="16384" width="11.421875" style="1" customWidth="1"/>
  </cols>
  <sheetData>
    <row r="2" spans="1:12" ht="12.75" customHeight="1">
      <c r="A2" s="820" t="s">
        <v>459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</row>
    <row r="3" spans="1:12" ht="9" customHeight="1">
      <c r="A3" s="229"/>
      <c r="B3" s="229"/>
      <c r="C3" s="230"/>
      <c r="D3" s="231"/>
      <c r="E3" s="232"/>
      <c r="F3" s="232"/>
      <c r="G3" s="232"/>
      <c r="H3" s="232"/>
      <c r="I3" s="232"/>
      <c r="J3" s="232"/>
      <c r="K3" s="232"/>
      <c r="L3" s="232"/>
    </row>
    <row r="4" spans="1:12" ht="14.25" customHeight="1">
      <c r="A4" s="835" t="s">
        <v>129</v>
      </c>
      <c r="B4" s="835"/>
      <c r="C4" s="836"/>
      <c r="D4" s="824" t="s">
        <v>198</v>
      </c>
      <c r="E4" s="233" t="s">
        <v>320</v>
      </c>
      <c r="F4" s="233"/>
      <c r="G4" s="233"/>
      <c r="H4" s="234"/>
      <c r="I4" s="233" t="s">
        <v>130</v>
      </c>
      <c r="J4" s="233"/>
      <c r="K4" s="233"/>
      <c r="L4" s="234"/>
    </row>
    <row r="5" spans="1:12" ht="15" customHeight="1">
      <c r="A5" s="822"/>
      <c r="B5" s="822"/>
      <c r="C5" s="823"/>
      <c r="D5" s="825"/>
      <c r="E5" s="827" t="s">
        <v>59</v>
      </c>
      <c r="F5" s="235" t="s">
        <v>131</v>
      </c>
      <c r="G5" s="236"/>
      <c r="H5" s="827" t="s">
        <v>132</v>
      </c>
      <c r="I5" s="827" t="s">
        <v>59</v>
      </c>
      <c r="J5" s="235" t="s">
        <v>131</v>
      </c>
      <c r="K5" s="236"/>
      <c r="L5" s="829" t="s">
        <v>132</v>
      </c>
    </row>
    <row r="6" spans="1:12" ht="33.75">
      <c r="A6" s="822"/>
      <c r="B6" s="822"/>
      <c r="C6" s="823"/>
      <c r="D6" s="826"/>
      <c r="E6" s="828"/>
      <c r="F6" s="238" t="s">
        <v>133</v>
      </c>
      <c r="G6" s="237" t="s">
        <v>199</v>
      </c>
      <c r="H6" s="828"/>
      <c r="I6" s="828"/>
      <c r="J6" s="238" t="s">
        <v>133</v>
      </c>
      <c r="K6" s="237" t="s">
        <v>199</v>
      </c>
      <c r="L6" s="830"/>
    </row>
    <row r="7" spans="1:12" ht="22.5">
      <c r="A7" s="837"/>
      <c r="B7" s="837"/>
      <c r="C7" s="838"/>
      <c r="D7" s="831" t="s">
        <v>4</v>
      </c>
      <c r="E7" s="832"/>
      <c r="F7" s="239" t="s">
        <v>4</v>
      </c>
      <c r="G7" s="240" t="s">
        <v>134</v>
      </c>
      <c r="H7" s="241" t="s">
        <v>7</v>
      </c>
      <c r="I7" s="242" t="s">
        <v>4</v>
      </c>
      <c r="J7" s="239" t="s">
        <v>4</v>
      </c>
      <c r="K7" s="240" t="s">
        <v>134</v>
      </c>
      <c r="L7" s="241" t="s">
        <v>7</v>
      </c>
    </row>
    <row r="8" spans="1:12" ht="11.25">
      <c r="A8" s="620"/>
      <c r="B8" s="620"/>
      <c r="C8" s="621"/>
      <c r="D8" s="623"/>
      <c r="E8" s="624"/>
      <c r="F8" s="624"/>
      <c r="G8" s="625"/>
      <c r="H8" s="626"/>
      <c r="I8" s="620"/>
      <c r="J8" s="624"/>
      <c r="K8" s="625"/>
      <c r="L8" s="626"/>
    </row>
    <row r="9" spans="1:12" ht="11.25">
      <c r="A9" s="29"/>
      <c r="B9" s="599"/>
      <c r="C9" s="599"/>
      <c r="D9" s="627"/>
      <c r="E9" s="246"/>
      <c r="F9" s="247"/>
      <c r="G9" s="246"/>
      <c r="H9" s="246"/>
      <c r="I9" s="246"/>
      <c r="J9" s="247"/>
      <c r="K9" s="246"/>
      <c r="L9" s="246"/>
    </row>
    <row r="10" spans="1:12" ht="12" customHeight="1">
      <c r="A10" s="819" t="s">
        <v>135</v>
      </c>
      <c r="B10" s="819"/>
      <c r="C10" s="248"/>
      <c r="D10" s="487">
        <v>122332</v>
      </c>
      <c r="E10" s="487">
        <v>37257</v>
      </c>
      <c r="F10" s="487">
        <v>22025.17</v>
      </c>
      <c r="G10" s="487">
        <v>445.77</v>
      </c>
      <c r="H10" s="487">
        <v>117816.757</v>
      </c>
      <c r="I10" s="487">
        <v>85069</v>
      </c>
      <c r="J10" s="487">
        <v>58003.08</v>
      </c>
      <c r="K10" s="487">
        <v>415.6</v>
      </c>
      <c r="L10" s="487">
        <v>289275.956</v>
      </c>
    </row>
    <row r="11" spans="1:12" ht="12" customHeight="1">
      <c r="A11" s="29"/>
      <c r="B11" s="249"/>
      <c r="C11" s="250"/>
      <c r="D11" s="486"/>
      <c r="E11" s="486"/>
      <c r="F11" s="486"/>
      <c r="G11" s="486"/>
      <c r="H11" s="486"/>
      <c r="I11" s="486"/>
      <c r="J11" s="486"/>
      <c r="K11" s="486"/>
      <c r="L11" s="486"/>
    </row>
    <row r="12" spans="1:12" ht="12" customHeight="1">
      <c r="A12" s="819" t="s">
        <v>136</v>
      </c>
      <c r="B12" s="819"/>
      <c r="C12" s="248"/>
      <c r="D12" s="487">
        <v>1667</v>
      </c>
      <c r="E12" s="487">
        <v>588</v>
      </c>
      <c r="F12" s="487">
        <v>350.08</v>
      </c>
      <c r="G12" s="487">
        <v>397.11</v>
      </c>
      <c r="H12" s="487">
        <v>1668.272</v>
      </c>
      <c r="I12" s="487">
        <v>1079</v>
      </c>
      <c r="J12" s="487">
        <v>708.17</v>
      </c>
      <c r="K12" s="487">
        <v>487.15</v>
      </c>
      <c r="L12" s="487">
        <v>4139.831</v>
      </c>
    </row>
    <row r="13" spans="1:12" ht="12" customHeight="1">
      <c r="A13" s="251" t="s">
        <v>3</v>
      </c>
      <c r="B13" s="29"/>
      <c r="C13" s="252"/>
      <c r="D13" s="486"/>
      <c r="E13" s="486"/>
      <c r="F13" s="486"/>
      <c r="G13" s="486"/>
      <c r="H13" s="486"/>
      <c r="I13" s="486"/>
      <c r="J13" s="486"/>
      <c r="K13" s="486"/>
      <c r="L13" s="486"/>
    </row>
    <row r="14" spans="1:12" ht="12" customHeight="1">
      <c r="A14" s="29"/>
      <c r="B14" s="253" t="s">
        <v>137</v>
      </c>
      <c r="C14" s="254"/>
      <c r="D14" s="486">
        <v>5</v>
      </c>
      <c r="E14" s="486">
        <v>2</v>
      </c>
      <c r="F14" s="486">
        <v>1</v>
      </c>
      <c r="G14" s="486">
        <v>541.67</v>
      </c>
      <c r="H14" s="486">
        <v>6.5</v>
      </c>
      <c r="I14" s="486">
        <v>3</v>
      </c>
      <c r="J14" s="486">
        <v>2.58</v>
      </c>
      <c r="K14" s="486">
        <v>518.32</v>
      </c>
      <c r="L14" s="486">
        <v>16.068</v>
      </c>
    </row>
    <row r="15" spans="1:12" ht="12" customHeight="1">
      <c r="A15" s="29"/>
      <c r="B15" s="253" t="s">
        <v>138</v>
      </c>
      <c r="C15" s="254"/>
      <c r="D15" s="486">
        <v>50</v>
      </c>
      <c r="E15" s="486">
        <v>10</v>
      </c>
      <c r="F15" s="486">
        <v>5.17</v>
      </c>
      <c r="G15" s="486">
        <v>328.4</v>
      </c>
      <c r="H15" s="486">
        <v>20.361</v>
      </c>
      <c r="I15" s="486">
        <v>40</v>
      </c>
      <c r="J15" s="486">
        <v>22</v>
      </c>
      <c r="K15" s="486">
        <v>556.5</v>
      </c>
      <c r="L15" s="486">
        <v>146.915</v>
      </c>
    </row>
    <row r="16" spans="1:12" ht="12" customHeight="1">
      <c r="A16" s="29"/>
      <c r="B16" s="253" t="s">
        <v>139</v>
      </c>
      <c r="C16" s="254"/>
      <c r="D16" s="486">
        <v>2</v>
      </c>
      <c r="E16" s="486">
        <v>1</v>
      </c>
      <c r="F16" s="486">
        <v>0.17</v>
      </c>
      <c r="G16" s="486">
        <v>397</v>
      </c>
      <c r="H16" s="486">
        <v>0.794</v>
      </c>
      <c r="I16" s="486">
        <v>1</v>
      </c>
      <c r="J16" s="486">
        <v>1</v>
      </c>
      <c r="K16" s="486">
        <v>598</v>
      </c>
      <c r="L16" s="486">
        <v>7.176</v>
      </c>
    </row>
    <row r="17" spans="1:12" ht="12" customHeight="1">
      <c r="A17" s="29"/>
      <c r="B17" s="253" t="s">
        <v>140</v>
      </c>
      <c r="C17" s="254"/>
      <c r="D17" s="486">
        <v>7</v>
      </c>
      <c r="E17" s="486">
        <v>1</v>
      </c>
      <c r="F17" s="486">
        <v>0.33</v>
      </c>
      <c r="G17" s="486">
        <v>213</v>
      </c>
      <c r="H17" s="486">
        <v>0.852</v>
      </c>
      <c r="I17" s="486">
        <v>6</v>
      </c>
      <c r="J17" s="486">
        <v>4.33</v>
      </c>
      <c r="K17" s="486">
        <v>501.08</v>
      </c>
      <c r="L17" s="486">
        <v>26.056</v>
      </c>
    </row>
    <row r="18" spans="1:12" ht="12" customHeight="1">
      <c r="A18" s="29"/>
      <c r="B18" s="253" t="s">
        <v>141</v>
      </c>
      <c r="C18" s="254"/>
      <c r="D18" s="486">
        <v>5</v>
      </c>
      <c r="E18" s="486">
        <v>1</v>
      </c>
      <c r="F18" s="486">
        <v>1</v>
      </c>
      <c r="G18" s="486">
        <v>596.33</v>
      </c>
      <c r="H18" s="486">
        <v>7.156</v>
      </c>
      <c r="I18" s="486">
        <v>4</v>
      </c>
      <c r="J18" s="486">
        <v>2.25</v>
      </c>
      <c r="K18" s="486">
        <v>428.22</v>
      </c>
      <c r="L18" s="486">
        <v>11.562</v>
      </c>
    </row>
    <row r="19" spans="1:12" ht="12" customHeight="1">
      <c r="A19" s="29"/>
      <c r="B19" s="253" t="s">
        <v>142</v>
      </c>
      <c r="C19" s="254"/>
      <c r="D19" s="486">
        <v>46</v>
      </c>
      <c r="E19" s="486">
        <v>11</v>
      </c>
      <c r="F19" s="486">
        <v>6.42</v>
      </c>
      <c r="G19" s="486">
        <v>425.94</v>
      </c>
      <c r="H19" s="486">
        <v>32.797</v>
      </c>
      <c r="I19" s="486">
        <v>35</v>
      </c>
      <c r="J19" s="486">
        <v>22.58</v>
      </c>
      <c r="K19" s="486">
        <v>490.01</v>
      </c>
      <c r="L19" s="486">
        <v>132.794</v>
      </c>
    </row>
    <row r="20" spans="1:12" ht="12" customHeight="1">
      <c r="A20" s="29"/>
      <c r="B20" s="253" t="s">
        <v>143</v>
      </c>
      <c r="C20" s="254"/>
      <c r="D20" s="486">
        <v>227</v>
      </c>
      <c r="E20" s="486">
        <v>79</v>
      </c>
      <c r="F20" s="486">
        <v>44.58</v>
      </c>
      <c r="G20" s="486">
        <v>352.47</v>
      </c>
      <c r="H20" s="486">
        <v>188.569</v>
      </c>
      <c r="I20" s="486">
        <v>148</v>
      </c>
      <c r="J20" s="486">
        <v>99.58</v>
      </c>
      <c r="K20" s="486">
        <v>467.67</v>
      </c>
      <c r="L20" s="486">
        <v>558.861</v>
      </c>
    </row>
    <row r="21" spans="1:12" ht="12" customHeight="1">
      <c r="A21" s="29"/>
      <c r="B21" s="253" t="s">
        <v>144</v>
      </c>
      <c r="C21" s="254"/>
      <c r="D21" s="486">
        <v>7</v>
      </c>
      <c r="E21" s="486">
        <v>1</v>
      </c>
      <c r="F21" s="486">
        <v>0.58</v>
      </c>
      <c r="G21" s="486">
        <v>748</v>
      </c>
      <c r="H21" s="486">
        <v>5.236</v>
      </c>
      <c r="I21" s="486">
        <v>6</v>
      </c>
      <c r="J21" s="486">
        <v>4.75</v>
      </c>
      <c r="K21" s="486">
        <v>515.02</v>
      </c>
      <c r="L21" s="486">
        <v>29.356</v>
      </c>
    </row>
    <row r="22" spans="1:12" ht="12" customHeight="1">
      <c r="A22" s="29"/>
      <c r="B22" s="253" t="s">
        <v>145</v>
      </c>
      <c r="C22" s="254"/>
      <c r="D22" s="486">
        <v>379</v>
      </c>
      <c r="E22" s="486">
        <v>168</v>
      </c>
      <c r="F22" s="486">
        <v>100.83</v>
      </c>
      <c r="G22" s="486">
        <v>371.69</v>
      </c>
      <c r="H22" s="486">
        <v>449.745</v>
      </c>
      <c r="I22" s="486">
        <v>211</v>
      </c>
      <c r="J22" s="486">
        <v>134.33</v>
      </c>
      <c r="K22" s="486">
        <v>454.37</v>
      </c>
      <c r="L22" s="486">
        <v>732.441</v>
      </c>
    </row>
    <row r="23" spans="1:12" ht="12" customHeight="1">
      <c r="A23" s="29"/>
      <c r="B23" s="253" t="s">
        <v>146</v>
      </c>
      <c r="C23" s="254"/>
      <c r="D23" s="486">
        <v>11</v>
      </c>
      <c r="E23" s="486">
        <v>1</v>
      </c>
      <c r="F23" s="486">
        <v>0.25</v>
      </c>
      <c r="G23" s="486">
        <v>216</v>
      </c>
      <c r="H23" s="486">
        <v>0.648</v>
      </c>
      <c r="I23" s="486">
        <v>10</v>
      </c>
      <c r="J23" s="486">
        <v>8.83</v>
      </c>
      <c r="K23" s="486">
        <v>596.53</v>
      </c>
      <c r="L23" s="486">
        <v>63.232</v>
      </c>
    </row>
    <row r="24" spans="1:12" ht="12" customHeight="1">
      <c r="A24" s="29"/>
      <c r="B24" s="253" t="s">
        <v>147</v>
      </c>
      <c r="C24" s="254"/>
      <c r="D24" s="486">
        <v>18</v>
      </c>
      <c r="E24" s="486">
        <v>3</v>
      </c>
      <c r="F24" s="486">
        <v>2</v>
      </c>
      <c r="G24" s="486">
        <v>435.33</v>
      </c>
      <c r="H24" s="486">
        <v>10.448</v>
      </c>
      <c r="I24" s="486">
        <v>15</v>
      </c>
      <c r="J24" s="486">
        <v>11.25</v>
      </c>
      <c r="K24" s="486">
        <v>567.03</v>
      </c>
      <c r="L24" s="486">
        <v>76.549</v>
      </c>
    </row>
    <row r="25" spans="1:12" ht="12" customHeight="1">
      <c r="A25" s="29"/>
      <c r="B25" s="253" t="s">
        <v>148</v>
      </c>
      <c r="C25" s="254"/>
      <c r="D25" s="486">
        <v>3</v>
      </c>
      <c r="E25" s="486">
        <v>2</v>
      </c>
      <c r="F25" s="486">
        <v>2</v>
      </c>
      <c r="G25" s="486">
        <v>452.13</v>
      </c>
      <c r="H25" s="486">
        <v>10.851</v>
      </c>
      <c r="I25" s="486">
        <v>1</v>
      </c>
      <c r="J25" s="486">
        <v>1</v>
      </c>
      <c r="K25" s="486">
        <v>466</v>
      </c>
      <c r="L25" s="486">
        <v>5.592</v>
      </c>
    </row>
    <row r="26" spans="1:12" ht="12" customHeight="1">
      <c r="A26" s="29"/>
      <c r="B26" s="253" t="s">
        <v>149</v>
      </c>
      <c r="C26" s="254"/>
      <c r="D26" s="486">
        <v>0</v>
      </c>
      <c r="E26" s="486">
        <v>0</v>
      </c>
      <c r="F26" s="486">
        <v>0</v>
      </c>
      <c r="G26" s="486">
        <v>0</v>
      </c>
      <c r="H26" s="486">
        <v>0</v>
      </c>
      <c r="I26" s="486">
        <v>0</v>
      </c>
      <c r="J26" s="486">
        <v>0</v>
      </c>
      <c r="K26" s="486">
        <v>0</v>
      </c>
      <c r="L26" s="486">
        <v>0</v>
      </c>
    </row>
    <row r="27" spans="1:12" ht="12" customHeight="1">
      <c r="A27" s="29"/>
      <c r="B27" s="253" t="s">
        <v>150</v>
      </c>
      <c r="C27" s="254"/>
      <c r="D27" s="486">
        <v>32</v>
      </c>
      <c r="E27" s="486">
        <v>8</v>
      </c>
      <c r="F27" s="486">
        <v>3.67</v>
      </c>
      <c r="G27" s="486">
        <v>316.64</v>
      </c>
      <c r="H27" s="486">
        <v>13.932</v>
      </c>
      <c r="I27" s="486">
        <v>24</v>
      </c>
      <c r="J27" s="486">
        <v>16.83</v>
      </c>
      <c r="K27" s="486">
        <v>500.26</v>
      </c>
      <c r="L27" s="486">
        <v>101.052</v>
      </c>
    </row>
    <row r="28" spans="1:12" ht="12" customHeight="1">
      <c r="A28" s="29"/>
      <c r="B28" s="253" t="s">
        <v>151</v>
      </c>
      <c r="C28" s="254"/>
      <c r="D28" s="486">
        <v>204</v>
      </c>
      <c r="E28" s="486">
        <v>70</v>
      </c>
      <c r="F28" s="486">
        <v>44.17</v>
      </c>
      <c r="G28" s="486">
        <v>426.85</v>
      </c>
      <c r="H28" s="486">
        <v>226.232</v>
      </c>
      <c r="I28" s="486">
        <v>134</v>
      </c>
      <c r="J28" s="486">
        <v>87.5</v>
      </c>
      <c r="K28" s="486">
        <v>459.05</v>
      </c>
      <c r="L28" s="486">
        <v>482.004</v>
      </c>
    </row>
    <row r="29" spans="1:12" ht="12" customHeight="1">
      <c r="A29" s="29"/>
      <c r="B29" s="253" t="s">
        <v>152</v>
      </c>
      <c r="C29" s="254"/>
      <c r="D29" s="486">
        <v>252</v>
      </c>
      <c r="E29" s="486">
        <v>91</v>
      </c>
      <c r="F29" s="486">
        <v>56.42</v>
      </c>
      <c r="G29" s="486">
        <v>427.23</v>
      </c>
      <c r="H29" s="486">
        <v>289.233</v>
      </c>
      <c r="I29" s="486">
        <v>161</v>
      </c>
      <c r="J29" s="486">
        <v>103.75</v>
      </c>
      <c r="K29" s="486">
        <v>502.58</v>
      </c>
      <c r="L29" s="486">
        <v>625.716</v>
      </c>
    </row>
    <row r="30" spans="1:12" ht="12" customHeight="1">
      <c r="A30" s="29"/>
      <c r="B30" s="253" t="s">
        <v>153</v>
      </c>
      <c r="C30" s="254"/>
      <c r="D30" s="486">
        <v>44</v>
      </c>
      <c r="E30" s="486">
        <v>20</v>
      </c>
      <c r="F30" s="486">
        <v>12</v>
      </c>
      <c r="G30" s="486">
        <v>367.86</v>
      </c>
      <c r="H30" s="486">
        <v>52.972</v>
      </c>
      <c r="I30" s="486">
        <v>24</v>
      </c>
      <c r="J30" s="486">
        <v>14.5</v>
      </c>
      <c r="K30" s="486">
        <v>464.02</v>
      </c>
      <c r="L30" s="486">
        <v>80.74</v>
      </c>
    </row>
    <row r="31" spans="1:12" ht="12" customHeight="1">
      <c r="A31" s="29"/>
      <c r="B31" s="253" t="s">
        <v>154</v>
      </c>
      <c r="C31" s="254"/>
      <c r="D31" s="486">
        <v>95</v>
      </c>
      <c r="E31" s="486">
        <v>39</v>
      </c>
      <c r="F31" s="486">
        <v>21.75</v>
      </c>
      <c r="G31" s="486">
        <v>443.56</v>
      </c>
      <c r="H31" s="486">
        <v>115.769</v>
      </c>
      <c r="I31" s="486">
        <v>56</v>
      </c>
      <c r="J31" s="486">
        <v>35.83</v>
      </c>
      <c r="K31" s="486">
        <v>491.74</v>
      </c>
      <c r="L31" s="486">
        <v>211.447</v>
      </c>
    </row>
    <row r="32" spans="1:12" ht="12" customHeight="1">
      <c r="A32" s="29"/>
      <c r="B32" s="253" t="s">
        <v>155</v>
      </c>
      <c r="C32" s="254"/>
      <c r="D32" s="486">
        <v>8</v>
      </c>
      <c r="E32" s="486">
        <v>4</v>
      </c>
      <c r="F32" s="486">
        <v>2.08</v>
      </c>
      <c r="G32" s="486">
        <v>461.52</v>
      </c>
      <c r="H32" s="486">
        <v>11.538</v>
      </c>
      <c r="I32" s="486">
        <v>4</v>
      </c>
      <c r="J32" s="486">
        <v>1.83</v>
      </c>
      <c r="K32" s="486">
        <v>424.73</v>
      </c>
      <c r="L32" s="486">
        <v>9.344</v>
      </c>
    </row>
    <row r="33" spans="1:12" ht="12" customHeight="1">
      <c r="A33" s="29"/>
      <c r="B33" s="253" t="s">
        <v>156</v>
      </c>
      <c r="C33" s="254"/>
      <c r="D33" s="486">
        <v>25</v>
      </c>
      <c r="E33" s="486">
        <v>6</v>
      </c>
      <c r="F33" s="486">
        <v>3.17</v>
      </c>
      <c r="G33" s="486">
        <v>416.29</v>
      </c>
      <c r="H33" s="486">
        <v>15.819</v>
      </c>
      <c r="I33" s="486">
        <v>19</v>
      </c>
      <c r="J33" s="486">
        <v>14.17</v>
      </c>
      <c r="K33" s="486">
        <v>567.88</v>
      </c>
      <c r="L33" s="486">
        <v>96.54</v>
      </c>
    </row>
    <row r="34" spans="1:12" ht="12" customHeight="1">
      <c r="A34" s="29"/>
      <c r="B34" s="253" t="s">
        <v>157</v>
      </c>
      <c r="C34" s="254"/>
      <c r="D34" s="486">
        <v>14</v>
      </c>
      <c r="E34" s="486">
        <v>2</v>
      </c>
      <c r="F34" s="486">
        <v>1.58</v>
      </c>
      <c r="G34" s="486">
        <v>395.84</v>
      </c>
      <c r="H34" s="486">
        <v>7.521</v>
      </c>
      <c r="I34" s="486">
        <v>12</v>
      </c>
      <c r="J34" s="486">
        <v>9</v>
      </c>
      <c r="K34" s="486">
        <v>501.48</v>
      </c>
      <c r="L34" s="486">
        <v>54.16</v>
      </c>
    </row>
    <row r="35" spans="1:12" ht="12" customHeight="1">
      <c r="A35" s="29"/>
      <c r="B35" s="253" t="s">
        <v>158</v>
      </c>
      <c r="C35" s="254"/>
      <c r="D35" s="486">
        <v>50</v>
      </c>
      <c r="E35" s="486">
        <v>12</v>
      </c>
      <c r="F35" s="486">
        <v>7.42</v>
      </c>
      <c r="G35" s="486">
        <v>489.06</v>
      </c>
      <c r="H35" s="486">
        <v>43.526</v>
      </c>
      <c r="I35" s="486">
        <v>38</v>
      </c>
      <c r="J35" s="486">
        <v>26.5</v>
      </c>
      <c r="K35" s="486">
        <v>489.25</v>
      </c>
      <c r="L35" s="486">
        <v>155.58</v>
      </c>
    </row>
    <row r="36" spans="1:12" ht="12" customHeight="1">
      <c r="A36" s="29"/>
      <c r="B36" s="253" t="s">
        <v>507</v>
      </c>
      <c r="C36" s="254"/>
      <c r="D36" s="486">
        <v>73</v>
      </c>
      <c r="E36" s="486">
        <v>25</v>
      </c>
      <c r="F36" s="486">
        <v>15.75</v>
      </c>
      <c r="G36" s="486">
        <v>378.28</v>
      </c>
      <c r="H36" s="486">
        <v>71.494</v>
      </c>
      <c r="I36" s="486">
        <v>48</v>
      </c>
      <c r="J36" s="486">
        <v>32.42</v>
      </c>
      <c r="K36" s="486">
        <v>553.35</v>
      </c>
      <c r="L36" s="486">
        <v>215.254</v>
      </c>
    </row>
    <row r="37" spans="1:12" ht="12" customHeight="1">
      <c r="A37" s="29"/>
      <c r="B37" s="253" t="s">
        <v>160</v>
      </c>
      <c r="C37" s="254"/>
      <c r="D37" s="486">
        <v>60</v>
      </c>
      <c r="E37" s="486">
        <v>18</v>
      </c>
      <c r="F37" s="486">
        <v>11</v>
      </c>
      <c r="G37" s="486">
        <v>424.87</v>
      </c>
      <c r="H37" s="486">
        <v>56.083</v>
      </c>
      <c r="I37" s="486">
        <v>42</v>
      </c>
      <c r="J37" s="486">
        <v>25.08</v>
      </c>
      <c r="K37" s="486">
        <v>528.83</v>
      </c>
      <c r="L37" s="486">
        <v>159.178</v>
      </c>
    </row>
    <row r="38" spans="1:12" ht="12" customHeight="1">
      <c r="A38" s="29"/>
      <c r="B38" s="253" t="s">
        <v>161</v>
      </c>
      <c r="C38" s="254"/>
      <c r="D38" s="486">
        <v>49</v>
      </c>
      <c r="E38" s="486">
        <v>13</v>
      </c>
      <c r="F38" s="486">
        <v>6.75</v>
      </c>
      <c r="G38" s="486">
        <v>372.79</v>
      </c>
      <c r="H38" s="486">
        <v>30.196</v>
      </c>
      <c r="I38" s="486">
        <v>36</v>
      </c>
      <c r="J38" s="486">
        <v>25.25</v>
      </c>
      <c r="K38" s="486">
        <v>455.89</v>
      </c>
      <c r="L38" s="486">
        <v>138.134</v>
      </c>
    </row>
    <row r="39" spans="1:12" ht="12" customHeight="1">
      <c r="A39" s="29"/>
      <c r="B39" s="253" t="s">
        <v>162</v>
      </c>
      <c r="C39" s="254"/>
      <c r="D39" s="486">
        <v>1</v>
      </c>
      <c r="E39" s="486">
        <v>0</v>
      </c>
      <c r="F39" s="486">
        <v>0</v>
      </c>
      <c r="G39" s="486">
        <v>0</v>
      </c>
      <c r="H39" s="486">
        <v>0</v>
      </c>
      <c r="I39" s="486">
        <v>1</v>
      </c>
      <c r="J39" s="486">
        <v>1</v>
      </c>
      <c r="K39" s="486">
        <v>340</v>
      </c>
      <c r="L39" s="486">
        <v>4.08</v>
      </c>
    </row>
    <row r="40" spans="1:12" ht="12" customHeight="1">
      <c r="A40" s="29"/>
      <c r="B40" s="249"/>
      <c r="C40" s="250"/>
      <c r="D40" s="486"/>
      <c r="E40" s="486"/>
      <c r="F40" s="486"/>
      <c r="G40" s="486"/>
      <c r="H40" s="486"/>
      <c r="I40" s="486"/>
      <c r="J40" s="486"/>
      <c r="K40" s="486"/>
      <c r="L40" s="486"/>
    </row>
    <row r="41" spans="1:12" ht="12" customHeight="1">
      <c r="A41" s="819" t="s">
        <v>163</v>
      </c>
      <c r="B41" s="819"/>
      <c r="C41" s="248"/>
      <c r="D41" s="487">
        <v>4776</v>
      </c>
      <c r="E41" s="487">
        <v>1948</v>
      </c>
      <c r="F41" s="487">
        <v>1172.58</v>
      </c>
      <c r="G41" s="487">
        <v>378.54</v>
      </c>
      <c r="H41" s="487">
        <v>5326.465</v>
      </c>
      <c r="I41" s="487">
        <v>2828</v>
      </c>
      <c r="J41" s="487">
        <v>1871.83</v>
      </c>
      <c r="K41" s="487">
        <v>482.99</v>
      </c>
      <c r="L41" s="487">
        <v>10848.818</v>
      </c>
    </row>
    <row r="42" spans="1:12" ht="12" customHeight="1">
      <c r="A42" s="251" t="s">
        <v>164</v>
      </c>
      <c r="B42" s="29"/>
      <c r="C42" s="252"/>
      <c r="D42" s="486"/>
      <c r="E42" s="486"/>
      <c r="F42" s="486"/>
      <c r="G42" s="486"/>
      <c r="H42" s="486"/>
      <c r="I42" s="486"/>
      <c r="J42" s="486"/>
      <c r="K42" s="486"/>
      <c r="L42" s="486"/>
    </row>
    <row r="43" spans="1:12" ht="12" customHeight="1">
      <c r="A43" s="29"/>
      <c r="B43" s="253" t="s">
        <v>165</v>
      </c>
      <c r="C43" s="254"/>
      <c r="D43" s="486">
        <v>245</v>
      </c>
      <c r="E43" s="486">
        <v>84</v>
      </c>
      <c r="F43" s="486">
        <v>48.83</v>
      </c>
      <c r="G43" s="486">
        <v>670.3</v>
      </c>
      <c r="H43" s="486">
        <v>392.794</v>
      </c>
      <c r="I43" s="486">
        <v>161</v>
      </c>
      <c r="J43" s="486">
        <v>104.5</v>
      </c>
      <c r="K43" s="486">
        <v>442.15</v>
      </c>
      <c r="L43" s="486">
        <v>554.459</v>
      </c>
    </row>
    <row r="44" spans="1:12" ht="12" customHeight="1">
      <c r="A44" s="29"/>
      <c r="B44" s="253" t="s">
        <v>166</v>
      </c>
      <c r="C44" s="254"/>
      <c r="D44" s="486">
        <v>311</v>
      </c>
      <c r="E44" s="486">
        <v>91</v>
      </c>
      <c r="F44" s="486">
        <v>53</v>
      </c>
      <c r="G44" s="486">
        <v>412.6</v>
      </c>
      <c r="H44" s="486">
        <v>262.416</v>
      </c>
      <c r="I44" s="486">
        <v>220</v>
      </c>
      <c r="J44" s="486">
        <v>158.92</v>
      </c>
      <c r="K44" s="486">
        <v>448.94</v>
      </c>
      <c r="L44" s="486">
        <v>856.134</v>
      </c>
    </row>
    <row r="45" spans="1:12" ht="12" customHeight="1">
      <c r="A45" s="29"/>
      <c r="B45" s="253" t="s">
        <v>167</v>
      </c>
      <c r="C45" s="254"/>
      <c r="D45" s="486">
        <v>1</v>
      </c>
      <c r="E45" s="486">
        <v>0</v>
      </c>
      <c r="F45" s="486">
        <v>0</v>
      </c>
      <c r="G45" s="486">
        <v>0</v>
      </c>
      <c r="H45" s="486">
        <v>0</v>
      </c>
      <c r="I45" s="486">
        <v>1</v>
      </c>
      <c r="J45" s="486">
        <v>0.33</v>
      </c>
      <c r="K45" s="486">
        <v>692</v>
      </c>
      <c r="L45" s="486">
        <v>2.768</v>
      </c>
    </row>
    <row r="46" spans="1:12" ht="12" customHeight="1">
      <c r="A46" s="29"/>
      <c r="B46" s="253" t="s">
        <v>168</v>
      </c>
      <c r="C46" s="254"/>
      <c r="D46" s="486">
        <v>1</v>
      </c>
      <c r="E46" s="486">
        <v>0</v>
      </c>
      <c r="F46" s="486">
        <v>0</v>
      </c>
      <c r="G46" s="486">
        <v>0</v>
      </c>
      <c r="H46" s="486">
        <v>0</v>
      </c>
      <c r="I46" s="486">
        <v>1</v>
      </c>
      <c r="J46" s="486">
        <v>0.25</v>
      </c>
      <c r="K46" s="486">
        <v>598</v>
      </c>
      <c r="L46" s="486">
        <v>1.794</v>
      </c>
    </row>
    <row r="47" spans="1:12" ht="12" customHeight="1">
      <c r="A47" s="29"/>
      <c r="B47" s="255" t="s">
        <v>169</v>
      </c>
      <c r="C47" s="254"/>
      <c r="D47" s="486">
        <v>439</v>
      </c>
      <c r="E47" s="486">
        <v>125</v>
      </c>
      <c r="F47" s="486">
        <v>81.25</v>
      </c>
      <c r="G47" s="486">
        <v>436.77</v>
      </c>
      <c r="H47" s="486">
        <v>425.854</v>
      </c>
      <c r="I47" s="486">
        <v>314</v>
      </c>
      <c r="J47" s="486">
        <v>205.83</v>
      </c>
      <c r="K47" s="486">
        <v>566.05</v>
      </c>
      <c r="L47" s="486">
        <v>1398.137</v>
      </c>
    </row>
    <row r="48" spans="1:12" ht="12" customHeight="1">
      <c r="A48" s="29"/>
      <c r="B48" s="253" t="s">
        <v>170</v>
      </c>
      <c r="C48" s="254"/>
      <c r="D48" s="486"/>
      <c r="E48" s="486"/>
      <c r="F48" s="486"/>
      <c r="G48" s="486"/>
      <c r="H48" s="486"/>
      <c r="I48" s="486"/>
      <c r="J48" s="486"/>
      <c r="K48" s="486"/>
      <c r="L48" s="486"/>
    </row>
    <row r="49" spans="1:12" ht="12" customHeight="1">
      <c r="A49" s="29"/>
      <c r="B49" s="253" t="s">
        <v>171</v>
      </c>
      <c r="C49" s="254"/>
      <c r="D49" s="486">
        <v>404</v>
      </c>
      <c r="E49" s="486">
        <v>99</v>
      </c>
      <c r="F49" s="486">
        <v>61.58</v>
      </c>
      <c r="G49" s="486">
        <v>389.53</v>
      </c>
      <c r="H49" s="486">
        <v>287.866</v>
      </c>
      <c r="I49" s="486">
        <v>305</v>
      </c>
      <c r="J49" s="486">
        <v>214.25</v>
      </c>
      <c r="K49" s="486">
        <v>539.52</v>
      </c>
      <c r="L49" s="486">
        <v>1387.108</v>
      </c>
    </row>
    <row r="50" spans="1:12" ht="12" customHeight="1">
      <c r="A50" s="29"/>
      <c r="B50" s="253" t="s">
        <v>172</v>
      </c>
      <c r="C50" s="254"/>
      <c r="D50" s="486">
        <v>19</v>
      </c>
      <c r="E50" s="486">
        <v>2</v>
      </c>
      <c r="F50" s="486">
        <v>1.17</v>
      </c>
      <c r="G50" s="486">
        <v>608.5</v>
      </c>
      <c r="H50" s="486">
        <v>8.519</v>
      </c>
      <c r="I50" s="486">
        <v>17</v>
      </c>
      <c r="J50" s="486">
        <v>11.17</v>
      </c>
      <c r="K50" s="486">
        <v>521.27</v>
      </c>
      <c r="L50" s="486">
        <v>69.85</v>
      </c>
    </row>
    <row r="51" spans="1:12" ht="12" customHeight="1">
      <c r="A51" s="29"/>
      <c r="B51" s="253" t="s">
        <v>173</v>
      </c>
      <c r="C51" s="254"/>
      <c r="D51" s="486">
        <v>2747</v>
      </c>
      <c r="E51" s="486">
        <v>1264</v>
      </c>
      <c r="F51" s="486">
        <v>756.42</v>
      </c>
      <c r="G51" s="486">
        <v>351.96</v>
      </c>
      <c r="H51" s="486">
        <v>3194.698</v>
      </c>
      <c r="I51" s="486">
        <v>1483</v>
      </c>
      <c r="J51" s="486">
        <v>980.25</v>
      </c>
      <c r="K51" s="486">
        <v>460.02</v>
      </c>
      <c r="L51" s="486">
        <v>5411.259</v>
      </c>
    </row>
    <row r="52" spans="1:4" ht="12" customHeight="1">
      <c r="A52" s="29"/>
      <c r="B52" s="249"/>
      <c r="C52" s="250"/>
      <c r="D52" s="486"/>
    </row>
    <row r="53" spans="1:12" ht="12" customHeight="1">
      <c r="A53" s="819" t="s">
        <v>174</v>
      </c>
      <c r="B53" s="819"/>
      <c r="C53" s="248"/>
      <c r="D53" s="487">
        <v>245</v>
      </c>
      <c r="E53" s="487">
        <v>148</v>
      </c>
      <c r="F53" s="487">
        <v>81.58</v>
      </c>
      <c r="G53" s="487">
        <v>436.2</v>
      </c>
      <c r="H53" s="487">
        <v>427.04</v>
      </c>
      <c r="I53" s="487">
        <v>97</v>
      </c>
      <c r="J53" s="487">
        <v>57.58</v>
      </c>
      <c r="K53" s="487">
        <v>551.49</v>
      </c>
      <c r="L53" s="487">
        <v>381.079</v>
      </c>
    </row>
    <row r="54" spans="1:12" ht="12" customHeight="1">
      <c r="A54" s="251" t="s">
        <v>164</v>
      </c>
      <c r="B54" s="29"/>
      <c r="C54" s="252"/>
      <c r="D54" s="486"/>
      <c r="E54" s="486"/>
      <c r="F54" s="486"/>
      <c r="G54" s="486"/>
      <c r="H54" s="486"/>
      <c r="I54" s="486"/>
      <c r="J54" s="486"/>
      <c r="K54" s="486"/>
      <c r="L54" s="486"/>
    </row>
    <row r="55" spans="1:12" ht="12" customHeight="1">
      <c r="A55" s="29"/>
      <c r="B55" s="253" t="s">
        <v>175</v>
      </c>
      <c r="C55" s="254"/>
      <c r="D55" s="486">
        <v>18</v>
      </c>
      <c r="E55" s="486">
        <v>5</v>
      </c>
      <c r="F55" s="486">
        <v>3.33</v>
      </c>
      <c r="G55" s="486">
        <v>546.18</v>
      </c>
      <c r="H55" s="486">
        <v>21.847</v>
      </c>
      <c r="I55" s="486">
        <v>13</v>
      </c>
      <c r="J55" s="486">
        <v>9.92</v>
      </c>
      <c r="K55" s="486">
        <v>554.24</v>
      </c>
      <c r="L55" s="486">
        <v>65.954</v>
      </c>
    </row>
    <row r="56" spans="1:12" ht="12" customHeight="1">
      <c r="A56" s="29"/>
      <c r="B56" s="253" t="s">
        <v>176</v>
      </c>
      <c r="C56" s="254"/>
      <c r="D56" s="486">
        <v>15</v>
      </c>
      <c r="E56" s="486">
        <v>5</v>
      </c>
      <c r="F56" s="486">
        <v>2.83</v>
      </c>
      <c r="G56" s="486">
        <v>319.03</v>
      </c>
      <c r="H56" s="486">
        <v>10.847</v>
      </c>
      <c r="I56" s="486">
        <v>10</v>
      </c>
      <c r="J56" s="486">
        <v>5.75</v>
      </c>
      <c r="K56" s="486">
        <v>471.74</v>
      </c>
      <c r="L56" s="486">
        <v>32.55</v>
      </c>
    </row>
    <row r="57" spans="1:12" ht="11.25">
      <c r="A57" s="1" t="s">
        <v>210</v>
      </c>
      <c r="C57" s="597"/>
      <c r="D57" s="598"/>
      <c r="E57" s="486"/>
      <c r="F57" s="486"/>
      <c r="G57" s="486"/>
      <c r="H57" s="486"/>
      <c r="I57" s="486"/>
      <c r="J57" s="486"/>
      <c r="K57" s="486"/>
      <c r="L57" s="486"/>
    </row>
    <row r="58" spans="1:12" ht="11.25" customHeight="1">
      <c r="A58" s="818" t="s">
        <v>526</v>
      </c>
      <c r="B58" s="748"/>
      <c r="C58" s="748"/>
      <c r="D58" s="748"/>
      <c r="E58" s="748"/>
      <c r="F58" s="748"/>
      <c r="G58" s="748"/>
      <c r="H58" s="748"/>
      <c r="I58" s="748"/>
      <c r="J58" s="748"/>
      <c r="K58" s="748"/>
      <c r="L58" s="748"/>
    </row>
    <row r="59" spans="1:12" ht="9.75" customHeight="1">
      <c r="A59" s="748"/>
      <c r="B59" s="748"/>
      <c r="C59" s="748"/>
      <c r="D59" s="748"/>
      <c r="E59" s="748"/>
      <c r="F59" s="748"/>
      <c r="G59" s="748"/>
      <c r="H59" s="748"/>
      <c r="I59" s="748"/>
      <c r="J59" s="748"/>
      <c r="K59" s="748"/>
      <c r="L59" s="748"/>
    </row>
    <row r="60" spans="1:12" ht="11.25">
      <c r="A60" s="29"/>
      <c r="B60" s="253"/>
      <c r="C60" s="597"/>
      <c r="D60" s="598"/>
      <c r="E60" s="486"/>
      <c r="F60" s="486"/>
      <c r="G60" s="486"/>
      <c r="H60" s="486"/>
      <c r="I60" s="486"/>
      <c r="J60" s="486"/>
      <c r="K60" s="486"/>
      <c r="L60" s="486"/>
    </row>
    <row r="61" spans="1:12" ht="11.25">
      <c r="A61" s="29"/>
      <c r="B61" s="253"/>
      <c r="C61" s="597"/>
      <c r="D61" s="598"/>
      <c r="E61" s="486"/>
      <c r="F61" s="486"/>
      <c r="G61" s="486"/>
      <c r="H61" s="486"/>
      <c r="I61" s="486"/>
      <c r="J61" s="486"/>
      <c r="K61" s="486"/>
      <c r="L61" s="486"/>
    </row>
    <row r="62" spans="1:12" ht="12.75" customHeight="1">
      <c r="A62" s="821" t="s">
        <v>458</v>
      </c>
      <c r="B62" s="820"/>
      <c r="C62" s="820"/>
      <c r="D62" s="820"/>
      <c r="E62" s="820"/>
      <c r="F62" s="820"/>
      <c r="G62" s="820"/>
      <c r="H62" s="820"/>
      <c r="I62" s="820"/>
      <c r="J62" s="820"/>
      <c r="K62" s="820"/>
      <c r="L62" s="820"/>
    </row>
    <row r="63" spans="1:12" ht="9" customHeight="1">
      <c r="A63" s="229"/>
      <c r="B63" s="229"/>
      <c r="C63" s="230"/>
      <c r="D63" s="231"/>
      <c r="E63" s="232"/>
      <c r="F63" s="232"/>
      <c r="G63" s="232"/>
      <c r="H63" s="232"/>
      <c r="I63" s="232"/>
      <c r="J63" s="232"/>
      <c r="K63" s="232"/>
      <c r="L63" s="232"/>
    </row>
    <row r="64" spans="1:12" ht="14.25" customHeight="1">
      <c r="A64" s="822" t="s">
        <v>129</v>
      </c>
      <c r="B64" s="822"/>
      <c r="C64" s="823"/>
      <c r="D64" s="824" t="s">
        <v>198</v>
      </c>
      <c r="E64" s="833" t="s">
        <v>320</v>
      </c>
      <c r="F64" s="834"/>
      <c r="G64" s="834"/>
      <c r="H64" s="839"/>
      <c r="I64" s="833" t="s">
        <v>130</v>
      </c>
      <c r="J64" s="834"/>
      <c r="K64" s="834"/>
      <c r="L64" s="834"/>
    </row>
    <row r="65" spans="1:12" ht="15" customHeight="1">
      <c r="A65" s="822"/>
      <c r="B65" s="822"/>
      <c r="C65" s="823"/>
      <c r="D65" s="825"/>
      <c r="E65" s="827" t="s">
        <v>59</v>
      </c>
      <c r="F65" s="235" t="s">
        <v>131</v>
      </c>
      <c r="G65" s="236"/>
      <c r="H65" s="827" t="s">
        <v>132</v>
      </c>
      <c r="I65" s="827" t="s">
        <v>59</v>
      </c>
      <c r="J65" s="235" t="s">
        <v>131</v>
      </c>
      <c r="K65" s="236"/>
      <c r="L65" s="829" t="s">
        <v>132</v>
      </c>
    </row>
    <row r="66" spans="1:12" ht="33.75" customHeight="1">
      <c r="A66" s="822"/>
      <c r="B66" s="822"/>
      <c r="C66" s="823"/>
      <c r="D66" s="826"/>
      <c r="E66" s="828"/>
      <c r="F66" s="238" t="s">
        <v>133</v>
      </c>
      <c r="G66" s="237" t="s">
        <v>199</v>
      </c>
      <c r="H66" s="828"/>
      <c r="I66" s="828"/>
      <c r="J66" s="238" t="s">
        <v>133</v>
      </c>
      <c r="K66" s="237" t="s">
        <v>199</v>
      </c>
      <c r="L66" s="830"/>
    </row>
    <row r="67" spans="1:12" ht="22.5" customHeight="1">
      <c r="A67" s="822"/>
      <c r="B67" s="822"/>
      <c r="C67" s="823"/>
      <c r="D67" s="831" t="s">
        <v>4</v>
      </c>
      <c r="E67" s="832"/>
      <c r="F67" s="239" t="s">
        <v>4</v>
      </c>
      <c r="G67" s="240" t="s">
        <v>134</v>
      </c>
      <c r="H67" s="241" t="s">
        <v>7</v>
      </c>
      <c r="I67" s="242" t="s">
        <v>4</v>
      </c>
      <c r="J67" s="239" t="s">
        <v>4</v>
      </c>
      <c r="K67" s="240" t="s">
        <v>134</v>
      </c>
      <c r="L67" s="241" t="s">
        <v>7</v>
      </c>
    </row>
    <row r="68" spans="1:12" ht="11.25">
      <c r="A68" s="243"/>
      <c r="B68" s="244"/>
      <c r="C68" s="245"/>
      <c r="D68" s="244"/>
      <c r="E68" s="246"/>
      <c r="F68" s="247"/>
      <c r="G68" s="246"/>
      <c r="H68" s="246"/>
      <c r="I68" s="246"/>
      <c r="J68" s="247"/>
      <c r="K68" s="246"/>
      <c r="L68" s="246"/>
    </row>
    <row r="69" spans="1:12" ht="11.25">
      <c r="A69" s="29"/>
      <c r="B69" s="599"/>
      <c r="C69" s="600"/>
      <c r="D69" s="599"/>
      <c r="E69" s="246"/>
      <c r="F69" s="247"/>
      <c r="G69" s="246"/>
      <c r="H69" s="246"/>
      <c r="I69" s="246"/>
      <c r="J69" s="247"/>
      <c r="K69" s="246"/>
      <c r="L69" s="246"/>
    </row>
    <row r="70" spans="1:12" ht="12" customHeight="1">
      <c r="A70" s="819" t="s">
        <v>177</v>
      </c>
      <c r="B70" s="819"/>
      <c r="C70" s="248"/>
      <c r="D70" s="487">
        <v>906</v>
      </c>
      <c r="E70" s="487">
        <v>296</v>
      </c>
      <c r="F70" s="487">
        <v>178.17</v>
      </c>
      <c r="G70" s="487">
        <v>450.62</v>
      </c>
      <c r="H70" s="487">
        <v>963.419</v>
      </c>
      <c r="I70" s="487">
        <v>610</v>
      </c>
      <c r="J70" s="487">
        <v>397.42</v>
      </c>
      <c r="K70" s="487">
        <v>524.1</v>
      </c>
      <c r="L70" s="487">
        <v>2499.425</v>
      </c>
    </row>
    <row r="71" spans="1:12" ht="12" customHeight="1">
      <c r="A71" s="251" t="s">
        <v>164</v>
      </c>
      <c r="B71" s="29"/>
      <c r="C71" s="252"/>
      <c r="D71" s="486"/>
      <c r="E71" s="486"/>
      <c r="F71" s="486"/>
      <c r="G71" s="486"/>
      <c r="H71" s="486"/>
      <c r="I71" s="486"/>
      <c r="J71" s="486"/>
      <c r="K71" s="486"/>
      <c r="L71" s="486"/>
    </row>
    <row r="72" spans="1:12" ht="12" customHeight="1">
      <c r="A72" s="29"/>
      <c r="B72" s="253" t="s">
        <v>178</v>
      </c>
      <c r="C72" s="254"/>
      <c r="D72" s="486">
        <v>99</v>
      </c>
      <c r="E72" s="486">
        <v>42</v>
      </c>
      <c r="F72" s="486">
        <v>23.75</v>
      </c>
      <c r="G72" s="486">
        <v>444.9</v>
      </c>
      <c r="H72" s="486">
        <v>126.796</v>
      </c>
      <c r="I72" s="486">
        <v>57</v>
      </c>
      <c r="J72" s="486">
        <v>39</v>
      </c>
      <c r="K72" s="486">
        <v>517.5</v>
      </c>
      <c r="L72" s="486">
        <v>242.192</v>
      </c>
    </row>
    <row r="73" spans="1:12" ht="12" customHeight="1">
      <c r="A73" s="29"/>
      <c r="B73" s="253" t="s">
        <v>179</v>
      </c>
      <c r="C73" s="254"/>
      <c r="D73" s="486">
        <v>92</v>
      </c>
      <c r="E73" s="486">
        <v>51</v>
      </c>
      <c r="F73" s="486">
        <v>31.33</v>
      </c>
      <c r="G73" s="486">
        <v>462.97</v>
      </c>
      <c r="H73" s="486">
        <v>174.078</v>
      </c>
      <c r="I73" s="486">
        <v>41</v>
      </c>
      <c r="J73" s="486">
        <v>24.5</v>
      </c>
      <c r="K73" s="486">
        <v>547.3</v>
      </c>
      <c r="L73" s="486">
        <v>160.906</v>
      </c>
    </row>
    <row r="74" spans="1:12" ht="12" customHeight="1">
      <c r="A74" s="29"/>
      <c r="B74" s="253" t="s">
        <v>180</v>
      </c>
      <c r="C74" s="254"/>
      <c r="D74" s="486">
        <v>49</v>
      </c>
      <c r="E74" s="486">
        <v>16</v>
      </c>
      <c r="F74" s="486">
        <v>9.58</v>
      </c>
      <c r="G74" s="486">
        <v>451.02</v>
      </c>
      <c r="H74" s="486">
        <v>51.867</v>
      </c>
      <c r="I74" s="486">
        <v>33</v>
      </c>
      <c r="J74" s="486">
        <v>21.83</v>
      </c>
      <c r="K74" s="486">
        <v>557.79</v>
      </c>
      <c r="L74" s="486">
        <v>146.14</v>
      </c>
    </row>
    <row r="75" spans="1:12" ht="12" customHeight="1">
      <c r="A75" s="29"/>
      <c r="B75" s="253" t="s">
        <v>181</v>
      </c>
      <c r="C75" s="254"/>
      <c r="D75" s="486">
        <v>17</v>
      </c>
      <c r="E75" s="486">
        <v>3</v>
      </c>
      <c r="F75" s="486">
        <v>1.92</v>
      </c>
      <c r="G75" s="486">
        <v>434.48</v>
      </c>
      <c r="H75" s="486">
        <v>9.993</v>
      </c>
      <c r="I75" s="486">
        <v>14</v>
      </c>
      <c r="J75" s="486">
        <v>9.33</v>
      </c>
      <c r="K75" s="486">
        <v>506.12</v>
      </c>
      <c r="L75" s="486">
        <v>56.685</v>
      </c>
    </row>
    <row r="76" spans="1:12" ht="12" customHeight="1">
      <c r="A76" s="29"/>
      <c r="B76" s="253" t="s">
        <v>182</v>
      </c>
      <c r="C76" s="254"/>
      <c r="D76" s="486">
        <v>8</v>
      </c>
      <c r="E76" s="486">
        <v>1</v>
      </c>
      <c r="F76" s="486">
        <v>1</v>
      </c>
      <c r="G76" s="486">
        <v>289</v>
      </c>
      <c r="H76" s="486">
        <v>3.468</v>
      </c>
      <c r="I76" s="486">
        <v>7</v>
      </c>
      <c r="J76" s="486">
        <v>4.83</v>
      </c>
      <c r="K76" s="486">
        <v>340.07</v>
      </c>
      <c r="L76" s="486">
        <v>19.724</v>
      </c>
    </row>
    <row r="77" spans="1:12" ht="12" customHeight="1">
      <c r="A77" s="29"/>
      <c r="B77" s="253" t="s">
        <v>183</v>
      </c>
      <c r="C77" s="254"/>
      <c r="D77" s="486">
        <v>26</v>
      </c>
      <c r="E77" s="486">
        <v>5</v>
      </c>
      <c r="F77" s="486">
        <v>3.83</v>
      </c>
      <c r="G77" s="486">
        <v>381.61</v>
      </c>
      <c r="H77" s="486">
        <v>17.554</v>
      </c>
      <c r="I77" s="486">
        <v>21</v>
      </c>
      <c r="J77" s="486">
        <v>13.67</v>
      </c>
      <c r="K77" s="486">
        <v>521.18</v>
      </c>
      <c r="L77" s="486">
        <v>85.474</v>
      </c>
    </row>
    <row r="78" spans="1:12" ht="12" customHeight="1">
      <c r="A78" s="29"/>
      <c r="B78" s="253" t="s">
        <v>184</v>
      </c>
      <c r="C78" s="254"/>
      <c r="D78" s="486">
        <v>302</v>
      </c>
      <c r="E78" s="486">
        <v>48</v>
      </c>
      <c r="F78" s="486">
        <v>32.58</v>
      </c>
      <c r="G78" s="486">
        <v>558.11</v>
      </c>
      <c r="H78" s="486">
        <v>218.221</v>
      </c>
      <c r="I78" s="486">
        <v>254</v>
      </c>
      <c r="J78" s="486">
        <v>161.83</v>
      </c>
      <c r="K78" s="486">
        <v>502.6</v>
      </c>
      <c r="L78" s="486">
        <v>976.051</v>
      </c>
    </row>
    <row r="79" spans="1:12" ht="12" customHeight="1">
      <c r="A79" s="29"/>
      <c r="B79" s="599"/>
      <c r="C79" s="600"/>
      <c r="D79" s="599"/>
      <c r="E79" s="246"/>
      <c r="F79" s="247"/>
      <c r="G79" s="246"/>
      <c r="H79" s="246"/>
      <c r="I79" s="246"/>
      <c r="J79" s="247"/>
      <c r="K79" s="246"/>
      <c r="L79" s="246"/>
    </row>
    <row r="80" spans="1:12" ht="12" customHeight="1">
      <c r="A80" s="819" t="s">
        <v>185</v>
      </c>
      <c r="B80" s="819"/>
      <c r="C80" s="248"/>
      <c r="D80" s="487">
        <v>44</v>
      </c>
      <c r="E80" s="487">
        <v>7</v>
      </c>
      <c r="F80" s="487">
        <v>3.83</v>
      </c>
      <c r="G80" s="487">
        <v>278.91</v>
      </c>
      <c r="H80" s="487">
        <v>12.83</v>
      </c>
      <c r="I80" s="487">
        <v>37</v>
      </c>
      <c r="J80" s="487">
        <v>27.67</v>
      </c>
      <c r="K80" s="487">
        <v>481.04</v>
      </c>
      <c r="L80" s="487">
        <v>180.328</v>
      </c>
    </row>
    <row r="81" spans="1:12" ht="12" customHeight="1">
      <c r="A81" s="251" t="s">
        <v>164</v>
      </c>
      <c r="B81" s="29"/>
      <c r="C81" s="252"/>
      <c r="D81" s="486"/>
      <c r="E81" s="486"/>
      <c r="F81" s="486"/>
      <c r="G81" s="486"/>
      <c r="H81" s="486"/>
      <c r="I81" s="486"/>
      <c r="J81" s="486"/>
      <c r="K81" s="486"/>
      <c r="L81" s="486"/>
    </row>
    <row r="82" spans="1:12" ht="12" customHeight="1">
      <c r="A82" s="29"/>
      <c r="B82" s="253" t="s">
        <v>186</v>
      </c>
      <c r="C82" s="254"/>
      <c r="D82" s="486">
        <v>13</v>
      </c>
      <c r="E82" s="486">
        <v>7</v>
      </c>
      <c r="F82" s="486">
        <v>3.83</v>
      </c>
      <c r="G82" s="486">
        <v>278.91</v>
      </c>
      <c r="H82" s="486">
        <v>12.83</v>
      </c>
      <c r="I82" s="486">
        <v>6</v>
      </c>
      <c r="J82" s="486">
        <v>4.75</v>
      </c>
      <c r="K82" s="486">
        <v>431.37</v>
      </c>
      <c r="L82" s="486">
        <v>24.588</v>
      </c>
    </row>
    <row r="83" spans="1:12" ht="12" customHeight="1">
      <c r="A83" s="29"/>
      <c r="B83" s="253" t="s">
        <v>187</v>
      </c>
      <c r="C83" s="254"/>
      <c r="D83" s="486">
        <v>1</v>
      </c>
      <c r="E83" s="486">
        <v>0</v>
      </c>
      <c r="F83" s="486">
        <v>0</v>
      </c>
      <c r="G83" s="486">
        <v>0</v>
      </c>
      <c r="H83" s="486">
        <v>0</v>
      </c>
      <c r="I83" s="486">
        <v>1</v>
      </c>
      <c r="J83" s="486">
        <v>0.17</v>
      </c>
      <c r="K83" s="486">
        <v>414</v>
      </c>
      <c r="L83" s="486">
        <v>0.828</v>
      </c>
    </row>
    <row r="84" spans="1:12" ht="12" customHeight="1">
      <c r="A84" s="29"/>
      <c r="B84" s="249"/>
      <c r="C84" s="250"/>
      <c r="D84" s="486"/>
      <c r="E84" s="486"/>
      <c r="F84" s="486"/>
      <c r="G84" s="486"/>
      <c r="H84" s="486"/>
      <c r="I84" s="486"/>
      <c r="J84" s="486"/>
      <c r="K84" s="486"/>
      <c r="L84" s="486"/>
    </row>
    <row r="85" spans="1:12" ht="12" customHeight="1">
      <c r="A85" s="819" t="s">
        <v>188</v>
      </c>
      <c r="B85" s="819"/>
      <c r="C85" s="248"/>
      <c r="D85" s="487">
        <v>178</v>
      </c>
      <c r="E85" s="487">
        <v>80</v>
      </c>
      <c r="F85" s="487">
        <v>47.92</v>
      </c>
      <c r="G85" s="487">
        <v>467.28</v>
      </c>
      <c r="H85" s="487">
        <v>268.685</v>
      </c>
      <c r="I85" s="487">
        <v>98</v>
      </c>
      <c r="J85" s="487">
        <v>65.58</v>
      </c>
      <c r="K85" s="487">
        <v>526.2</v>
      </c>
      <c r="L85" s="487">
        <v>414.12</v>
      </c>
    </row>
    <row r="86" spans="1:12" ht="12" customHeight="1">
      <c r="A86" s="251" t="s">
        <v>164</v>
      </c>
      <c r="B86" s="29"/>
      <c r="C86" s="252"/>
      <c r="D86" s="486"/>
      <c r="E86" s="486"/>
      <c r="F86" s="486"/>
      <c r="G86" s="486"/>
      <c r="H86" s="486"/>
      <c r="I86" s="486"/>
      <c r="J86" s="486"/>
      <c r="K86" s="486"/>
      <c r="L86" s="486"/>
    </row>
    <row r="87" spans="1:12" ht="12" customHeight="1">
      <c r="A87" s="29"/>
      <c r="B87" s="253" t="s">
        <v>189</v>
      </c>
      <c r="C87" s="254"/>
      <c r="D87" s="486">
        <v>2</v>
      </c>
      <c r="E87" s="486">
        <v>0</v>
      </c>
      <c r="F87" s="486">
        <v>0</v>
      </c>
      <c r="G87" s="486">
        <v>0</v>
      </c>
      <c r="H87" s="486">
        <v>0</v>
      </c>
      <c r="I87" s="486">
        <v>2</v>
      </c>
      <c r="J87" s="486">
        <v>1.5</v>
      </c>
      <c r="K87" s="486">
        <v>635.67</v>
      </c>
      <c r="L87" s="486">
        <v>11.442</v>
      </c>
    </row>
    <row r="88" spans="1:12" ht="12" customHeight="1">
      <c r="A88" s="29"/>
      <c r="B88" s="253" t="s">
        <v>190</v>
      </c>
      <c r="C88" s="254"/>
      <c r="D88" s="486">
        <v>41</v>
      </c>
      <c r="E88" s="486">
        <v>23</v>
      </c>
      <c r="F88" s="486">
        <v>12.42</v>
      </c>
      <c r="G88" s="486">
        <v>400.23</v>
      </c>
      <c r="H88" s="486">
        <v>59.635</v>
      </c>
      <c r="I88" s="486">
        <v>18</v>
      </c>
      <c r="J88" s="486">
        <v>11.92</v>
      </c>
      <c r="K88" s="486">
        <v>563.77</v>
      </c>
      <c r="L88" s="486">
        <v>80.619</v>
      </c>
    </row>
    <row r="89" spans="1:12" ht="12" customHeight="1">
      <c r="A89" s="29"/>
      <c r="B89" s="253" t="s">
        <v>191</v>
      </c>
      <c r="C89" s="254"/>
      <c r="D89" s="486">
        <v>4</v>
      </c>
      <c r="E89" s="486">
        <v>2</v>
      </c>
      <c r="F89" s="486">
        <v>1.17</v>
      </c>
      <c r="G89" s="486">
        <v>343</v>
      </c>
      <c r="H89" s="486">
        <v>4.802</v>
      </c>
      <c r="I89" s="486">
        <v>2</v>
      </c>
      <c r="J89" s="486">
        <v>0.33</v>
      </c>
      <c r="K89" s="486">
        <v>629</v>
      </c>
      <c r="L89" s="486">
        <v>2.516</v>
      </c>
    </row>
    <row r="90" spans="1:12" ht="12" customHeight="1">
      <c r="A90" s="29"/>
      <c r="B90" s="253" t="s">
        <v>192</v>
      </c>
      <c r="C90" s="254"/>
      <c r="D90" s="486">
        <v>0</v>
      </c>
      <c r="E90" s="486">
        <v>0</v>
      </c>
      <c r="F90" s="486">
        <v>0</v>
      </c>
      <c r="G90" s="486">
        <v>0</v>
      </c>
      <c r="H90" s="486">
        <v>0</v>
      </c>
      <c r="I90" s="486">
        <v>0</v>
      </c>
      <c r="J90" s="486">
        <v>0</v>
      </c>
      <c r="K90" s="486">
        <v>0</v>
      </c>
      <c r="L90" s="486">
        <v>0</v>
      </c>
    </row>
    <row r="91" spans="1:12" ht="12" customHeight="1">
      <c r="A91" s="29"/>
      <c r="B91" s="253" t="s">
        <v>193</v>
      </c>
      <c r="C91" s="254"/>
      <c r="D91" s="486">
        <v>6</v>
      </c>
      <c r="E91" s="486">
        <v>3</v>
      </c>
      <c r="F91" s="486">
        <v>1.58</v>
      </c>
      <c r="G91" s="486">
        <v>503</v>
      </c>
      <c r="H91" s="486">
        <v>9.557</v>
      </c>
      <c r="I91" s="486">
        <v>3</v>
      </c>
      <c r="J91" s="486">
        <v>3</v>
      </c>
      <c r="K91" s="486">
        <v>508.22</v>
      </c>
      <c r="L91" s="486">
        <v>18.296</v>
      </c>
    </row>
    <row r="92" spans="1:12" ht="12" customHeight="1">
      <c r="A92" s="29"/>
      <c r="B92" s="253" t="s">
        <v>194</v>
      </c>
      <c r="C92" s="254"/>
      <c r="D92" s="486">
        <v>10</v>
      </c>
      <c r="E92" s="486">
        <v>3</v>
      </c>
      <c r="F92" s="486">
        <v>2</v>
      </c>
      <c r="G92" s="486">
        <v>362.08</v>
      </c>
      <c r="H92" s="486">
        <v>8.69</v>
      </c>
      <c r="I92" s="486">
        <v>7</v>
      </c>
      <c r="J92" s="486">
        <v>4.67</v>
      </c>
      <c r="K92" s="486">
        <v>479.07</v>
      </c>
      <c r="L92" s="486">
        <v>26.828</v>
      </c>
    </row>
    <row r="93" spans="1:12" ht="12" customHeight="1">
      <c r="A93" s="29"/>
      <c r="B93" s="253" t="s">
        <v>195</v>
      </c>
      <c r="C93" s="254"/>
      <c r="D93" s="486">
        <v>4</v>
      </c>
      <c r="E93" s="486">
        <v>2</v>
      </c>
      <c r="F93" s="486">
        <v>1.42</v>
      </c>
      <c r="G93" s="486">
        <v>342.18</v>
      </c>
      <c r="H93" s="486">
        <v>5.817</v>
      </c>
      <c r="I93" s="486">
        <v>2</v>
      </c>
      <c r="J93" s="486">
        <v>0.75</v>
      </c>
      <c r="K93" s="486">
        <v>500</v>
      </c>
      <c r="L93" s="486">
        <v>4.5</v>
      </c>
    </row>
    <row r="94" spans="1:12" ht="12" customHeight="1">
      <c r="A94" s="29"/>
      <c r="B94" s="253" t="s">
        <v>196</v>
      </c>
      <c r="C94" s="254"/>
      <c r="D94" s="486">
        <v>20</v>
      </c>
      <c r="E94" s="486">
        <v>8</v>
      </c>
      <c r="F94" s="486">
        <v>6.17</v>
      </c>
      <c r="G94" s="486">
        <v>433.69</v>
      </c>
      <c r="H94" s="486">
        <v>32.093</v>
      </c>
      <c r="I94" s="486">
        <v>12</v>
      </c>
      <c r="J94" s="486">
        <v>8.92</v>
      </c>
      <c r="K94" s="486">
        <v>571.79</v>
      </c>
      <c r="L94" s="486">
        <v>61.182</v>
      </c>
    </row>
    <row r="95" spans="1:12" ht="12" customHeight="1">
      <c r="A95" s="29"/>
      <c r="B95" s="253" t="s">
        <v>197</v>
      </c>
      <c r="C95" s="254"/>
      <c r="D95" s="486">
        <v>51</v>
      </c>
      <c r="E95" s="486">
        <v>16</v>
      </c>
      <c r="F95" s="486">
        <v>10.08</v>
      </c>
      <c r="G95" s="486">
        <v>396.43</v>
      </c>
      <c r="H95" s="486">
        <v>47.968</v>
      </c>
      <c r="I95" s="486">
        <v>35</v>
      </c>
      <c r="J95" s="486">
        <v>22.17</v>
      </c>
      <c r="K95" s="486">
        <v>475.27</v>
      </c>
      <c r="L95" s="486">
        <v>126.421</v>
      </c>
    </row>
    <row r="96" spans="1:12" ht="12" customHeight="1">
      <c r="A96" s="29"/>
      <c r="B96" s="249"/>
      <c r="C96" s="250"/>
      <c r="D96" s="486"/>
      <c r="E96" s="486"/>
      <c r="F96" s="486"/>
      <c r="G96" s="486"/>
      <c r="H96" s="486"/>
      <c r="I96" s="486"/>
      <c r="J96" s="486"/>
      <c r="K96" s="486"/>
      <c r="L96" s="486"/>
    </row>
    <row r="97" spans="1:12" ht="12" customHeight="1">
      <c r="A97" s="29"/>
      <c r="B97" s="253"/>
      <c r="C97" s="249"/>
      <c r="D97" s="485"/>
      <c r="E97" s="486"/>
      <c r="F97" s="486"/>
      <c r="G97" s="486"/>
      <c r="H97" s="486"/>
      <c r="I97" s="486"/>
      <c r="J97" s="486"/>
      <c r="K97" s="486"/>
      <c r="L97" s="486"/>
    </row>
    <row r="98" spans="2:12" ht="12" customHeight="1">
      <c r="B98" s="253" t="s">
        <v>494</v>
      </c>
      <c r="D98" s="485">
        <v>106</v>
      </c>
      <c r="E98" s="486">
        <v>20</v>
      </c>
      <c r="F98" s="486">
        <v>11</v>
      </c>
      <c r="G98" s="486">
        <v>365</v>
      </c>
      <c r="H98" s="486">
        <v>49</v>
      </c>
      <c r="I98" s="486">
        <v>86</v>
      </c>
      <c r="J98" s="486">
        <v>59</v>
      </c>
      <c r="K98" s="486">
        <v>583</v>
      </c>
      <c r="L98" s="486">
        <v>414</v>
      </c>
    </row>
    <row r="99" spans="3:12" ht="11.25">
      <c r="C99" s="249"/>
      <c r="D99" s="287"/>
      <c r="E99" s="60"/>
      <c r="F99" s="60"/>
      <c r="G99" s="60"/>
      <c r="H99" s="60"/>
      <c r="I99" s="60"/>
      <c r="J99" s="60"/>
      <c r="K99" s="60"/>
      <c r="L99" s="60"/>
    </row>
    <row r="100" spans="2:12" ht="11.25">
      <c r="B100" s="481" t="s">
        <v>272</v>
      </c>
      <c r="C100" s="24"/>
      <c r="D100" s="487">
        <v>130254</v>
      </c>
      <c r="E100" s="487">
        <v>40344</v>
      </c>
      <c r="F100" s="487">
        <v>23870.5</v>
      </c>
      <c r="G100" s="487">
        <v>441.73</v>
      </c>
      <c r="H100" s="487">
        <v>126532.423</v>
      </c>
      <c r="I100" s="487">
        <v>89904</v>
      </c>
      <c r="J100" s="487">
        <v>61190.5</v>
      </c>
      <c r="K100" s="487">
        <v>419.64</v>
      </c>
      <c r="L100" s="487">
        <v>308132.545</v>
      </c>
    </row>
    <row r="101" ht="11.25">
      <c r="A101" s="1" t="s">
        <v>210</v>
      </c>
    </row>
    <row r="102" spans="1:12" ht="11.25">
      <c r="A102" s="818" t="s">
        <v>526</v>
      </c>
      <c r="B102" s="748"/>
      <c r="C102" s="748"/>
      <c r="D102" s="748"/>
      <c r="E102" s="748"/>
      <c r="F102" s="748"/>
      <c r="G102" s="748"/>
      <c r="H102" s="748"/>
      <c r="I102" s="748"/>
      <c r="J102" s="748"/>
      <c r="K102" s="748"/>
      <c r="L102" s="748"/>
    </row>
    <row r="103" spans="1:12" ht="11.25">
      <c r="A103" s="748"/>
      <c r="B103" s="748"/>
      <c r="C103" s="748"/>
      <c r="D103" s="748"/>
      <c r="E103" s="748"/>
      <c r="F103" s="748"/>
      <c r="G103" s="748"/>
      <c r="H103" s="748"/>
      <c r="I103" s="748"/>
      <c r="J103" s="748"/>
      <c r="K103" s="748"/>
      <c r="L103" s="748"/>
    </row>
    <row r="104" ht="11.25">
      <c r="E104" s="60"/>
    </row>
  </sheetData>
  <sheetProtection/>
  <mergeCells count="27">
    <mergeCell ref="L5:L6"/>
    <mergeCell ref="E5:E6"/>
    <mergeCell ref="A4:C7"/>
    <mergeCell ref="D7:E7"/>
    <mergeCell ref="D4:D6"/>
    <mergeCell ref="I65:I66"/>
    <mergeCell ref="E64:H64"/>
    <mergeCell ref="E65:E66"/>
    <mergeCell ref="H5:H6"/>
    <mergeCell ref="A58:L59"/>
    <mergeCell ref="A2:L2"/>
    <mergeCell ref="A62:L62"/>
    <mergeCell ref="A64:C67"/>
    <mergeCell ref="D64:D66"/>
    <mergeCell ref="H65:H66"/>
    <mergeCell ref="L65:L66"/>
    <mergeCell ref="D67:E67"/>
    <mergeCell ref="I5:I6"/>
    <mergeCell ref="I64:L64"/>
    <mergeCell ref="A53:B53"/>
    <mergeCell ref="A102:L103"/>
    <mergeCell ref="A85:B85"/>
    <mergeCell ref="A12:B12"/>
    <mergeCell ref="A10:B10"/>
    <mergeCell ref="A70:B70"/>
    <mergeCell ref="A80:B80"/>
    <mergeCell ref="A41:B41"/>
  </mergeCells>
  <printOptions/>
  <pageMargins left="0.31496062992125984" right="0.2362204724409449" top="0.5905511811023623" bottom="0.7874015748031497" header="0.1968503937007874" footer="0.5118110236220472"/>
  <pageSetup firstPageNumber="20" useFirstPageNumber="1" horizontalDpi="600" verticalDpi="600" orientation="portrait" paperSize="9" r:id="rId2"/>
  <headerFooter alignWithMargins="0">
    <oddFooter>&amp;C&amp;8&amp;P</oddFooter>
  </headerFooter>
  <rowBreaks count="1" manualBreakCount="1">
    <brk id="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2014-09-10T13:16:31Z</dcterms:created>
  <dcterms:modified xsi:type="dcterms:W3CDTF">2014-09-11T05:26:43Z</dcterms:modified>
  <cp:category/>
  <cp:version/>
  <cp:contentType/>
  <cp:contentStatus/>
</cp:coreProperties>
</file>