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<sst xmlns="http://schemas.openxmlformats.org/spreadsheetml/2006/main" count="621" uniqueCount="114">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</sst>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486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467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305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7143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50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50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50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>
        <v>106.7</v>
      </c>
      <c r="E21" s="55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>
        <v>107.3</v>
      </c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56">
        <f t="shared" si="4"/>
        <v>0.4</v>
      </c>
      <c r="F30" s="18">
        <f aca="true" t="shared" si="5" ref="F30:N30">IF(F21=0," ",ROUND(ROUND(F21,1)*100/ROUND(E21,1)-100,1))</f>
        <v>0</v>
      </c>
      <c r="G30" s="18">
        <f t="shared" si="5"/>
        <v>0.1</v>
      </c>
      <c r="H30" s="18">
        <f t="shared" si="5"/>
        <v>-0.2</v>
      </c>
      <c r="I30" s="18">
        <f t="shared" si="5"/>
        <v>0.2</v>
      </c>
      <c r="J30" s="18">
        <f t="shared" si="5"/>
        <v>0.1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>
        <f t="shared" si="9"/>
        <v>0.4</v>
      </c>
      <c r="E38" s="56">
        <f t="shared" si="9"/>
        <v>0.5</v>
      </c>
      <c r="F38" s="18">
        <f t="shared" si="9"/>
        <v>0.7</v>
      </c>
      <c r="G38" s="18">
        <f t="shared" si="9"/>
        <v>0.8</v>
      </c>
      <c r="H38" s="18">
        <f t="shared" si="9"/>
        <v>0.5</v>
      </c>
      <c r="I38" s="18">
        <f t="shared" si="9"/>
        <v>0.3</v>
      </c>
      <c r="J38" s="18">
        <f t="shared" si="9"/>
        <v>0.3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>
        <v>111.1</v>
      </c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>
        <f t="shared" si="15"/>
        <v>0.7</v>
      </c>
      <c r="G58" s="18">
        <f t="shared" si="15"/>
        <v>-0.3</v>
      </c>
      <c r="H58" s="18">
        <f t="shared" si="15"/>
        <v>-0.9</v>
      </c>
      <c r="I58" s="18">
        <f t="shared" si="15"/>
        <v>-0.4</v>
      </c>
      <c r="J58" s="18">
        <f t="shared" si="15"/>
        <v>-0.3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>
        <f t="shared" si="18"/>
        <v>2</v>
      </c>
      <c r="G66" s="18">
        <f t="shared" si="18"/>
        <v>1.5</v>
      </c>
      <c r="H66" s="18">
        <f t="shared" si="18"/>
        <v>1</v>
      </c>
      <c r="I66" s="18">
        <f t="shared" si="18"/>
        <v>0.5</v>
      </c>
      <c r="J66" s="18">
        <f t="shared" si="18"/>
        <v>1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2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>
        <v>107.2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>
        <f t="shared" si="5"/>
        <v>0.3</v>
      </c>
      <c r="G30" s="18">
        <f t="shared" si="5"/>
        <v>0</v>
      </c>
      <c r="H30" s="18">
        <f t="shared" si="5"/>
        <v>-0.5</v>
      </c>
      <c r="I30" s="18">
        <f t="shared" si="5"/>
        <v>-0.6</v>
      </c>
      <c r="J30" s="18">
        <f t="shared" si="5"/>
        <v>0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2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>
        <f t="shared" si="9"/>
        <v>-0.3</v>
      </c>
      <c r="G38" s="18">
        <f t="shared" si="9"/>
        <v>-0.3</v>
      </c>
      <c r="H38" s="18">
        <f t="shared" si="9"/>
        <v>-0.5</v>
      </c>
      <c r="I38" s="18">
        <f t="shared" si="9"/>
        <v>-0.6</v>
      </c>
      <c r="J38" s="18">
        <f t="shared" si="9"/>
        <v>-0.6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2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2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2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2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>
        <v>109.9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>
        <f t="shared" si="12"/>
        <v>0.5</v>
      </c>
      <c r="G58" s="18">
        <f t="shared" si="12"/>
        <v>0.3</v>
      </c>
      <c r="H58" s="18">
        <f t="shared" si="12"/>
        <v>-0.4</v>
      </c>
      <c r="I58" s="18">
        <f t="shared" si="12"/>
        <v>-0.1</v>
      </c>
      <c r="J58" s="18">
        <f t="shared" si="12"/>
        <v>-0.8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2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2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>
        <f t="shared" si="13"/>
        <v>-0.8</v>
      </c>
      <c r="G66" s="18">
        <f t="shared" si="13"/>
        <v>-0.7</v>
      </c>
      <c r="H66" s="18">
        <f t="shared" si="13"/>
        <v>-1</v>
      </c>
      <c r="I66" s="18">
        <f t="shared" si="13"/>
        <v>-1.2</v>
      </c>
      <c r="J66" s="18">
        <f t="shared" si="13"/>
        <v>-1.6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2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>
        <v>111.6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>
        <f t="shared" si="5"/>
        <v>-0.4</v>
      </c>
      <c r="G30" s="18">
        <f t="shared" si="5"/>
        <v>0.3</v>
      </c>
      <c r="H30" s="18">
        <f t="shared" si="5"/>
        <v>-0.8</v>
      </c>
      <c r="I30" s="18">
        <f t="shared" si="5"/>
        <v>-0.7</v>
      </c>
      <c r="J30" s="18">
        <f t="shared" si="5"/>
        <v>-0.8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2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>
        <f t="shared" si="9"/>
        <v>-4.8</v>
      </c>
      <c r="G38" s="18">
        <f t="shared" si="9"/>
        <v>-4.4</v>
      </c>
      <c r="H38" s="18">
        <f t="shared" si="9"/>
        <v>-5.2</v>
      </c>
      <c r="I38" s="18">
        <f t="shared" si="9"/>
        <v>-5.8</v>
      </c>
      <c r="J38" s="18">
        <f t="shared" si="9"/>
        <v>-6.7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2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>
        <v>105.8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>
        <f t="shared" si="12"/>
        <v>-0.2</v>
      </c>
      <c r="G58" s="18">
        <f t="shared" si="12"/>
        <v>-1.2</v>
      </c>
      <c r="H58" s="18">
        <f t="shared" si="12"/>
        <v>-0.8</v>
      </c>
      <c r="I58" s="18">
        <f t="shared" si="12"/>
        <v>-2.4</v>
      </c>
      <c r="J58" s="18">
        <f t="shared" si="12"/>
        <v>2.3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2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2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>
        <f t="shared" si="13"/>
        <v>1.1</v>
      </c>
      <c r="G66" s="18">
        <f t="shared" si="13"/>
        <v>0.7</v>
      </c>
      <c r="H66" s="18">
        <f t="shared" si="13"/>
        <v>1</v>
      </c>
      <c r="I66" s="18">
        <f t="shared" si="13"/>
        <v>0.9</v>
      </c>
      <c r="J66" s="18">
        <f t="shared" si="13"/>
        <v>1.6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2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>
        <v>98.3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>
        <f t="shared" si="5"/>
        <v>0.2</v>
      </c>
      <c r="G30" s="18">
        <f t="shared" si="5"/>
        <v>-0.1</v>
      </c>
      <c r="H30" s="18">
        <f t="shared" si="5"/>
        <v>-0.2</v>
      </c>
      <c r="I30" s="18">
        <f t="shared" si="5"/>
        <v>0.1</v>
      </c>
      <c r="J30" s="18">
        <f t="shared" si="5"/>
        <v>0.4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2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>
        <f t="shared" si="9"/>
        <v>0.7</v>
      </c>
      <c r="G38" s="18">
        <f t="shared" si="9"/>
        <v>0.4</v>
      </c>
      <c r="H38" s="18">
        <f t="shared" si="9"/>
        <v>0</v>
      </c>
      <c r="I38" s="18">
        <f t="shared" si="9"/>
        <v>0.1</v>
      </c>
      <c r="J38" s="18">
        <f t="shared" si="9"/>
        <v>0.6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>
        <v>107.4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</v>
      </c>
      <c r="D58" s="18">
        <f aca="true" t="shared" si="12" ref="D58:N58">IF(D49=0," ",ROUND(ROUND(D49,1)*100/ROUND(C49,1)-100,1))</f>
        <v>0.9</v>
      </c>
      <c r="E58" s="18">
        <f t="shared" si="12"/>
        <v>0</v>
      </c>
      <c r="F58" s="18">
        <f t="shared" si="12"/>
        <v>-0.4</v>
      </c>
      <c r="G58" s="18">
        <f t="shared" si="12"/>
        <v>0.2</v>
      </c>
      <c r="H58" s="18">
        <f t="shared" si="12"/>
        <v>0.1</v>
      </c>
      <c r="I58" s="18">
        <f t="shared" si="12"/>
        <v>0.8</v>
      </c>
      <c r="J58" s="18">
        <f t="shared" si="12"/>
        <v>0.2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2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2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>
        <f t="shared" si="13"/>
        <v>1.4</v>
      </c>
      <c r="D66" s="18">
        <f t="shared" si="13"/>
        <v>1.7</v>
      </c>
      <c r="E66" s="18">
        <f t="shared" si="13"/>
        <v>1.5</v>
      </c>
      <c r="F66" s="18">
        <f t="shared" si="13"/>
        <v>1.5</v>
      </c>
      <c r="G66" s="18">
        <f t="shared" si="13"/>
        <v>1.8</v>
      </c>
      <c r="H66" s="18">
        <f t="shared" si="13"/>
        <v>1.3</v>
      </c>
      <c r="I66" s="18">
        <f t="shared" si="13"/>
        <v>1.2</v>
      </c>
      <c r="J66" s="18">
        <f t="shared" si="13"/>
        <v>1.2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2">
      <c r="A21" s="14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>
        <v>107.4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 aca="true" t="shared" si="5" ref="G30:N30">IF(G21=0," ",ROUND(ROUND(G21,1)*100/ROUND(F21,1)-100,1))</f>
        <v>0.2</v>
      </c>
      <c r="H30" s="18">
        <f t="shared" si="5"/>
        <v>0.1</v>
      </c>
      <c r="I30" s="18">
        <f t="shared" si="5"/>
        <v>1.4</v>
      </c>
      <c r="J30" s="18">
        <f t="shared" si="5"/>
        <v>0.3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2">
      <c r="A38" s="14">
        <v>2015</v>
      </c>
      <c r="B38" s="15"/>
      <c r="C38" s="18">
        <f t="shared" si="9"/>
        <v>1.4</v>
      </c>
      <c r="D38" s="18">
        <f t="shared" si="9"/>
        <v>1.7</v>
      </c>
      <c r="E38" s="18">
        <f t="shared" si="9"/>
        <v>1.4</v>
      </c>
      <c r="F38" s="18">
        <f t="shared" si="9"/>
        <v>1.3</v>
      </c>
      <c r="G38" s="18">
        <f t="shared" si="9"/>
        <v>1.9</v>
      </c>
      <c r="H38" s="18">
        <f t="shared" si="9"/>
        <v>1</v>
      </c>
      <c r="I38" s="18">
        <f t="shared" si="9"/>
        <v>0.9</v>
      </c>
      <c r="J38" s="18">
        <f t="shared" si="9"/>
        <v>1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2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2">
      <c r="A49" s="14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>
        <v>106.7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-0.9</v>
      </c>
      <c r="D58" s="18">
        <f aca="true" t="shared" si="12" ref="D58:N58">IF(D49=0," ",ROUND(ROUND(D49,1)*100/ROUND(C49,1)-100,1))</f>
        <v>0.8</v>
      </c>
      <c r="E58" s="18">
        <f t="shared" si="12"/>
        <v>0.4</v>
      </c>
      <c r="F58" s="18">
        <f t="shared" si="12"/>
        <v>-0.2</v>
      </c>
      <c r="G58" s="18">
        <f t="shared" si="12"/>
        <v>0</v>
      </c>
      <c r="H58" s="18">
        <f t="shared" si="12"/>
        <v>0</v>
      </c>
      <c r="I58" s="18">
        <f t="shared" si="12"/>
        <v>0.4</v>
      </c>
      <c r="J58" s="18">
        <f t="shared" si="12"/>
        <v>0.3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2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2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>
        <f t="shared" si="13"/>
        <v>1.4</v>
      </c>
      <c r="D66" s="18">
        <f t="shared" si="13"/>
        <v>1.3</v>
      </c>
      <c r="E66" s="18">
        <f t="shared" si="13"/>
        <v>1.3</v>
      </c>
      <c r="F66" s="18">
        <f t="shared" si="13"/>
        <v>1.4</v>
      </c>
      <c r="G66" s="18">
        <f t="shared" si="13"/>
        <v>1.6</v>
      </c>
      <c r="H66" s="18">
        <f t="shared" si="13"/>
        <v>1.3</v>
      </c>
      <c r="I66" s="18">
        <f t="shared" si="13"/>
        <v>1.2</v>
      </c>
      <c r="J66" s="18">
        <f t="shared" si="13"/>
        <v>1.3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>
        <v>107.4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 aca="true" t="shared" si="5" ref="G30:N30">IF(G21=0," ",ROUND(ROUND(G21,1)*100/ROUND(F21,1)-100,1))</f>
        <v>0.1</v>
      </c>
      <c r="H30" s="18">
        <f t="shared" si="5"/>
        <v>-0.3</v>
      </c>
      <c r="I30" s="18">
        <f t="shared" si="5"/>
        <v>0.2</v>
      </c>
      <c r="J30" s="18">
        <f t="shared" si="5"/>
        <v>0.1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2">
      <c r="A38" s="14">
        <v>2015</v>
      </c>
      <c r="B38" s="15"/>
      <c r="C38" s="18">
        <f t="shared" si="9"/>
        <v>-0.7</v>
      </c>
      <c r="D38" s="18">
        <f t="shared" si="9"/>
        <v>-0.1</v>
      </c>
      <c r="E38" s="18">
        <f t="shared" si="9"/>
        <v>0.2</v>
      </c>
      <c r="F38" s="18">
        <f t="shared" si="9"/>
        <v>0.4</v>
      </c>
      <c r="G38" s="18">
        <f t="shared" si="9"/>
        <v>0.7</v>
      </c>
      <c r="H38" s="18">
        <f t="shared" si="9"/>
        <v>0.1</v>
      </c>
      <c r="I38" s="18">
        <f t="shared" si="9"/>
        <v>-0.1</v>
      </c>
      <c r="J38" s="18">
        <f t="shared" si="9"/>
        <v>-0.1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>
        <v>106.9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>
        <f t="shared" si="12"/>
        <v>0.2</v>
      </c>
      <c r="G58" s="18">
        <f t="shared" si="12"/>
        <v>0.1</v>
      </c>
      <c r="H58" s="18">
        <f t="shared" si="12"/>
        <v>0.1</v>
      </c>
      <c r="I58" s="18">
        <f t="shared" si="12"/>
        <v>0.2</v>
      </c>
      <c r="J58" s="18">
        <f t="shared" si="12"/>
        <v>0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2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>
        <f t="shared" si="13"/>
        <v>1.5</v>
      </c>
      <c r="G66" s="18">
        <f t="shared" si="13"/>
        <v>1.5</v>
      </c>
      <c r="H66" s="18">
        <f t="shared" si="13"/>
        <v>1.5</v>
      </c>
      <c r="I66" s="18">
        <f t="shared" si="13"/>
        <v>1.6</v>
      </c>
      <c r="J66" s="18">
        <f t="shared" si="13"/>
        <v>1.3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2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>
        <v>107.3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>
        <f t="shared" si="5"/>
        <v>0.2</v>
      </c>
      <c r="G30" s="18">
        <f t="shared" si="5"/>
        <v>0.1</v>
      </c>
      <c r="H30" s="18">
        <f t="shared" si="5"/>
        <v>0.1</v>
      </c>
      <c r="I30" s="18">
        <f t="shared" si="5"/>
        <v>0.1</v>
      </c>
      <c r="J30" s="18">
        <f t="shared" si="5"/>
        <v>0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2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>
        <f t="shared" si="9"/>
        <v>1.6</v>
      </c>
      <c r="G38" s="18">
        <f t="shared" si="9"/>
        <v>1.6</v>
      </c>
      <c r="H38" s="18">
        <f t="shared" si="9"/>
        <v>1.6</v>
      </c>
      <c r="I38" s="18">
        <f t="shared" si="9"/>
        <v>1.6</v>
      </c>
      <c r="J38" s="18">
        <f t="shared" si="9"/>
        <v>1.3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2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2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2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>
        <v>104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>
        <f t="shared" si="12"/>
        <v>0.1</v>
      </c>
      <c r="G58" s="18">
        <f t="shared" si="12"/>
        <v>0</v>
      </c>
      <c r="H58" s="18">
        <f t="shared" si="12"/>
        <v>0</v>
      </c>
      <c r="I58" s="18">
        <f t="shared" si="12"/>
        <v>0.7</v>
      </c>
      <c r="J58" s="18">
        <f t="shared" si="12"/>
        <v>0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2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2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>
        <f t="shared" si="13"/>
        <v>1</v>
      </c>
      <c r="G66" s="18">
        <f t="shared" si="13"/>
        <v>1</v>
      </c>
      <c r="H66" s="18">
        <f t="shared" si="13"/>
        <v>0.9</v>
      </c>
      <c r="I66" s="18">
        <f t="shared" si="13"/>
        <v>1.5</v>
      </c>
      <c r="J66" s="18">
        <f t="shared" si="13"/>
        <v>1.5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2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>
        <v>104.6</v>
      </c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>
        <f t="shared" si="6"/>
        <v>1</v>
      </c>
      <c r="H30" s="18">
        <f t="shared" si="6"/>
        <v>-0.4</v>
      </c>
      <c r="I30" s="18">
        <f t="shared" si="6"/>
        <v>0.3</v>
      </c>
      <c r="J30" s="18">
        <f t="shared" si="6"/>
        <v>-1.2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2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2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2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2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>
        <f t="shared" si="10"/>
        <v>-1.4</v>
      </c>
      <c r="H38" s="18">
        <f t="shared" si="10"/>
        <v>-2.2</v>
      </c>
      <c r="I38" s="18">
        <f t="shared" si="10"/>
        <v>-2</v>
      </c>
      <c r="J38" s="18">
        <f t="shared" si="10"/>
        <v>-2.7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2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2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2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>
        <v>101.3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>
        <f t="shared" si="13"/>
        <v>2.6</v>
      </c>
      <c r="G58" s="18">
        <f t="shared" si="13"/>
        <v>2.7</v>
      </c>
      <c r="H58" s="18">
        <f t="shared" si="13"/>
        <v>-0.9</v>
      </c>
      <c r="I58" s="18">
        <f t="shared" si="13"/>
        <v>0.8</v>
      </c>
      <c r="J58" s="18">
        <f t="shared" si="13"/>
        <v>-4.1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2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2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>
        <f t="shared" si="14"/>
        <v>-8.1</v>
      </c>
      <c r="G66" s="18">
        <f t="shared" si="14"/>
        <v>-6</v>
      </c>
      <c r="H66" s="18">
        <f t="shared" si="14"/>
        <v>-7.9</v>
      </c>
      <c r="I66" s="18">
        <f t="shared" si="14"/>
        <v>-7.2</v>
      </c>
      <c r="J66" s="18">
        <f t="shared" si="14"/>
        <v>-9.3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H63" sqref="H63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2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12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2">
      <c r="J26" s="31"/>
    </row>
    <row r="27" spans="2:10" ht="12">
      <c r="B27" s="78" t="s">
        <v>0</v>
      </c>
      <c r="C27" s="78"/>
      <c r="D27" s="78"/>
      <c r="E27" s="78"/>
      <c r="F27" s="78"/>
      <c r="G27" s="78"/>
      <c r="H27" s="78"/>
      <c r="J27" s="31"/>
    </row>
    <row r="29" spans="1:8" ht="12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2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2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2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2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2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2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2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2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2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2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2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2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2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2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2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2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2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2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2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2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2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2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2">
      <c r="B56" s="39" t="s">
        <v>91</v>
      </c>
      <c r="C56" s="40">
        <v>106.7</v>
      </c>
      <c r="D56" s="58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2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2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2:8" ht="12"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ht="12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ht="12">
      <c r="B61" s="39" t="s">
        <v>7</v>
      </c>
      <c r="C61" s="33">
        <v>107.2</v>
      </c>
      <c r="D61" s="34">
        <v>0.3</v>
      </c>
      <c r="E61" s="33">
        <v>106.9</v>
      </c>
      <c r="F61" s="35">
        <v>1.6</v>
      </c>
      <c r="G61" s="33">
        <v>107.3</v>
      </c>
      <c r="H61" s="36">
        <v>104</v>
      </c>
    </row>
    <row r="62" spans="2:8" ht="12">
      <c r="B62" s="39" t="s">
        <v>92</v>
      </c>
      <c r="C62" s="40">
        <v>107.3</v>
      </c>
      <c r="D62" s="34">
        <v>0.3</v>
      </c>
      <c r="E62" s="33">
        <v>106.9</v>
      </c>
      <c r="F62" s="41">
        <v>1.3</v>
      </c>
      <c r="G62" s="33">
        <v>107.3</v>
      </c>
      <c r="H62" s="42">
        <v>104</v>
      </c>
    </row>
    <row r="63" spans="2:8" ht="12">
      <c r="B63" s="48"/>
      <c r="C63" s="43"/>
      <c r="D63" s="44"/>
      <c r="E63" s="43"/>
      <c r="F63" s="45"/>
      <c r="G63" s="43"/>
      <c r="H63" s="43"/>
    </row>
    <row r="64" spans="2:8" ht="12">
      <c r="B64" s="48"/>
      <c r="C64" s="43"/>
      <c r="D64" s="44"/>
      <c r="E64" s="43"/>
      <c r="F64" s="45"/>
      <c r="G64" s="43"/>
      <c r="H64" s="43"/>
    </row>
    <row r="65" spans="2:8" ht="12">
      <c r="B65" s="48"/>
      <c r="C65" s="43"/>
      <c r="D65" s="44"/>
      <c r="E65" s="43"/>
      <c r="F65" s="45"/>
      <c r="G65" s="43"/>
      <c r="H65" s="43"/>
    </row>
    <row r="66" spans="2:8" ht="12">
      <c r="B66" s="48"/>
      <c r="C66" s="43"/>
      <c r="D66" s="44"/>
      <c r="E66" s="43"/>
      <c r="F66" s="45"/>
      <c r="G66" s="43"/>
      <c r="H66" s="43"/>
    </row>
    <row r="67" spans="2:8" ht="12">
      <c r="B67" s="48"/>
      <c r="C67" s="43"/>
      <c r="D67" s="44"/>
      <c r="E67" s="43"/>
      <c r="F67" s="45"/>
      <c r="G67" s="43"/>
      <c r="H67" s="43"/>
    </row>
    <row r="68" spans="2:8" ht="12">
      <c r="B68" s="48"/>
      <c r="C68" s="43"/>
      <c r="D68" s="44"/>
      <c r="E68" s="43"/>
      <c r="F68" s="45"/>
      <c r="G68" s="43"/>
      <c r="H68" s="43"/>
    </row>
    <row r="69" spans="2:8" ht="12">
      <c r="B69" s="48"/>
      <c r="C69" s="43"/>
      <c r="D69" s="44"/>
      <c r="E69" s="43"/>
      <c r="F69" s="45"/>
      <c r="G69" s="43"/>
      <c r="H69" s="43"/>
    </row>
    <row r="70" spans="1:8" ht="12">
      <c r="A70" s="25"/>
      <c r="B70" s="48"/>
      <c r="C70" s="43"/>
      <c r="D70" s="44"/>
      <c r="E70" s="43"/>
      <c r="F70" s="45"/>
      <c r="G70" s="43"/>
      <c r="H70" s="43"/>
    </row>
    <row r="71" spans="2:8" ht="12">
      <c r="B71" s="48"/>
      <c r="C71" s="43"/>
      <c r="D71" s="44"/>
      <c r="E71" s="43"/>
      <c r="F71" s="45"/>
      <c r="G71" s="43"/>
      <c r="H71" s="43"/>
    </row>
    <row r="72" spans="2:8" ht="12">
      <c r="B72" s="48"/>
      <c r="C72" s="43"/>
      <c r="D72" s="44"/>
      <c r="E72" s="43"/>
      <c r="F72" s="45"/>
      <c r="G72" s="43"/>
      <c r="H72" s="43"/>
    </row>
    <row r="73" spans="1:8" ht="12">
      <c r="A73" s="25"/>
      <c r="B73" s="48"/>
      <c r="C73" s="43"/>
      <c r="D73" s="44"/>
      <c r="E73" s="43"/>
      <c r="F73" s="45"/>
      <c r="G73" s="43"/>
      <c r="H73" s="43"/>
    </row>
    <row r="74" spans="1:8" ht="12">
      <c r="A74" s="25"/>
      <c r="B74" s="48"/>
      <c r="C74" s="43"/>
      <c r="D74" s="44"/>
      <c r="E74" s="43"/>
      <c r="F74" s="45"/>
      <c r="G74" s="43"/>
      <c r="H74" s="43"/>
    </row>
    <row r="75" spans="1:8" ht="12">
      <c r="A75" s="25"/>
      <c r="B75" s="48"/>
      <c r="C75" s="43"/>
      <c r="D75" s="44"/>
      <c r="E75" s="43"/>
      <c r="F75" s="45"/>
      <c r="G75" s="43"/>
      <c r="H75" s="43"/>
    </row>
    <row r="76" spans="1:8" ht="12">
      <c r="A76" s="25"/>
      <c r="B76" s="48"/>
      <c r="C76" s="43"/>
      <c r="D76" s="44"/>
      <c r="E76" s="43"/>
      <c r="F76" s="45"/>
      <c r="G76" s="43"/>
      <c r="H76" s="43"/>
    </row>
    <row r="77" spans="1:8" ht="12">
      <c r="A77" s="25"/>
      <c r="B77" s="48"/>
      <c r="C77" s="43"/>
      <c r="D77" s="44"/>
      <c r="E77" s="43"/>
      <c r="F77" s="45"/>
      <c r="G77" s="43"/>
      <c r="H77" s="43"/>
    </row>
    <row r="78" spans="1:8" ht="12">
      <c r="A78" s="25"/>
      <c r="B78" s="48"/>
      <c r="C78" s="43"/>
      <c r="D78" s="44"/>
      <c r="E78" s="43"/>
      <c r="F78" s="45"/>
      <c r="G78" s="43"/>
      <c r="H78" s="43"/>
    </row>
    <row r="79" spans="1:8" ht="12">
      <c r="A79" s="25"/>
      <c r="B79" s="48"/>
      <c r="C79" s="43"/>
      <c r="D79" s="44"/>
      <c r="E79" s="43"/>
      <c r="F79" s="45"/>
      <c r="G79" s="43"/>
      <c r="H79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>
        <v>114.4</v>
      </c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>
        <f t="shared" si="5"/>
        <v>0.4</v>
      </c>
      <c r="G30" s="18">
        <f t="shared" si="5"/>
        <v>0</v>
      </c>
      <c r="H30" s="18">
        <f t="shared" si="5"/>
        <v>0.8</v>
      </c>
      <c r="I30" s="18">
        <f t="shared" si="5"/>
        <v>0.5</v>
      </c>
      <c r="J30" s="18">
        <f t="shared" si="5"/>
        <v>0.1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>
        <f t="shared" si="9"/>
        <v>2.2</v>
      </c>
      <c r="G38" s="18">
        <f t="shared" si="9"/>
        <v>2.1</v>
      </c>
      <c r="H38" s="18">
        <f t="shared" si="9"/>
        <v>4.2</v>
      </c>
      <c r="I38" s="18">
        <f t="shared" si="9"/>
        <v>4.4</v>
      </c>
      <c r="J38" s="18">
        <f t="shared" si="9"/>
        <v>4.2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>
        <v>108.2</v>
      </c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>
        <f t="shared" si="12"/>
        <v>0</v>
      </c>
      <c r="G58" s="18">
        <f t="shared" si="12"/>
        <v>-2.3</v>
      </c>
      <c r="H58" s="18">
        <f t="shared" si="12"/>
        <v>-2.1</v>
      </c>
      <c r="I58" s="18">
        <f t="shared" si="12"/>
        <v>-4.5</v>
      </c>
      <c r="J58" s="18">
        <f t="shared" si="12"/>
        <v>5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>
        <f t="shared" si="13"/>
        <v>1.8</v>
      </c>
      <c r="G66" s="18">
        <f t="shared" si="13"/>
        <v>0.9</v>
      </c>
      <c r="H66" s="18">
        <f t="shared" si="13"/>
        <v>1.3</v>
      </c>
      <c r="I66" s="18">
        <f t="shared" si="13"/>
        <v>0.9</v>
      </c>
      <c r="J66" s="18">
        <f t="shared" si="13"/>
        <v>2.1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>
        <v>108</v>
      </c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>
        <f t="shared" si="5"/>
        <v>0</v>
      </c>
      <c r="G30" s="18">
        <f t="shared" si="5"/>
        <v>0.1</v>
      </c>
      <c r="H30" s="18">
        <f t="shared" si="5"/>
        <v>-0.1</v>
      </c>
      <c r="I30" s="18">
        <f t="shared" si="5"/>
        <v>0</v>
      </c>
      <c r="J30" s="18">
        <f t="shared" si="5"/>
        <v>-0.2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>
        <f t="shared" si="9"/>
        <v>0</v>
      </c>
      <c r="G38" s="18">
        <f t="shared" si="9"/>
        <v>0.1</v>
      </c>
      <c r="H38" s="18">
        <f t="shared" si="9"/>
        <v>-0.1</v>
      </c>
      <c r="I38" s="18">
        <f t="shared" si="9"/>
        <v>-0.2</v>
      </c>
      <c r="J38" s="18">
        <f t="shared" si="9"/>
        <v>-0.6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>
        <v>104</v>
      </c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>
        <f t="shared" si="12"/>
        <v>0.2</v>
      </c>
      <c r="G58" s="18">
        <f t="shared" si="12"/>
        <v>-0.1</v>
      </c>
      <c r="H58" s="18">
        <f t="shared" si="12"/>
        <v>0</v>
      </c>
      <c r="I58" s="18">
        <f t="shared" si="12"/>
        <v>0.1</v>
      </c>
      <c r="J58" s="18">
        <f t="shared" si="12"/>
        <v>0.1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>
        <f t="shared" si="13"/>
        <v>1.1</v>
      </c>
      <c r="G66" s="18">
        <f t="shared" si="13"/>
        <v>1.1</v>
      </c>
      <c r="H66" s="18">
        <f t="shared" si="13"/>
        <v>0.9</v>
      </c>
      <c r="I66" s="18">
        <f t="shared" si="13"/>
        <v>1.1</v>
      </c>
      <c r="J66" s="18">
        <f t="shared" si="13"/>
        <v>1.3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2">
      <c r="A21" s="14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>
        <v>103.4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 aca="true" t="shared" si="5" ref="G30:N30">IF(G21=0," ",ROUND(ROUND(G21,1)*100/ROUND(F21,1)-100,1))</f>
        <v>0.1</v>
      </c>
      <c r="H30" s="18">
        <f t="shared" si="5"/>
        <v>0</v>
      </c>
      <c r="I30" s="18">
        <f t="shared" si="5"/>
        <v>0.3</v>
      </c>
      <c r="J30" s="18">
        <f t="shared" si="5"/>
        <v>0.2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2">
      <c r="A38" s="14">
        <v>2015</v>
      </c>
      <c r="B38" s="15"/>
      <c r="C38" s="18">
        <f t="shared" si="9"/>
        <v>2.6</v>
      </c>
      <c r="D38" s="18">
        <f t="shared" si="9"/>
        <v>3.5</v>
      </c>
      <c r="E38" s="18">
        <f t="shared" si="9"/>
        <v>3.2</v>
      </c>
      <c r="F38" s="18">
        <f t="shared" si="9"/>
        <v>2.5</v>
      </c>
      <c r="G38" s="18">
        <f t="shared" si="9"/>
        <v>2.5</v>
      </c>
      <c r="H38" s="18">
        <f t="shared" si="9"/>
        <v>2.4</v>
      </c>
      <c r="I38" s="18">
        <f t="shared" si="9"/>
        <v>2.1</v>
      </c>
      <c r="J38" s="18">
        <f t="shared" si="9"/>
        <v>2.2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>
        <v>106.9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>
        <f t="shared" si="15"/>
        <v>0.9</v>
      </c>
      <c r="G58" s="18">
        <f t="shared" si="15"/>
        <v>0.7</v>
      </c>
      <c r="H58" s="18">
        <f t="shared" si="15"/>
        <v>-0.3</v>
      </c>
      <c r="I58" s="18">
        <f t="shared" si="15"/>
        <v>0.4</v>
      </c>
      <c r="J58" s="18">
        <f t="shared" si="15"/>
        <v>-1.1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2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2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>
        <f t="shared" si="19"/>
        <v>-1.1</v>
      </c>
      <c r="G66" s="18">
        <f t="shared" si="19"/>
        <v>-0.6</v>
      </c>
      <c r="H66" s="18">
        <f t="shared" si="19"/>
        <v>-1.3</v>
      </c>
      <c r="I66" s="18">
        <f t="shared" si="19"/>
        <v>-1.4</v>
      </c>
      <c r="J66" s="18">
        <f t="shared" si="19"/>
        <v>-1.9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2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>
        <v>90.9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>
        <f t="shared" si="5"/>
        <v>-0.1</v>
      </c>
      <c r="G30" s="18">
        <f t="shared" si="5"/>
        <v>-0.2</v>
      </c>
      <c r="H30" s="18">
        <f t="shared" si="5"/>
        <v>-0.2</v>
      </c>
      <c r="I30" s="18">
        <f t="shared" si="5"/>
        <v>0</v>
      </c>
      <c r="J30" s="18">
        <f t="shared" si="5"/>
        <v>-0.2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2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>
        <f t="shared" si="9"/>
        <v>-1.2</v>
      </c>
      <c r="G38" s="18">
        <f t="shared" si="9"/>
        <v>-1.2</v>
      </c>
      <c r="H38" s="18">
        <f t="shared" si="9"/>
        <v>-1.3</v>
      </c>
      <c r="I38" s="18">
        <f t="shared" si="9"/>
        <v>-1.2</v>
      </c>
      <c r="J38" s="18">
        <f t="shared" si="9"/>
        <v>-1.2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2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2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2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2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>
        <v>107.4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>
        <f t="shared" si="12"/>
        <v>-2.5</v>
      </c>
      <c r="G58" s="18">
        <f t="shared" si="12"/>
        <v>0.3</v>
      </c>
      <c r="H58" s="18">
        <f t="shared" si="12"/>
        <v>0.6</v>
      </c>
      <c r="I58" s="18">
        <f t="shared" si="12"/>
        <v>3.8</v>
      </c>
      <c r="J58" s="18">
        <f t="shared" si="12"/>
        <v>0.3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2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2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>
        <f t="shared" si="13"/>
        <v>-0.1</v>
      </c>
      <c r="G66" s="18">
        <f t="shared" si="13"/>
        <v>1.2</v>
      </c>
      <c r="H66" s="18">
        <f t="shared" si="13"/>
        <v>-0.9</v>
      </c>
      <c r="I66" s="18">
        <f t="shared" si="13"/>
        <v>0.3</v>
      </c>
      <c r="J66" s="18">
        <f t="shared" si="13"/>
        <v>0.7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2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>
        <v>78.3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>
        <f t="shared" si="5"/>
        <v>0</v>
      </c>
      <c r="G30" s="18">
        <f t="shared" si="5"/>
        <v>0.6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2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>
        <f t="shared" si="9"/>
        <v>1.7</v>
      </c>
      <c r="G38" s="18">
        <f t="shared" si="9"/>
        <v>2.4</v>
      </c>
      <c r="H38" s="18">
        <f t="shared" si="9"/>
        <v>2.4</v>
      </c>
      <c r="I38" s="18">
        <f t="shared" si="9"/>
        <v>2.1</v>
      </c>
      <c r="J38" s="18">
        <f t="shared" si="9"/>
        <v>2.1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>
        <v>111.4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>
        <f t="shared" si="12"/>
        <v>0.4</v>
      </c>
      <c r="G58" s="18">
        <f t="shared" si="12"/>
        <v>0.4</v>
      </c>
      <c r="H58" s="18">
        <f t="shared" si="12"/>
        <v>0.3</v>
      </c>
      <c r="I58" s="18">
        <f t="shared" si="12"/>
        <v>-0.1</v>
      </c>
      <c r="J58" s="18">
        <f t="shared" si="12"/>
        <v>0.3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>
        <f t="shared" si="13"/>
        <v>3.2</v>
      </c>
      <c r="G66" s="18">
        <f t="shared" si="13"/>
        <v>3.4</v>
      </c>
      <c r="H66" s="18">
        <f t="shared" si="13"/>
        <v>3.2</v>
      </c>
      <c r="I66" s="18">
        <f t="shared" si="13"/>
        <v>2.4</v>
      </c>
      <c r="J66" s="18">
        <f t="shared" si="13"/>
        <v>2.5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2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>
        <v>107.4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>
        <f t="shared" si="2"/>
        <v>0.1</v>
      </c>
      <c r="G30" s="18">
        <f t="shared" si="2"/>
        <v>0.3</v>
      </c>
      <c r="H30" s="18">
        <f t="shared" si="2"/>
        <v>-0.5</v>
      </c>
      <c r="I30" s="18">
        <f t="shared" si="2"/>
        <v>-0.4</v>
      </c>
      <c r="J30" s="18">
        <f t="shared" si="2"/>
        <v>0.3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2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2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2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2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>
        <f t="shared" si="3"/>
        <v>2</v>
      </c>
      <c r="G38" s="18">
        <f t="shared" si="3"/>
        <v>2.1</v>
      </c>
      <c r="H38" s="18">
        <f t="shared" si="3"/>
        <v>1.5</v>
      </c>
      <c r="I38" s="18">
        <f t="shared" si="3"/>
        <v>0.6</v>
      </c>
      <c r="J38" s="18">
        <f t="shared" si="3"/>
        <v>0.8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>
        <v>107.8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 aca="true" t="shared" si="5" ref="F30:N30">IF(F21=0," ",ROUND(ROUND(F21,1)*100/ROUND(E21,1)-100,1))</f>
        <v>-0.1</v>
      </c>
      <c r="G30" s="18">
        <f t="shared" si="5"/>
        <v>-0.1</v>
      </c>
      <c r="H30" s="18">
        <f t="shared" si="5"/>
        <v>-0.1</v>
      </c>
      <c r="I30" s="18">
        <f t="shared" si="5"/>
        <v>0.3</v>
      </c>
      <c r="J30" s="18">
        <f t="shared" si="5"/>
        <v>0.3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2">
      <c r="A38" s="14">
        <v>2015</v>
      </c>
      <c r="B38" s="15"/>
      <c r="C38" s="18">
        <f t="shared" si="9"/>
        <v>0.9</v>
      </c>
      <c r="D38" s="18">
        <f t="shared" si="9"/>
        <v>1.2</v>
      </c>
      <c r="E38" s="18">
        <f t="shared" si="9"/>
        <v>1.1</v>
      </c>
      <c r="F38" s="18">
        <f t="shared" si="9"/>
        <v>1.3</v>
      </c>
      <c r="G38" s="18">
        <f t="shared" si="9"/>
        <v>1.3</v>
      </c>
      <c r="H38" s="18">
        <f t="shared" si="9"/>
        <v>1</v>
      </c>
      <c r="I38" s="18">
        <f t="shared" si="9"/>
        <v>1</v>
      </c>
      <c r="J38" s="18">
        <f t="shared" si="9"/>
        <v>1.1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2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2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2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2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>
        <v>98.3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>
        <f t="shared" si="12"/>
        <v>1.8</v>
      </c>
      <c r="G58" s="18">
        <f t="shared" si="12"/>
        <v>2.9</v>
      </c>
      <c r="H58" s="18">
        <f t="shared" si="12"/>
        <v>-1.5</v>
      </c>
      <c r="I58" s="18">
        <f t="shared" si="12"/>
        <v>0</v>
      </c>
      <c r="J58" s="18">
        <f t="shared" si="12"/>
        <v>-4.3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2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2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>
        <f t="shared" si="13"/>
        <v>-11.1</v>
      </c>
      <c r="G66" s="18">
        <f t="shared" si="13"/>
        <v>-8.5</v>
      </c>
      <c r="H66" s="18">
        <f t="shared" si="13"/>
        <v>-10.8</v>
      </c>
      <c r="I66" s="18">
        <f t="shared" si="13"/>
        <v>-10.7</v>
      </c>
      <c r="J66" s="18">
        <f t="shared" si="13"/>
        <v>-13.5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0" sqref="J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"/>
    <row r="3" spans="1:15" s="2" customFormat="1" ht="12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2">
      <c r="A21" s="14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>
        <v>107.2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 aca="true" t="shared" si="5" ref="G30:N30">IF(G21=0," ",ROUND(ROUND(G21,1)*100/ROUND(F21,1)-100,1))</f>
        <v>-0.1</v>
      </c>
      <c r="H30" s="18">
        <f t="shared" si="5"/>
        <v>-0.1</v>
      </c>
      <c r="I30" s="18">
        <f t="shared" si="5"/>
        <v>0.3</v>
      </c>
      <c r="J30" s="18">
        <f t="shared" si="5"/>
        <v>0.3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2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2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>
        <f t="shared" si="9"/>
        <v>1.4</v>
      </c>
      <c r="F38" s="18">
        <f t="shared" si="9"/>
        <v>1.5</v>
      </c>
      <c r="G38" s="18">
        <f t="shared" si="9"/>
        <v>1.5</v>
      </c>
      <c r="H38" s="18">
        <f t="shared" si="9"/>
        <v>1.3</v>
      </c>
      <c r="I38" s="18">
        <f t="shared" si="9"/>
        <v>1.2</v>
      </c>
      <c r="J38" s="18">
        <f t="shared" si="9"/>
        <v>1.3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2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2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2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2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>
        <v>107.9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>
        <f t="shared" si="12"/>
        <v>0.5</v>
      </c>
      <c r="G58" s="18">
        <f t="shared" si="12"/>
        <v>1.1</v>
      </c>
      <c r="H58" s="18">
        <f t="shared" si="12"/>
        <v>-0.8</v>
      </c>
      <c r="I58" s="18">
        <f t="shared" si="12"/>
        <v>-0.2</v>
      </c>
      <c r="J58" s="18">
        <f t="shared" si="12"/>
        <v>-1.9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2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2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>
        <f t="shared" si="13"/>
        <v>-6</v>
      </c>
      <c r="G66" s="18">
        <f t="shared" si="13"/>
        <v>-5</v>
      </c>
      <c r="H66" s="18">
        <f t="shared" si="13"/>
        <v>-6.1</v>
      </c>
      <c r="I66" s="18">
        <f t="shared" si="13"/>
        <v>-6.3</v>
      </c>
      <c r="J66" s="18">
        <f t="shared" si="13"/>
        <v>-7.6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2015-08-31T11:48:54Z</cp:lastPrinted>
  <dcterms:created xsi:type="dcterms:W3CDTF">2012-08-24T07:40:23Z</dcterms:created>
  <dcterms:modified xsi:type="dcterms:W3CDTF">2015-09-03T05:37:09Z</dcterms:modified>
  <cp:category/>
  <cp:version/>
  <cp:contentType/>
  <cp:contentStatus/>
</cp:coreProperties>
</file>