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tabRatio="692" activeTab="0"/>
  </bookViews>
  <sheets>
    <sheet name="Tab1.1" sheetId="1" r:id="rId1"/>
    <sheet name="Tab1.2" sheetId="2" r:id="rId2"/>
    <sheet name="Tab 1.3" sheetId="3" r:id="rId3"/>
    <sheet name="Tab 1.4" sheetId="4" r:id="rId4"/>
    <sheet name="Tab 2.1.1" sheetId="5" r:id="rId5"/>
    <sheet name="Tab 2.1.2" sheetId="6" r:id="rId6"/>
    <sheet name=" Tab 2.1.3_2.1.4" sheetId="7" r:id="rId7"/>
    <sheet name="Tab 2.2.1" sheetId="8" r:id="rId8"/>
    <sheet name="Tab 2.2.2" sheetId="9" r:id="rId9"/>
    <sheet name="Tab 2.2.3" sheetId="10" r:id="rId10"/>
    <sheet name="Tab 2.2.4" sheetId="11" r:id="rId11"/>
    <sheet name="Tab 3.1.1_3.1.2" sheetId="12" r:id="rId12"/>
    <sheet name="Tab 3.1.3_3.1.4" sheetId="13" r:id="rId13"/>
    <sheet name="Tab 3.1.5" sheetId="14" r:id="rId14"/>
    <sheet name="Tab 3.2.1" sheetId="15" r:id="rId15"/>
    <sheet name="Tab 3.2.2" sheetId="16" r:id="rId16"/>
    <sheet name="Tab 3.2.3" sheetId="17" r:id="rId17"/>
    <sheet name="Tab 3.2.4" sheetId="18" r:id="rId18"/>
    <sheet name="Tab 3.3.1" sheetId="19" r:id="rId19"/>
  </sheets>
  <definedNames>
    <definedName name="_xlnm.Print_Area" localSheetId="6">' Tab 2.1.3_2.1.4'!$A$1:$K$69</definedName>
    <definedName name="_xlnm.Print_Area" localSheetId="7">'Tab 2.2.1'!$A$1:$R$30</definedName>
    <definedName name="_xlnm.Print_Area" localSheetId="8">'Tab 2.2.2'!$A$1:$R$75</definedName>
    <definedName name="_xlnm.Print_Area" localSheetId="9">'Tab 2.2.3'!$A$1:$I$48</definedName>
    <definedName name="_xlnm.Print_Area" localSheetId="10">'Tab 2.2.4'!$A$1:$I$76</definedName>
    <definedName name="_xlnm.Print_Area" localSheetId="11">'Tab 3.1.1_3.1.2'!$A$1:$K$65</definedName>
    <definedName name="_xlnm.Print_Area" localSheetId="12">'Tab 3.1.3_3.1.4'!$A$1:$M$51</definedName>
    <definedName name="_xlnm.Print_Area" localSheetId="13">'Tab 3.1.5'!$A$1:$J$54</definedName>
    <definedName name="_xlnm.Print_Area" localSheetId="14">'Tab 3.2.1'!$A$1:$N$50</definedName>
    <definedName name="_xlnm.Print_Area" localSheetId="15">'Tab 3.2.2'!$A$1:$E$136</definedName>
    <definedName name="_xlnm.Print_Area" localSheetId="16">'Tab 3.2.3'!$A$1:$H$70</definedName>
    <definedName name="_xlnm.Print_Area" localSheetId="18">'Tab 3.3.1'!$A$1:$G$74</definedName>
  </definedNames>
  <calcPr fullCalcOnLoad="1"/>
</workbook>
</file>

<file path=xl/sharedStrings.xml><?xml version="1.0" encoding="utf-8"?>
<sst xmlns="http://schemas.openxmlformats.org/spreadsheetml/2006/main" count="2099" uniqueCount="575">
  <si>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Anschluss
an Kanalisation</t>
    </r>
  </si>
  <si>
    <r>
      <t>Abgabe an
sonstige
Wasser-
verteiler,
andere Bundes-
länder, das
Ausland</t>
    </r>
    <r>
      <rPr>
        <vertAlign val="superscript"/>
        <sz val="8"/>
        <rFont val="Arial"/>
        <family val="2"/>
      </rPr>
      <t>2)</t>
    </r>
  </si>
  <si>
    <t>Wasser-
abgabe
insgesamt</t>
  </si>
  <si>
    <t>Abgabe an Letzt-
verbraucher</t>
  </si>
  <si>
    <t>in anderen
Bundes-
ländern</t>
  </si>
  <si>
    <r>
      <t>Fremdbezug</t>
    </r>
    <r>
      <rPr>
        <vertAlign val="superscript"/>
        <sz val="8"/>
        <rFont val="Arial"/>
        <family val="2"/>
      </rPr>
      <t>5)</t>
    </r>
  </si>
  <si>
    <r>
      <t>Wasserwerkseigenverbrauch</t>
    </r>
    <r>
      <rPr>
        <vertAlign val="superscript"/>
        <sz val="8"/>
        <rFont val="Arial"/>
        <family val="2"/>
      </rPr>
      <t>3)</t>
    </r>
  </si>
  <si>
    <t>Merkmal</t>
  </si>
  <si>
    <t>Einheit</t>
  </si>
  <si>
    <t>Öffentliche Wasserversorgung</t>
  </si>
  <si>
    <t>dar.</t>
  </si>
  <si>
    <t xml:space="preserve">mit Anschluss an die öffentliche </t>
  </si>
  <si>
    <t>Wasserversorgung</t>
  </si>
  <si>
    <t>1 000</t>
  </si>
  <si>
    <t>%</t>
  </si>
  <si>
    <t>Wassergewinnungsanlagen</t>
  </si>
  <si>
    <t>Anzahl</t>
  </si>
  <si>
    <t>Wassergewinnung und Bezug</t>
  </si>
  <si>
    <t>EigengewinnungÉÒ</t>
  </si>
  <si>
    <t>dav.</t>
  </si>
  <si>
    <t>aus Grundwasser</t>
  </si>
  <si>
    <t>aus Quellwasser</t>
  </si>
  <si>
    <t>aus OberflächenwasserÊÒ</t>
  </si>
  <si>
    <t>1 000 m³</t>
  </si>
  <si>
    <t>FremdbezugËÒ</t>
  </si>
  <si>
    <t>von anderen bayerischen WVUÌÒ</t>
  </si>
  <si>
    <t>WasseraufkommenËÒÍÒ</t>
  </si>
  <si>
    <t>Wasserabgabe</t>
  </si>
  <si>
    <t>Wasserabgabe an Letztverbraucher</t>
  </si>
  <si>
    <t>an Haushalte</t>
  </si>
  <si>
    <t>an gewerbliche und sonstige Abnehmer</t>
  </si>
  <si>
    <t>Wasserabgabe zur Weiterverteilung</t>
  </si>
  <si>
    <t>Wasserwerkseigenverbrauch</t>
  </si>
  <si>
    <t>und zwar</t>
  </si>
  <si>
    <t>mit Anschluss an die öffentliche</t>
  </si>
  <si>
    <t>Länge des Kanalnetzes</t>
  </si>
  <si>
    <t>Mischkanalisation</t>
  </si>
  <si>
    <t>Trennkanalisation</t>
  </si>
  <si>
    <t>Schmutzwasserkanäle</t>
  </si>
  <si>
    <t>Regenwasserkanäle</t>
  </si>
  <si>
    <t>Öffentliche Abwasserbehandlungsanlagen</t>
  </si>
  <si>
    <t>km</t>
  </si>
  <si>
    <t>mechanische Anlagen</t>
  </si>
  <si>
    <t>biologische Anlagen ohne gezielte</t>
  </si>
  <si>
    <t>Nährstoffelimination</t>
  </si>
  <si>
    <t>biologische Anlagen mit weitergehender</t>
  </si>
  <si>
    <t>Behandlung</t>
  </si>
  <si>
    <t>Abwasserableitung</t>
  </si>
  <si>
    <t>Jahresabwassermenge</t>
  </si>
  <si>
    <t>häusliches Schmutzwasser</t>
  </si>
  <si>
    <t>Fremdwasser</t>
  </si>
  <si>
    <t>Niederschlagswasser</t>
  </si>
  <si>
    <t>gewässer abgeleitet</t>
  </si>
  <si>
    <t>direkt in Untergrund und/oder Oberflächen-</t>
  </si>
  <si>
    <t>Abwasserbehandlung und Klärschlammanfall</t>
  </si>
  <si>
    <t>In öffentlichen Abwasserbehandlungsanlagen</t>
  </si>
  <si>
    <t>behandeltes Abwasser</t>
  </si>
  <si>
    <t>ausschließlich mechanisch</t>
  </si>
  <si>
    <t>biol. ohne gezielte Nährstoffelimination</t>
  </si>
  <si>
    <t>Entsorgte Klärschlammmenge nach der BehandlungÏÒ</t>
  </si>
  <si>
    <t>1 000 tTM</t>
  </si>
  <si>
    <t>gewerbliches SchmutzwasserÎÒ</t>
  </si>
  <si>
    <t>____________________</t>
  </si>
  <si>
    <t>aus Abwasserbehandlungsanlagen abgeleitet</t>
  </si>
  <si>
    <t>Bayern</t>
  </si>
  <si>
    <t>davon im Regierungsbezirk</t>
  </si>
  <si>
    <t>Ober- bayern</t>
  </si>
  <si>
    <t>Nieder- bayern</t>
  </si>
  <si>
    <t>Ober- franken</t>
  </si>
  <si>
    <t>Mittel- franken</t>
  </si>
  <si>
    <t>Unter-Franken</t>
  </si>
  <si>
    <t>Regionale Gliederung</t>
  </si>
  <si>
    <t xml:space="preserve">Regio-
nal-
schlüs-
sel
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</si>
  <si>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 Anschluss an die öffentliche Wasser- versorgung</t>
    </r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</si>
  <si>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mit Anschluss 
an Kanalisation </t>
    </r>
  </si>
  <si>
    <t>zusammen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</si>
  <si>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mit
 Direkteinleitungen
 über die
 öffentliche Kanalisation</t>
    </r>
  </si>
  <si>
    <t>Kreisfreie Städte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</si>
  <si>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</si>
  <si>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</si>
  <si>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</si>
  <si>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</si>
  <si>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</si>
  <si>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</si>
  <si>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</si>
  <si>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</si>
  <si>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Landsberg a. Lech</t>
  </si>
  <si>
    <t>Miesbach</t>
  </si>
  <si>
    <t>Mühldorf a. Inn</t>
  </si>
  <si>
    <t>München</t>
  </si>
  <si>
    <t>Pfaffenhofen a.d. Ilm</t>
  </si>
  <si>
    <t>Rosenheim</t>
  </si>
  <si>
    <t>Starnberg</t>
  </si>
  <si>
    <t>Traunstein</t>
  </si>
  <si>
    <t>Landkreise</t>
  </si>
  <si>
    <t>Ingolstadt</t>
  </si>
  <si>
    <t>Landshut</t>
  </si>
  <si>
    <t>Passau</t>
  </si>
  <si>
    <t>Straubing</t>
  </si>
  <si>
    <t>Deggendorf</t>
  </si>
  <si>
    <t>Kelheim</t>
  </si>
  <si>
    <t>Regen</t>
  </si>
  <si>
    <t>Amberg</t>
  </si>
  <si>
    <t>Regensburg</t>
  </si>
  <si>
    <t>Cham</t>
  </si>
  <si>
    <t>Schwandorf</t>
  </si>
  <si>
    <t>Tirschenreuth</t>
  </si>
  <si>
    <t>Bamberg</t>
  </si>
  <si>
    <t>Bayreuth</t>
  </si>
  <si>
    <t>Coburg</t>
  </si>
  <si>
    <t>Hof</t>
  </si>
  <si>
    <t xml:space="preserve">–  </t>
  </si>
  <si>
    <t>Forchheim</t>
  </si>
  <si>
    <t>Kronach</t>
  </si>
  <si>
    <t>Kulmbach</t>
  </si>
  <si>
    <t>Lichtenfels</t>
  </si>
  <si>
    <t>Wunsiedel i. Fichtelgebirge</t>
  </si>
  <si>
    <t>Ansbach</t>
  </si>
  <si>
    <t>Erlangen</t>
  </si>
  <si>
    <t>Fürth</t>
  </si>
  <si>
    <t>Nürnberg</t>
  </si>
  <si>
    <t>Schwabach</t>
  </si>
  <si>
    <t>Aschaffenburg</t>
  </si>
  <si>
    <t>Schweinfurt</t>
  </si>
  <si>
    <t>Würzburg</t>
  </si>
  <si>
    <t>Bad Kissingen</t>
  </si>
  <si>
    <t>Haßberge</t>
  </si>
  <si>
    <t>Kitzingen</t>
  </si>
  <si>
    <t>Miltenberg</t>
  </si>
  <si>
    <t>Augsburg</t>
  </si>
  <si>
    <t>Kaufbeuren</t>
  </si>
  <si>
    <t>Kempten (Allgäu)</t>
  </si>
  <si>
    <t>Memmingen</t>
  </si>
  <si>
    <t>Günzburg</t>
  </si>
  <si>
    <t>Lindau (Bodensee)</t>
  </si>
  <si>
    <t>Ostallgäu</t>
  </si>
  <si>
    <t>Unterallgäu</t>
  </si>
  <si>
    <t>Oberallgäu</t>
  </si>
  <si>
    <t>Nürnberger Land</t>
  </si>
  <si>
    <t>Roth</t>
  </si>
  <si>
    <t>nach kreisfreien Städten und Landkreisen</t>
  </si>
  <si>
    <t>darunter mit</t>
  </si>
  <si>
    <t>Kleinklär- anlagen</t>
  </si>
  <si>
    <t>abfluss- losen
Gruben</t>
  </si>
  <si>
    <r>
      <t>Einwohner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ohne</t>
    </r>
    <r>
      <rPr>
        <sz val="8"/>
        <rFont val="Arial"/>
        <family val="2"/>
      </rPr>
      <t xml:space="preserve"> Anschluss an die öffentliche Wasser- versorgung</t>
    </r>
  </si>
  <si>
    <t>Regional-schlüssel</t>
  </si>
  <si>
    <t>Wassergewinnung</t>
  </si>
  <si>
    <t>davon</t>
  </si>
  <si>
    <t>Grundwasser</t>
  </si>
  <si>
    <t>Gewinnungs-anlagen</t>
  </si>
  <si>
    <t>Menge</t>
  </si>
  <si>
    <t>insgesamt</t>
  </si>
  <si>
    <t>Wasser-gewinnungs-anlagen</t>
  </si>
  <si>
    <t>Quellwasser</t>
  </si>
  <si>
    <t>Uferfiltrat, angereichertes Grundwasser</t>
  </si>
  <si>
    <t>Gemeinden</t>
  </si>
  <si>
    <t>an gewerbliche /sonstige Abnehmer</t>
  </si>
  <si>
    <t>1000 m³</t>
  </si>
  <si>
    <t>Liter/Tag</t>
  </si>
  <si>
    <t>Anteil an gesamter Wasserabgabe</t>
  </si>
  <si>
    <r>
      <t>Pro-Kopf Verbrauch</t>
    </r>
    <r>
      <rPr>
        <vertAlign val="superscript"/>
        <sz val="8"/>
        <rFont val="Arial"/>
        <family val="2"/>
      </rPr>
      <t>4)</t>
    </r>
  </si>
  <si>
    <t xml:space="preserve">Wassergewinnung und -bezug (Wasseraufkommen) </t>
  </si>
  <si>
    <t>Wasserversorgungs-
unternehmen mit einem
Wasseraufkommen
von … m³</t>
  </si>
  <si>
    <t>Wassergewinnung und -bezug durch Unternehmen mit Sitz in Bayern</t>
  </si>
  <si>
    <t>unter 10 000</t>
  </si>
  <si>
    <t>10 000</t>
  </si>
  <si>
    <t>20 000</t>
  </si>
  <si>
    <t>bis unter</t>
  </si>
  <si>
    <t>30 000</t>
  </si>
  <si>
    <t>50 000</t>
  </si>
  <si>
    <t>100 000</t>
  </si>
  <si>
    <t>300 000</t>
  </si>
  <si>
    <t>1 000 000</t>
  </si>
  <si>
    <t>3 000 000</t>
  </si>
  <si>
    <t>5 000 000</t>
  </si>
  <si>
    <t>Insgesamt</t>
  </si>
  <si>
    <t>Bezug aus anderen Bun-desländern, dem Ausland, von Industrie-betrieben und sonstigen Lieferanten</t>
  </si>
  <si>
    <t xml:space="preserve">X  </t>
  </si>
  <si>
    <t>in Bayern</t>
  </si>
  <si>
    <t>hiervon</t>
  </si>
  <si>
    <t>WVU</t>
  </si>
  <si>
    <r>
      <t>WVU</t>
    </r>
    <r>
      <rPr>
        <vertAlign val="superscript"/>
        <sz val="8"/>
        <rFont val="Arial"/>
        <family val="2"/>
      </rPr>
      <t>6)</t>
    </r>
  </si>
  <si>
    <t>Größenklasse des Wasserversorgungsunternehmens</t>
  </si>
  <si>
    <t>200 000</t>
  </si>
  <si>
    <t>500 000</t>
  </si>
  <si>
    <t>Fulda</t>
  </si>
  <si>
    <t>Uferfiltrat, anger. Grundwasser</t>
  </si>
  <si>
    <t>an
Letztverbraucher</t>
  </si>
  <si>
    <t>Wasseraufkommen</t>
  </si>
  <si>
    <t>10 000 000</t>
  </si>
  <si>
    <t>nachrichtlich</t>
  </si>
  <si>
    <t>unter 200 000</t>
  </si>
  <si>
    <t>Verluste</t>
  </si>
  <si>
    <t>keine Verluste</t>
  </si>
  <si>
    <t>unter 5</t>
  </si>
  <si>
    <r>
      <t>darunter 
Abgabe von 
Betriebswasser</t>
    </r>
    <r>
      <rPr>
        <vertAlign val="superscript"/>
        <sz val="8"/>
        <rFont val="Arial"/>
        <family val="2"/>
      </rPr>
      <t>5)</t>
    </r>
  </si>
  <si>
    <t>zur Weiterverteilung</t>
  </si>
  <si>
    <t xml:space="preserve">Bayern  </t>
  </si>
  <si>
    <t>Ober-
pfalz</t>
  </si>
  <si>
    <t>häusliches und gewerbliches</t>
  </si>
  <si>
    <t xml:space="preserve">1 000 </t>
  </si>
  <si>
    <t>biol. mit weitergehender Behandlung</t>
  </si>
  <si>
    <t>Wassergewinnung und -bezug</t>
  </si>
  <si>
    <t>Schwa-
ben</t>
  </si>
  <si>
    <t xml:space="preserve">Oberbayern  </t>
  </si>
  <si>
    <t xml:space="preserve">Niederbayern  </t>
  </si>
  <si>
    <t xml:space="preserve">Oberpfalz  </t>
  </si>
  <si>
    <t xml:space="preserve">Oberfranken  </t>
  </si>
  <si>
    <t xml:space="preserve">Mittelfranken  </t>
  </si>
  <si>
    <t xml:space="preserve">Unterfranken  </t>
  </si>
  <si>
    <t xml:space="preserve">Schwaben  </t>
  </si>
  <si>
    <t>Bad Tölz-Wolfratshausen</t>
  </si>
  <si>
    <t>Garmisch-Partenkirchen</t>
  </si>
  <si>
    <t>Neuburg-Schrobenhausen</t>
  </si>
  <si>
    <t>Weilheim-Schongau</t>
  </si>
  <si>
    <t>Freyung-Grafenau</t>
  </si>
  <si>
    <t>Straubing-Bogen</t>
  </si>
  <si>
    <t>Dingolfing-Landau</t>
  </si>
  <si>
    <t>Rottal-Inn</t>
  </si>
  <si>
    <t>Amberg-Sulzbach</t>
  </si>
  <si>
    <t>Erlangen-Höchstadt</t>
  </si>
  <si>
    <t>Weißenburg-Gunzenhausen</t>
  </si>
  <si>
    <t>Aichach-Friedberg</t>
  </si>
  <si>
    <t>Donau-Ries</t>
  </si>
  <si>
    <t>Neu-Ulm</t>
  </si>
  <si>
    <t>Main-Spessart</t>
  </si>
  <si>
    <t>Rhön-Grabfeld</t>
  </si>
  <si>
    <t>Weiden i.d.OPf.</t>
  </si>
  <si>
    <t>Neustadt a.d.Waldnaab</t>
  </si>
  <si>
    <t>Gewinnungs-
anlagen</t>
  </si>
  <si>
    <t>Dillingen a.d.Donau</t>
  </si>
  <si>
    <t>Neumarkt i.d.OPf.</t>
  </si>
  <si>
    <t>darunter mit 
Anschluss an die
öffentliche Wasser-
versorgung</t>
  </si>
  <si>
    <t>Neustadt a.d.Aisch-Bad Windsheim</t>
  </si>
  <si>
    <t xml:space="preserve">unter 10 000  </t>
  </si>
  <si>
    <t>Wasser-
werks-
eigen-
verbrauch</t>
  </si>
  <si>
    <r>
      <t>insgesamt</t>
    </r>
    <r>
      <rPr>
        <vertAlign val="superscript"/>
        <sz val="8"/>
        <rFont val="Arial"/>
        <family val="2"/>
      </rPr>
      <t>2)</t>
    </r>
  </si>
  <si>
    <t>5 bis unter 10</t>
  </si>
  <si>
    <t>10 bis unter 20</t>
  </si>
  <si>
    <t>20 bis unter 50</t>
  </si>
  <si>
    <r>
      <t>Wasserverluste / Messdifferenz</t>
    </r>
    <r>
      <rPr>
        <vertAlign val="superscript"/>
        <sz val="8"/>
        <rFont val="Arial"/>
        <family val="2"/>
      </rPr>
      <t>4)</t>
    </r>
  </si>
  <si>
    <t>Pfaffenhofen a.d.Ilm</t>
  </si>
  <si>
    <t>Neustadt a.d.A.-Bad Windsheim</t>
  </si>
  <si>
    <t>Mühldorf a.Inn</t>
  </si>
  <si>
    <r>
      <t xml:space="preserve">  1)</t>
    </r>
    <r>
      <rPr>
        <sz val="8"/>
        <rFont val="Arial"/>
        <family val="2"/>
      </rPr>
      <t xml:space="preserve"> Einwohner am Ort ihrer alleinigen bzw. Hauptwohnung.</t>
    </r>
  </si>
  <si>
    <r>
      <t xml:space="preserve">  1)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Wasserabgabe zur Weiterverteilung an andere Wasserversorgungsunternehmen in Bayern.</t>
    </r>
  </si>
  <si>
    <r>
      <t>Wasser-
versorgungs-
unternehmen
(WVU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)
insgesamt</t>
    </r>
  </si>
  <si>
    <r>
      <t>Wasser-gewinnung
 und  -bezug
(Wasser-aufkommen)
insgesamt</t>
    </r>
    <r>
      <rPr>
        <vertAlign val="superscript"/>
        <sz val="8"/>
        <rFont val="Arial"/>
        <family val="2"/>
      </rPr>
      <t>3)</t>
    </r>
  </si>
  <si>
    <r>
      <t>Eigengewinnung</t>
    </r>
    <r>
      <rPr>
        <vertAlign val="superscript"/>
        <sz val="8"/>
        <rFont val="Arial"/>
        <family val="2"/>
      </rPr>
      <t>4)</t>
    </r>
  </si>
  <si>
    <r>
      <t>WVU</t>
    </r>
    <r>
      <rPr>
        <vertAlign val="superscript"/>
        <sz val="8"/>
        <rFont val="Arial"/>
        <family val="2"/>
      </rPr>
      <t>7)</t>
    </r>
  </si>
  <si>
    <r>
      <t>Oberflächenwasser</t>
    </r>
    <r>
      <rPr>
        <vertAlign val="superscript"/>
        <sz val="8"/>
        <rFont val="Arial"/>
        <family val="2"/>
      </rPr>
      <t>6)</t>
    </r>
  </si>
  <si>
    <r>
      <t>Regionale Gliederung</t>
    </r>
    <r>
      <rPr>
        <vertAlign val="superscript"/>
        <sz val="8"/>
        <rFont val="Arial"/>
        <family val="2"/>
      </rPr>
      <t>1)</t>
    </r>
  </si>
  <si>
    <r>
      <t>Oberflächenwasser</t>
    </r>
    <r>
      <rPr>
        <vertAlign val="superscript"/>
        <sz val="8"/>
        <rFont val="Arial"/>
        <family val="2"/>
      </rPr>
      <t>3)</t>
    </r>
  </si>
  <si>
    <r>
      <t>an Haushalte und Kleingewerbe</t>
    </r>
    <r>
      <rPr>
        <vertAlign val="superscript"/>
        <sz val="8"/>
        <rFont val="Arial"/>
        <family val="2"/>
      </rPr>
      <t>3)</t>
    </r>
  </si>
  <si>
    <r>
      <t>Pro-Kopf Verbrauch</t>
    </r>
    <r>
      <rPr>
        <vertAlign val="superscript"/>
        <sz val="8"/>
        <rFont val="Arial"/>
        <family val="2"/>
      </rPr>
      <t>5)</t>
    </r>
  </si>
  <si>
    <t>Wasser-
verluste /
Mess-
differenzen</t>
  </si>
  <si>
    <t>40 000</t>
  </si>
  <si>
    <r>
      <t>Wasser-versorgungs-unternehmen</t>
    </r>
    <r>
      <rPr>
        <vertAlign val="superscript"/>
        <sz val="8"/>
        <rFont val="Arial"/>
        <family val="2"/>
      </rPr>
      <t>1)2)</t>
    </r>
  </si>
  <si>
    <t>Anschluss-
grad</t>
  </si>
  <si>
    <t>Einwohner am Ort der Hauptwohnung*Ò</t>
  </si>
  <si>
    <t>Wasserversorgung*Ò</t>
  </si>
  <si>
    <t>Kanalisation*Ò</t>
  </si>
  <si>
    <t xml:space="preserve"> durch Unternehmen mit Sitz in Bayern</t>
  </si>
  <si>
    <t>Wasserverluste/ Messdifferenzen</t>
  </si>
  <si>
    <t>Wasserverluste/Messdifferenzen</t>
  </si>
  <si>
    <t>Öffentliche Abwasserentsorgung</t>
  </si>
  <si>
    <t>Abwasserentsorgung</t>
  </si>
  <si>
    <t>1.2 Öffentliche Wasserversorgung und Abwasserentsorgung in Bayern 2013 nach Regierungsbezirken</t>
  </si>
  <si>
    <t>1.3 Einwohner mit Anschluss an die öffentliche Wasserversorgung und Abwasserentsorgung in Bayern 2013</t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</si>
  <si>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
zum
30.06.2013</t>
    </r>
  </si>
  <si>
    <t>1.4 Einwohner ohne Anschluss an die öffentliche Wasserversorgung und Abwasserentsorgung in Bayern 2013</t>
  </si>
  <si>
    <t>-</t>
  </si>
  <si>
    <t>2.1.3 Wassergewinnung und -bezug in Bayern 2013 nach Größenklassen der Wasserversorgungsunternehmen</t>
  </si>
  <si>
    <t>2.1.4 Wasserabgabe in Bayern 2013 nach Größenklassen der Wasserversorgungsunternehmen</t>
  </si>
  <si>
    <r>
      <t>Flussgebietseinheiten</t>
    </r>
    <r>
      <rPr>
        <b/>
        <vertAlign val="superscript"/>
        <sz val="8"/>
        <rFont val="Arial"/>
        <family val="2"/>
      </rPr>
      <t>1)</t>
    </r>
  </si>
  <si>
    <r>
      <t>Wasserversorgungs-
unternehmen mit einem
Wasseraufkommen von…m³
________________
Flussgebietseinheit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</si>
  <si>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Flussgebietseinheiten</t>
    </r>
    <r>
      <rPr>
        <b/>
        <vertAlign val="superscript"/>
        <sz val="8"/>
        <rFont val="Arial"/>
        <family val="2"/>
      </rPr>
      <t>1)</t>
    </r>
  </si>
  <si>
    <t xml:space="preserve">Wasserversorgungs-
unternehmen mit einem
Wasseraufkommen von…m³
</t>
  </si>
  <si>
    <r>
      <t>Wasser-
versorgungs-
unternehmen
(WVU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)
insgesamt</t>
    </r>
  </si>
  <si>
    <r>
      <t>Wasser-gewinnung
 und  -bezug
(Wasser-aufkommen)
insgesamt</t>
    </r>
    <r>
      <rPr>
        <vertAlign val="superscript"/>
        <sz val="8"/>
        <rFont val="Arial"/>
        <family val="2"/>
      </rPr>
      <t>2)</t>
    </r>
  </si>
  <si>
    <r>
      <t>Fremdbezug</t>
    </r>
    <r>
      <rPr>
        <vertAlign val="superscript"/>
        <sz val="8"/>
        <rFont val="Arial"/>
        <family val="2"/>
      </rPr>
      <t>4)</t>
    </r>
  </si>
  <si>
    <r>
      <t>Eigengewinnung</t>
    </r>
    <r>
      <rPr>
        <vertAlign val="superscript"/>
        <sz val="8"/>
        <rFont val="Arial"/>
        <family val="2"/>
      </rPr>
      <t>3)</t>
    </r>
  </si>
  <si>
    <r>
      <t>Oberflächenwasser</t>
    </r>
    <r>
      <rPr>
        <vertAlign val="superscript"/>
        <sz val="8"/>
        <rFont val="Arial"/>
        <family val="2"/>
      </rPr>
      <t>5)</t>
    </r>
  </si>
  <si>
    <t>Donau</t>
  </si>
  <si>
    <t>Elbe</t>
  </si>
  <si>
    <t>Weser</t>
  </si>
  <si>
    <t>Bodensee</t>
  </si>
  <si>
    <t>Saale</t>
  </si>
  <si>
    <t>Rhein</t>
  </si>
  <si>
    <t>Mainzuflüsse von Gemünden bis Kahl</t>
  </si>
  <si>
    <t>Rott</t>
  </si>
  <si>
    <t>Alpenrhein/Bodensee</t>
  </si>
  <si>
    <t>Untere Paar/Donaumoos</t>
  </si>
  <si>
    <t>Mittlere Isar (Loisach bis Landshut)</t>
  </si>
  <si>
    <t>Oberer Inn/Tegernsee</t>
  </si>
  <si>
    <t>Mittlerer Inn</t>
  </si>
  <si>
    <t>Salzach/Saalach/Waginger-Tachinger See</t>
  </si>
  <si>
    <t>Tiroler Achen/Traun/Chiemsee/Alz</t>
  </si>
  <si>
    <t>Obere Isar (bis Loisach)/Walchensee/Kochelsee</t>
  </si>
  <si>
    <t>Amper/Ammersee/Starnberger See</t>
  </si>
  <si>
    <t>Ilm/Abens</t>
  </si>
  <si>
    <t>Altmühl</t>
  </si>
  <si>
    <t>Vils (Niederbayern)</t>
  </si>
  <si>
    <t>Untere Isar (ab Landshut)</t>
  </si>
  <si>
    <t>Obere Paar</t>
  </si>
  <si>
    <t>Ammer/Staffelsee</t>
  </si>
  <si>
    <t>Mittlerer und Oberer Lech/Wertach</t>
  </si>
  <si>
    <t>Unterer Lech</t>
  </si>
  <si>
    <t>Untere Donau</t>
  </si>
  <si>
    <t>Obere Moldau</t>
  </si>
  <si>
    <t>Naab/Schwarze Laber</t>
  </si>
  <si>
    <t>Kleine und Große Laaber</t>
  </si>
  <si>
    <t>Vils (Oberpfalz)</t>
  </si>
  <si>
    <t>Waldnaab/Haidenaab</t>
  </si>
  <si>
    <t>Mittlere und obere Pegnitz</t>
  </si>
  <si>
    <t>Rednitz/Rezat/Untere Pegnitz</t>
  </si>
  <si>
    <t>Eger und Untere Elbe</t>
  </si>
  <si>
    <t>Eger</t>
  </si>
  <si>
    <t>Wiesent/östliche Regnitzzuflüsse</t>
  </si>
  <si>
    <t>Roter und Weißer Main/Rodach/Steinach</t>
  </si>
  <si>
    <t>Oberer Main/Itz</t>
  </si>
  <si>
    <t>Saale/Obere Saale</t>
  </si>
  <si>
    <t>Untere Regnitz/Aisch</t>
  </si>
  <si>
    <t>Mainzuflüsse von Bamberg bis Volkach</t>
  </si>
  <si>
    <t>Obere Regnitz/Zenn/Schwabach</t>
  </si>
  <si>
    <t>Wörnitz/Untere Eger</t>
  </si>
  <si>
    <t>Mainzuflüsse von Volkach bis Gemünden/Tauber</t>
  </si>
  <si>
    <t>Fränkische Saale</t>
  </si>
  <si>
    <t>Iller</t>
  </si>
  <si>
    <t>Schmutter/Zusam/ Mindel/Günz</t>
  </si>
  <si>
    <t>Untere Günz und Mindel/Kessel</t>
  </si>
  <si>
    <t>Rhein/Main</t>
  </si>
  <si>
    <t>Fulda/Diemel/Weser</t>
  </si>
  <si>
    <t>Nördliche Donauzuflüsse (SR bis DEG)</t>
  </si>
  <si>
    <t>1.1 Öffentliche Wasserversorgung und Abwasserentsorgung in Bayern seit 1998</t>
  </si>
  <si>
    <r>
      <t xml:space="preserve">  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Ab dem Erhebungsjahr 2007 Bevölkerungsstand 30.06. -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Eigengewinnung der bayerischen Wasserversorgungsunternehmen, unabhängig vom Standort der Wassergewinnungsanlage.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angereichertes Grundwasser, Uferfiltrat.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Fremdbezug von anderen bayerischen WVU, der bereits bei diesen als Eigengewinnung und im Wasseraufkommen als Doppelzählung enthalten ist.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Häusliches, betriebliches und landwirtschaftliches Schmutzwasser. -</t>
    </r>
    <r>
      <rPr>
        <vertAlign val="superscript"/>
        <sz val="8"/>
        <rFont val="Arial"/>
        <family val="2"/>
      </rPr>
      <t xml:space="preserve"> 7)</t>
    </r>
    <r>
      <rPr>
        <sz val="8"/>
        <rFont val="Arial"/>
        <family val="2"/>
      </rPr>
      <t xml:space="preserve"> Ohne Abgabe an andere Abwasserbehandlungsanlagen.</t>
    </r>
  </si>
  <si>
    <t xml:space="preserve">Gewinnung </t>
  </si>
  <si>
    <t xml:space="preserve">im 
Ausland 
</t>
  </si>
  <si>
    <t xml:space="preserve"> in Bayern</t>
  </si>
  <si>
    <t xml:space="preserve"> in 
anderen 
Bundes-  ländern</t>
  </si>
  <si>
    <r>
      <t xml:space="preserve">nachrichtlich: Wassergewinnung in Bayern durch Unternehmen mit Sitz in einem anderen Bundesland </t>
    </r>
    <r>
      <rPr>
        <vertAlign val="superscript"/>
        <sz val="8"/>
        <rFont val="Arial"/>
        <family val="2"/>
      </rPr>
      <t>1)</t>
    </r>
  </si>
  <si>
    <r>
      <t xml:space="preserve">
Abgabe zur
Weiter-
verteilung
an andere
WVU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
Bayern</t>
    </r>
  </si>
  <si>
    <r>
      <t>Wasserversorgungsunternehmen
mit einem Wasseraufkommen von…m³
——————————————
mit Wasserverluste, Messdifferenzen
von ... bis   
 unter ... %  
————————————
Flussgebietseinheiten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</t>
    </r>
  </si>
  <si>
    <r>
      <t>Einwohner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
zum
30.06.2013</t>
    </r>
  </si>
  <si>
    <t>Bezug von anderen WVU in Bayern</t>
  </si>
  <si>
    <t>Bezug</t>
  </si>
  <si>
    <t>Wasserabgabe über Weiterverteilung</t>
  </si>
  <si>
    <t>Wasserverbleib insgesamt</t>
  </si>
  <si>
    <r>
      <t xml:space="preserve">   Wasserversorgungsunternehmen
mit einem Wasseraufkommen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von…m³
——————————————
mit Wasserverluste, Messdifferenzen
von ... bis   
 unter ... %  
</t>
    </r>
  </si>
  <si>
    <r>
      <t>WVU</t>
    </r>
    <r>
      <rPr>
        <vertAlign val="superscript"/>
        <sz val="8"/>
        <rFont val="Arial"/>
        <family val="2"/>
      </rPr>
      <t>5)</t>
    </r>
  </si>
  <si>
    <r>
      <t>darunter Abgabe von 
Betriebswasser</t>
    </r>
    <r>
      <rPr>
        <vertAlign val="superscript"/>
        <sz val="8"/>
        <rFont val="Arial"/>
        <family val="2"/>
      </rPr>
      <t>4)</t>
    </r>
  </si>
  <si>
    <r>
      <t>Wasserverluste / Messdifferenz</t>
    </r>
    <r>
      <rPr>
        <vertAlign val="superscript"/>
        <sz val="8"/>
        <rFont val="Arial"/>
        <family val="2"/>
      </rPr>
      <t>3)</t>
    </r>
  </si>
  <si>
    <r>
      <t>Wasserwerkseigenverbrauch</t>
    </r>
    <r>
      <rPr>
        <vertAlign val="superscript"/>
        <sz val="8"/>
        <rFont val="Arial"/>
        <family val="2"/>
      </rPr>
      <t>2)</t>
    </r>
  </si>
  <si>
    <r>
      <t xml:space="preserve">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Bevölkerungsstand zum 30.06.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Eigengewinnung der bayerischen Wasserversorgungsunternehmen, unabhängig vom Standort der Wassergewinnungsanlage. 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angereichertes Grundwasser, Uferfiltrat.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Fremdbezug von anderen bayerischen WVU, der bereits bei diesen als Eigengewinnung und im Wasseraufkommen als Doppelzählung enthalten ist.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Häusliches, betriebliches und landwirtschaftliches Schmutzwasser. -</t>
    </r>
    <r>
      <rPr>
        <vertAlign val="superscript"/>
        <sz val="8"/>
        <rFont val="Arial"/>
        <family val="2"/>
      </rPr>
      <t xml:space="preserve"> 8)</t>
    </r>
    <r>
      <rPr>
        <sz val="8"/>
        <rFont val="Arial"/>
        <family val="2"/>
      </rPr>
      <t xml:space="preserve"> Ohne Abgabe an andere Abwasserbehandlungsanlagen.</t>
    </r>
  </si>
  <si>
    <t>Einwohner am Ort der HauptwohnungÉÒ</t>
  </si>
  <si>
    <t>WasserversorgungÉÒ</t>
  </si>
  <si>
    <t>EigengewinnungÊÒ</t>
  </si>
  <si>
    <t>aus OberflächenwasserËÒ</t>
  </si>
  <si>
    <t>FremdbezugÌÒ</t>
  </si>
  <si>
    <t>von anderen bayerischen WVUÍÒ</t>
  </si>
  <si>
    <t>WasseraufkommenÌÒÎÒ</t>
  </si>
  <si>
    <t>SchmutzwasserÏÒ</t>
  </si>
  <si>
    <t>Entsorgte Klärschlammmenge nach der BehandlungÐÒ</t>
  </si>
  <si>
    <r>
      <t xml:space="preserve">  1)</t>
    </r>
    <r>
      <rPr>
        <sz val="8"/>
        <rFont val="Arial"/>
        <family val="2"/>
      </rPr>
      <t xml:space="preserve"> Einwohner am Ort ihrer alleinigen bzw. Hauptwohnung.-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Einwohner mit Anschluss an abflusslose Gruben deren Inhalt an öffentliche Kläranlagen überführt wird.</t>
    </r>
  </si>
  <si>
    <r>
      <t>Einwohner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mit Anschluss 
an öffentliche Kläranlagen </t>
    </r>
    <r>
      <rPr>
        <vertAlign val="superscript"/>
        <sz val="8"/>
        <rFont val="Arial"/>
        <family val="2"/>
      </rPr>
      <t>2)</t>
    </r>
  </si>
  <si>
    <t xml:space="preserve">  dar. mit Anschluss an öffentliche </t>
  </si>
  <si>
    <t xml:space="preserve">         Abwasserbehandlungsanlagen*Ò</t>
  </si>
  <si>
    <t>Kanalisation</t>
  </si>
  <si>
    <t xml:space="preserve">         AbwasserbehandlungsanlagenÉÒ</t>
  </si>
  <si>
    <t>10 000 000 oder mehr</t>
  </si>
  <si>
    <t>200 000 oder mehr</t>
  </si>
  <si>
    <t>50 oder mehr</t>
  </si>
  <si>
    <r>
      <t xml:space="preserve">  1) </t>
    </r>
    <r>
      <rPr>
        <sz val="8"/>
        <rFont val="Arial"/>
        <family val="2"/>
      </rPr>
      <t>Angaben nur für in Bayern gewonnenes Wasser (Spalte 2).</t>
    </r>
  </si>
  <si>
    <t>2.1.1 Wassergewinnung in Bayern 2013 nach kreisfreien Städten und Landkreisen</t>
  </si>
  <si>
    <r>
      <t xml:space="preserve">  1)</t>
    </r>
    <r>
      <rPr>
        <sz val="8"/>
        <rFont val="Arial"/>
        <family val="2"/>
      </rPr>
      <t xml:space="preserve"> Die regionale Zuordnung erfolgt nach dem Standort der Wassergewinnungsanlage.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Hier werden nur Wasserversorgungsunternehmen mit Eigengewinnung ausgewiesen. Mehrfachzählungen möglich. - 3) Fluss-, See- und Talsperrenwasser.</t>
    </r>
  </si>
  <si>
    <t>2.1.2 Wasserabgabe an Letztverbraucher in Bayern2013 nach kreisfreien Städten und Landkreisen</t>
  </si>
  <si>
    <r>
      <t xml:space="preserve">  1)</t>
    </r>
    <r>
      <rPr>
        <sz val="8"/>
        <rFont val="Arial"/>
        <family val="2"/>
      </rPr>
      <t xml:space="preserve"> Die regionale Zuordnung erfolgt nach dem Sitz der versorgten Gemeinde.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Einwohner am Ort ihrer alleinigen bzw. Hauptwohnung. -</t>
    </r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Einschl. Kleingewerbe, falls diese Mengen nicht getrennt über Wasserzähler erfasst wurden. -und Tag in Litern, bezogen auf die Gesamtabgabe. </t>
    </r>
  </si>
  <si>
    <r>
      <t xml:space="preserve"> 4) </t>
    </r>
    <r>
      <rPr>
        <sz val="8"/>
        <rFont val="Arial"/>
        <family val="2"/>
      </rPr>
      <t xml:space="preserve">Verbrauch pro Einwohner 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Verbrauch pro Einwohner und Tag in Litern bezogen auf die Abgabe an Haushalte und Kleingewerbe.</t>
    </r>
  </si>
  <si>
    <t>2.2.1 Wassergewinnung und -bezug in Bayern 2013 nach Wasserarten und Größenklassen der Wasserversorgungsunternehmen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</si>
  <si>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Wasserversorgungsunternehmen.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der Fremdbezug von WVU innerhalb des Bundeslandes bereits bei diesen als Wassergewinnung / Fremdbezug erfasst wird. - 3) Die Daten zur Eigengewinnung beziehen sich auf die </t>
    </r>
  </si>
  <si>
    <r>
      <t xml:space="preserve">Größenklasse der Wassergewinnung des WVU.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Der Fremdbezug bezieht sich auf die Größenklasse des Wasseraufkommen der WVU.  5) Fluss-, See- und Talsperrenwasser. - 6) Mehrfachnennungen möglich.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</si>
  <si>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des Wasserversorgungsunternehmens.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Wasserversorgungsunternehmen. 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 da der Fremdbezug von WVU innerhalb des Bundeslandes bereits bei diesen als Wassergewinnung / Fremdbezug erfasst wird. -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</si>
  <si>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Eigengewinnung aus Anlagen bayerischer Wasserversorgungsunternehmen ohne Gewinnungsanlagen im Ausland.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Der Fremdbezug bezieht sich auf die Größenklasse des Wasseraufkommen der WVU. '-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Fluss-, See- und Talsperrenwasser.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Mehrfachnennungen möglich. </t>
    </r>
  </si>
  <si>
    <t>2.2.2 Wassergewinnung und -bezug in Bayern 2013 nach Flussgebietseinheiten</t>
  </si>
  <si>
    <t>2.2.3 Wasserverbleib in Bayern 2013 nach Größenklassen der Wasserversorgungsunternehmen</t>
  </si>
  <si>
    <t xml:space="preserve">   im Einzelnen nicht erfasst werden kann. Er setzt sich zusammen aus  tatsächlichen Verlusten, z.B. Rohrbrüchen, undichten  Rohrverbindungen oder Armaturen, sowie aus scheinbaren Verlusten, z.B. Fehlanzeigen der Messgeräte,  unkontrollierten Entnahmen. - 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</si>
  <si>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Wasser,  das in einem gesonderten Leitungsnetz an Betriebe für Brauchwasserzwecke abgegeben wird.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Mehrfachnennungen möglich. </t>
    </r>
  </si>
  <si>
    <r>
      <t xml:space="preserve"> 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Summe aus Eigengewinnung und Fremdbezug je WVU.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Betriebsinterner Wasserverbrauch innerhalb des WVU, z.B. Filterspülung, Rohrnetzspülung, Sozialbereich. 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Anteil des ins Rohrnetz eingespeisten Wasservolumens, dessen Verbleib </t>
    </r>
  </si>
  <si>
    <t>2.2.4 Wasserabgabe in Bayern 2013 nach Flussgebietseinheiten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</si>
  <si>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die Abgabe zur Weiterverteilung an WVU innerhalb eines Bundeslandes bereits bei diesen als Abgabe an Letztverbraucher erfasst wird. - 3) Betriebsinterner Wasserverbrauch </t>
    </r>
  </si>
  <si>
    <r>
      <t xml:space="preserve">innerhalb des WVU, z.B. Filterspülung, Rohrnetzspülung, Sozialbereich.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Anteil des ins Rohrnetz eingespeisten Wasservolumens, dessen Verbleib im Einzelnen nicht erfasst werden kann. Er setzt sich zusammen aus tatsächlichen Verlusten, z.B. Rohrbrüchen, undichten Rohrverbindungen oder </t>
    </r>
  </si>
  <si>
    <r>
      <t xml:space="preserve">Armaturen, sowie aus scheinbaren Verlusten, z.B. Fehlanzeigen der Messgeräte, unkontrollierten Entnahmen.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Wasser,  das in einem gesonderten Leitungsnetz an Betriebe für Brauchwasserzwecke abgegeben wird. - 6) Mehrfachnennungen möglich.</t>
    </r>
  </si>
  <si>
    <t>3.1.1  Art, Länge und Baujahr des Kanalnetzes in Bayern 2013</t>
  </si>
  <si>
    <r>
      <t xml:space="preserve">- unternehmensbezogene Darstellung  </t>
    </r>
    <r>
      <rPr>
        <vertAlign val="superscript"/>
        <sz val="9"/>
        <rFont val="Arial"/>
        <family val="2"/>
      </rPr>
      <t>*)</t>
    </r>
    <r>
      <rPr>
        <sz val="9"/>
        <rFont val="Arial"/>
        <family val="2"/>
      </rPr>
      <t xml:space="preserve"> -</t>
    </r>
  </si>
  <si>
    <t>Baujahr der Kanalabschnitte</t>
  </si>
  <si>
    <r>
      <t>Kana-lisations-betreiber insgesamt</t>
    </r>
    <r>
      <rPr>
        <vertAlign val="superscript"/>
        <sz val="8"/>
        <rFont val="Arial"/>
        <family val="2"/>
      </rPr>
      <t>1)</t>
    </r>
  </si>
  <si>
    <t>Kanäle</t>
  </si>
  <si>
    <t>Zusätzlich
Entsorg-ungs-gebiete in anderen Bundes-ländern</t>
  </si>
  <si>
    <t>Gesamt-länge</t>
  </si>
  <si>
    <t>Misch-wasser</t>
  </si>
  <si>
    <t>Schmutz-wasser</t>
  </si>
  <si>
    <t>Regen-wasser</t>
  </si>
  <si>
    <t xml:space="preserve">bis 1960  </t>
  </si>
  <si>
    <t xml:space="preserve">1961 - 1970  </t>
  </si>
  <si>
    <t xml:space="preserve">1971 - 1980  </t>
  </si>
  <si>
    <t xml:space="preserve">1981 - 1990  </t>
  </si>
  <si>
    <t xml:space="preserve">1991 - 2000  </t>
  </si>
  <si>
    <t xml:space="preserve">2001 - 2010  </t>
  </si>
  <si>
    <t>ab 2011</t>
  </si>
  <si>
    <t xml:space="preserve">Baujahr unbekannt  </t>
  </si>
  <si>
    <t xml:space="preserve">Insgesamt 2013  </t>
  </si>
  <si>
    <t xml:space="preserve">2010  </t>
  </si>
  <si>
    <t xml:space="preserve">2007  </t>
  </si>
  <si>
    <t xml:space="preserve">2004  </t>
  </si>
  <si>
    <r>
      <t xml:space="preserve"> *) Die regionale Zuordnung erfolgt nach dem Sitz des Betreibers der Kanalisation.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Mehrfachnennungen möglich.</t>
    </r>
  </si>
  <si>
    <t xml:space="preserve">3.1.2  Regenentlastungsanlagen im Verlauf der Kanalisation und bei </t>
  </si>
  <si>
    <t>Abwasserbehandlungsanlagen in Bayern 2013</t>
  </si>
  <si>
    <r>
      <t xml:space="preserve">Kanalisation
</t>
    </r>
    <r>
      <rPr>
        <sz val="8"/>
        <rFont val="Arial"/>
        <family val="2"/>
      </rPr>
      <t>―――――</t>
    </r>
    <r>
      <rPr>
        <sz val="8"/>
        <rFont val="Arial"/>
        <family val="2"/>
      </rPr>
      <t xml:space="preserve">
Abwasserbehandlungs-
anlagen</t>
    </r>
  </si>
  <si>
    <r>
      <t>Regenüberlauf-
becken</t>
    </r>
    <r>
      <rPr>
        <vertAlign val="superscript"/>
        <sz val="8"/>
        <rFont val="Arial"/>
        <family val="2"/>
      </rPr>
      <t>1)</t>
    </r>
  </si>
  <si>
    <r>
      <t>Regenrückhalte-
becken</t>
    </r>
    <r>
      <rPr>
        <vertAlign val="superscript"/>
        <sz val="8"/>
        <rFont val="Arial"/>
        <family val="2"/>
      </rPr>
      <t>2)</t>
    </r>
  </si>
  <si>
    <r>
      <t>Regenklär-
becken</t>
    </r>
    <r>
      <rPr>
        <vertAlign val="superscript"/>
        <sz val="8"/>
        <rFont val="Arial"/>
        <family val="2"/>
      </rPr>
      <t>3)</t>
    </r>
  </si>
  <si>
    <t>Regen-überläufe ohne Becken</t>
  </si>
  <si>
    <r>
      <t xml:space="preserve">1000 m³ </t>
    </r>
    <r>
      <rPr>
        <vertAlign val="superscript"/>
        <sz val="8"/>
        <rFont val="Arial"/>
        <family val="2"/>
      </rPr>
      <t>4)</t>
    </r>
  </si>
  <si>
    <t>dar. in anderen Bundesländern</t>
  </si>
  <si>
    <t>Abwasserbehandlungsanlagen</t>
  </si>
  <si>
    <t xml:space="preserve">Insgesamt  </t>
  </si>
  <si>
    <r>
      <t xml:space="preserve">   *) </t>
    </r>
    <r>
      <rPr>
        <sz val="8"/>
        <rFont val="Arial"/>
        <family val="2"/>
      </rPr>
      <t>Die regionale Zuordnung erfolgt nach dem Sitz des Betreibers der Kanalisation.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Speicher und/oder Absatzbecken im Mischsystem mit Becken- </t>
    </r>
  </si>
  <si>
    <r>
      <t xml:space="preserve">und/oder Klärüberlauf; einschl. Fang- und Durchlaufbecken, Stauraumkanal.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Speicher  für Regenabflussspitzen im Misch- oder Trennsystem, </t>
    </r>
  </si>
  <si>
    <r>
      <t xml:space="preserve">einschließlich Rückhaltekanal.-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Absatzbecken für Regenwasser im Trennsystem. 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Speichervolumen.</t>
    </r>
  </si>
  <si>
    <t>3.1.3  Regenentlastungsanlagen im Verlauf der Kanalisation und bei Abwasserbehandlungsanlagen in Bayern 2013</t>
  </si>
  <si>
    <t>nach Standort der Anlage</t>
  </si>
  <si>
    <t>Regierungsbezirk</t>
  </si>
  <si>
    <r>
      <t xml:space="preserve">m³ </t>
    </r>
    <r>
      <rPr>
        <vertAlign val="superscript"/>
        <sz val="8"/>
        <rFont val="Arial"/>
        <family val="2"/>
      </rPr>
      <t>4)</t>
    </r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</si>
  <si>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</si>
  <si>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</si>
  <si>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</si>
  <si>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</si>
  <si>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</si>
  <si>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</si>
  <si>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</si>
  <si>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r>
      <t xml:space="preserve">  1)</t>
    </r>
    <r>
      <rPr>
        <sz val="8"/>
        <rFont val="Arial"/>
        <family val="2"/>
      </rPr>
      <t xml:space="preserve"> Speicher und/oder Absatzbecken im Mischsystem mit Becken- und/oder Klärüberlauf; einschl. Fang- und Durchlaufbecken, Stauraumkanal.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Speicher-</t>
    </r>
  </si>
  <si>
    <r>
      <t xml:space="preserve"> für Regenabflussspitzen im Misch- oder Trennsystem, einschl. Rückhaltekanal.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Absatzbecken für Regenwasser im Trennsystem.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Speichervolumen.</t>
    </r>
  </si>
  <si>
    <t>3.1.4 Direkteinleitung von in Kleinkläranlagen vorbehandeltem Schmutzwasser über die öffentliche Kanalisation</t>
  </si>
  <si>
    <t>und Abwasserentsorgung über industrielle oder ausländische Behandlungsanlagen in Bayern 2013</t>
  </si>
  <si>
    <r>
      <t>Regierungsbezirk</t>
    </r>
    <r>
      <rPr>
        <vertAlign val="superscript"/>
        <sz val="8"/>
        <rFont val="Arial"/>
        <family val="2"/>
      </rPr>
      <t>1)</t>
    </r>
  </si>
  <si>
    <t>Direkteinleitung</t>
  </si>
  <si>
    <t xml:space="preserve">Abwasserentsorgung </t>
  </si>
  <si>
    <t>ange-schlossene 
Einwohner</t>
  </si>
  <si>
    <t>eingeleitetes
 Schmutz-wasser</t>
  </si>
  <si>
    <t>über industrielle Kläranlagen</t>
  </si>
  <si>
    <t>über ausländische Kläranlagen</t>
  </si>
  <si>
    <t xml:space="preserve">ange-schlossene 
Einwohner
</t>
  </si>
  <si>
    <t>eingeleitetes Schmutz-wasser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</si>
  <si>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Standort der Kanalisation. </t>
    </r>
  </si>
  <si>
    <t>3.1.5 Kanalisation und Jahresschmutzwassermenge in Bayern 2013 nach Flussgebietseinheiten</t>
  </si>
  <si>
    <t>Flussgebietseinheiten</t>
  </si>
  <si>
    <r>
      <t>Kanalisation</t>
    </r>
    <r>
      <rPr>
        <vertAlign val="superscript"/>
        <sz val="8"/>
        <rFont val="Arial"/>
        <family val="2"/>
      </rPr>
      <t>1)</t>
    </r>
  </si>
  <si>
    <t>Jahresschmutzwassermenge</t>
  </si>
  <si>
    <t>Misch-wasserkanäle</t>
  </si>
  <si>
    <t>in
öffentlichen
Abwasser-
behand-
lungs-
anlagen
behandeltes
Schmutz-
wasser</t>
  </si>
  <si>
    <r>
      <t>in
industriellen und ausländischen
Abwasser-
behand-
lungs-
anlagen
behandeltes
kommunales
Schmutz-
wasser</t>
    </r>
    <r>
      <rPr>
        <vertAlign val="superscript"/>
        <sz val="8"/>
        <rFont val="Arial"/>
        <family val="2"/>
      </rPr>
      <t>3)</t>
    </r>
  </si>
  <si>
    <r>
      <t>Direkt-
einleitung
in die
Oberfläche
oder in den
Untergrund</t>
    </r>
    <r>
      <rPr>
        <vertAlign val="superscript"/>
        <sz val="8"/>
        <rFont val="Arial"/>
        <family val="2"/>
      </rPr>
      <t>2)</t>
    </r>
  </si>
  <si>
    <t xml:space="preserve">und zwar </t>
  </si>
  <si>
    <t>Schmutz-wasserkanäle</t>
  </si>
  <si>
    <t>Regen-wasserkanäle</t>
  </si>
  <si>
    <t>Salzach/Saalach/Waginger-</t>
  </si>
  <si>
    <t xml:space="preserve">   Tachinger See</t>
  </si>
  <si>
    <t>Nördliche Donauzuflüsse</t>
  </si>
  <si>
    <t xml:space="preserve">   (Straubing bis Deggendorf)</t>
  </si>
  <si>
    <t>Obere Isar (bis Loisach)/</t>
  </si>
  <si>
    <t xml:space="preserve">   Walchensee/Kochelsee</t>
  </si>
  <si>
    <t>Roter und Weißer Main/</t>
  </si>
  <si>
    <t xml:space="preserve">   Rodach/Steinach</t>
  </si>
  <si>
    <t xml:space="preserve">Mainzuflüsse von Volkach bis </t>
  </si>
  <si>
    <t xml:space="preserve">   Gemünden/Tauber</t>
  </si>
  <si>
    <r>
      <t xml:space="preserve"> 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Die regionale Zuordnung erfolgt nach dem Sitz des Betreibers der Kanalisation.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vorherige Behandlung.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eventuell auftretendes Fremdwasser.</t>
    </r>
  </si>
  <si>
    <t>3.2.1 Abwasserbehandlungsanlagen in Bayern 2013</t>
  </si>
  <si>
    <t>nach Art der Behandlung, Ausbaugrößenklassen und Auslastung</t>
  </si>
  <si>
    <r>
      <t xml:space="preserve">Art der Abwasserbehandlungsanlagen
</t>
    </r>
    <r>
      <rPr>
        <sz val="8"/>
        <rFont val="Arial"/>
        <family val="2"/>
      </rPr>
      <t>———————————————</t>
    </r>
    <r>
      <rPr>
        <sz val="8"/>
        <rFont val="Arial"/>
        <family val="2"/>
      </rPr>
      <t xml:space="preserve">
Ausbaugrößenklassen
von…bis unter … Einwohnerwerten
</t>
    </r>
    <r>
      <rPr>
        <sz val="8"/>
        <rFont val="Arial"/>
        <family val="2"/>
      </rPr>
      <t>——————————————</t>
    </r>
    <r>
      <rPr>
        <sz val="8"/>
        <rFont val="Arial"/>
        <family val="2"/>
      </rPr>
      <t xml:space="preserve">
Auslastung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von…bis unter… %</t>
    </r>
  </si>
  <si>
    <t>Anlagen</t>
  </si>
  <si>
    <r>
      <t>Ausbau-
größe</t>
    </r>
    <r>
      <rPr>
        <vertAlign val="superscript"/>
        <sz val="8"/>
        <rFont val="Arial"/>
        <family val="2"/>
      </rPr>
      <t>2)</t>
    </r>
  </si>
  <si>
    <r>
      <t>Ange-
schlos-
sene Ein-
wohner-
werte</t>
    </r>
    <r>
      <rPr>
        <vertAlign val="superscript"/>
        <sz val="8"/>
        <rFont val="Arial"/>
        <family val="2"/>
      </rPr>
      <t xml:space="preserve">3)
</t>
    </r>
    <r>
      <rPr>
        <sz val="8"/>
        <rFont val="Arial"/>
        <family val="2"/>
      </rPr>
      <t>(EW)</t>
    </r>
  </si>
  <si>
    <t>Jahresab-
wasser-
menge
insgesamt</t>
  </si>
  <si>
    <r>
      <t>Ein-
wohner</t>
    </r>
    <r>
      <rPr>
        <vertAlign val="superscript"/>
        <sz val="8"/>
        <rFont val="Arial"/>
        <family val="2"/>
      </rPr>
      <t xml:space="preserve">4)
</t>
    </r>
    <r>
      <rPr>
        <sz val="8"/>
        <rFont val="Arial"/>
        <family val="2"/>
      </rPr>
      <t>zum
30.06.2013</t>
    </r>
  </si>
  <si>
    <t>Ein-
wohner-
gleich-
werte
(EGW)</t>
  </si>
  <si>
    <t>Fremd-
wasser</t>
  </si>
  <si>
    <t>Nieder-
schlags-
wasser</t>
  </si>
  <si>
    <t>1 000 EW</t>
  </si>
  <si>
    <t>1 000 EGW</t>
  </si>
  <si>
    <t>Anlagen insgesamt</t>
  </si>
  <si>
    <t>nach Art der Behandlungsanlage</t>
  </si>
  <si>
    <t>Mechanische Anlagen</t>
  </si>
  <si>
    <t>Biologische Anlagen</t>
  </si>
  <si>
    <t xml:space="preserve"> dar. mit zusätzlichen Verfahrensstufen</t>
  </si>
  <si>
    <t xml:space="preserve">  und zwar</t>
  </si>
  <si>
    <t>mit NitrifikationÍÒ</t>
  </si>
  <si>
    <t>mit DenitrifikationÍÒ</t>
  </si>
  <si>
    <t>mit PhosphoreliminationÍÒ</t>
  </si>
  <si>
    <t>mit FiltrationÍÒ</t>
  </si>
  <si>
    <t>mit Denitrifikation und</t>
  </si>
  <si>
    <t xml:space="preserve"> PhosphoreliminationÍÒ</t>
  </si>
  <si>
    <t>nach Ausbaugrößenklasse in Einwohnerwerten</t>
  </si>
  <si>
    <t>unter 50</t>
  </si>
  <si>
    <t xml:space="preserve">0 </t>
  </si>
  <si>
    <t>5 000</t>
  </si>
  <si>
    <t>100 000 oder mehr</t>
  </si>
  <si>
    <r>
      <t>nach Auslastung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Abwasserbehandlungsanlage in Prozent</t>
    </r>
  </si>
  <si>
    <t>150 oder mehr</t>
  </si>
  <si>
    <r>
      <t xml:space="preserve">   1)</t>
    </r>
    <r>
      <rPr>
        <sz val="8"/>
        <rFont val="Arial"/>
        <family val="2"/>
      </rPr>
      <t xml:space="preserve"> Verhältnis der angeschlossenen Einwohnerwerte zur Ausbaugröße. Eine durchschnittliche Auslastung von mehr als 85% bedeutet im Allgemeinen eine Überlastung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Bemessungskapazität nach Genehmigungsbescheid.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Summe aus Anzahl der Einwohner und der Einwohnergleichwerte.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Einwohner am Ort ihrer alleinigen bzw. Hauptwohnung. -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Mehrfachnennungen möglich. </t>
    </r>
  </si>
  <si>
    <t>3.2.2 Auslastung und Abwasserkomponenten der Abwasserbehandlungsanlagen  in Bayern 2013 nach kreisfreien Städten und Landkreisen</t>
  </si>
  <si>
    <t xml:space="preserve">Regional-
schlüssel
</t>
  </si>
  <si>
    <r>
      <t>Ausbaugröße</t>
    </r>
    <r>
      <rPr>
        <vertAlign val="superscript"/>
        <sz val="8"/>
        <rFont val="Arial"/>
        <family val="2"/>
      </rPr>
      <t>2)</t>
    </r>
  </si>
  <si>
    <t>an Abwasser-
behandlungs-
anlagen 
angeschlossene Einwohnerwerte</t>
  </si>
  <si>
    <t>Jahres-
abwassermenge
insgesamt
am Ablauf der
Anlage</t>
  </si>
  <si>
    <r>
      <t>Einwohner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zum
30.06.2013</t>
    </r>
  </si>
  <si>
    <t>Einwohner-
gleichwerte</t>
  </si>
  <si>
    <t>Schmutzwasser</t>
  </si>
  <si>
    <t>Niederschlags-
wasser</t>
  </si>
  <si>
    <t>Neustadt a.d. Aisch- Bad Windsheim</t>
  </si>
  <si>
    <t>Aichach- Friedberg</t>
  </si>
  <si>
    <t>Dillingen a. d. Donau</t>
  </si>
  <si>
    <t>Neu- Ulm</t>
  </si>
  <si>
    <t>Donau- Ries</t>
  </si>
  <si>
    <r>
      <t xml:space="preserve">  1)</t>
    </r>
    <r>
      <rPr>
        <sz val="8"/>
        <rFont val="Arial"/>
        <family val="2"/>
      </rPr>
      <t xml:space="preserve"> Die regionale Zuordnung erfolgt nach dem Standort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Bemessungskapazität nach Genehmigungsbescheid.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Einwohner am Ort ihrer alleinigen bzw. Hauptwohnung.</t>
    </r>
  </si>
  <si>
    <t>3.2.3 Abwasserbehandlungsanlagen und Behandlung des Abwassers in Bayern 2013 nach kreisfreien Städten und Landkreisen</t>
  </si>
  <si>
    <t>Anlagen
insgesamt</t>
  </si>
  <si>
    <t>Jahres-
abwasser-
menge
insgesamt
am Ablauf 
der Anlage</t>
  </si>
  <si>
    <r>
      <t>ange-
schlossene
Einwohner-
werte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am
30.06.2013</t>
    </r>
  </si>
  <si>
    <t>Behandlung des Abwassers</t>
  </si>
  <si>
    <t>mechanische Behandlung</t>
  </si>
  <si>
    <t xml:space="preserve"> biologische Behandlung mit
zusätzlichen Verfahrensstufen</t>
  </si>
  <si>
    <t xml:space="preserve"> biologische Behandlung ohne
zusätzliche Verfahrensstufen</t>
  </si>
  <si>
    <t>behandeltes
Abwasser</t>
  </si>
  <si>
    <t>angeschlossene
Einwohnerwerte</t>
  </si>
  <si>
    <t>Neustadt a.d. Aisch-Bad Windsheim</t>
  </si>
  <si>
    <t>Weißenburg- Gunzenhausen</t>
  </si>
  <si>
    <r>
      <t xml:space="preserve">  1)</t>
    </r>
    <r>
      <rPr>
        <sz val="8"/>
        <rFont val="Arial"/>
        <family val="2"/>
      </rPr>
      <t xml:space="preserve"> Regionale Zuordnung erfolgt jeweils nach dem Standort der Abwasserbehandlungsanlage.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Summe aus Anzahl der Einwohner und der Einwohnergleichwerte</t>
    </r>
  </si>
  <si>
    <t>3.2.4 Konzentration ausgewählter Parameter im Ablauf bayerischer Abwasserbehandlungsanlagen 2013</t>
  </si>
  <si>
    <t xml:space="preserve">                                                                                   Parameter
———————————————
Art der Abwasserbehandlungsanlagen
</t>
  </si>
  <si>
    <t>Abwasser-menge</t>
  </si>
  <si>
    <t>Anlagen ohne Messung der Konzentration im Ablauf der Anlage</t>
  </si>
  <si>
    <t>Anlagen mit Messung der Konzentration im Ablauf der Anlage</t>
  </si>
  <si>
    <t>Messung unter der Nachweisgrenze</t>
  </si>
  <si>
    <t>Messung über der Nachweisgrenze</t>
  </si>
  <si>
    <t>Jahres-fracht</t>
  </si>
  <si>
    <t>durch-   schnittliche Konzentration</t>
  </si>
  <si>
    <t>t</t>
  </si>
  <si>
    <t>g / m³</t>
  </si>
  <si>
    <t>Chemischer Sauerstoffgehalt (CSB)</t>
  </si>
  <si>
    <t>Biologische Anlagen, davon</t>
  </si>
  <si>
    <t xml:space="preserve">    ohne zusätzlichen Verfahrensstufen</t>
  </si>
  <si>
    <t xml:space="preserve">    mit zusätzlichen Verfahrensstufen</t>
  </si>
  <si>
    <t>darunter</t>
  </si>
  <si>
    <t>mit NitrifikationÉÒ</t>
  </si>
  <si>
    <t>mit DenitrifikationÉÒ</t>
  </si>
  <si>
    <t>mit PhosphoreliminationÉÒ</t>
  </si>
  <si>
    <t xml:space="preserve"> PhosphoreliminationÉÒ</t>
  </si>
  <si>
    <t>mit FiltrationÉÒ</t>
  </si>
  <si>
    <t>mit Desinfektion des AbwassersÉÒ</t>
  </si>
  <si>
    <r>
      <t>Phosphor gesamt (P</t>
    </r>
    <r>
      <rPr>
        <b/>
        <vertAlign val="subscript"/>
        <sz val="8"/>
        <rFont val="Arial"/>
        <family val="2"/>
      </rPr>
      <t>ges</t>
    </r>
    <r>
      <rPr>
        <b/>
        <sz val="8"/>
        <rFont val="Arial"/>
        <family val="2"/>
      </rPr>
      <t>)</t>
    </r>
  </si>
  <si>
    <r>
      <t xml:space="preserve">Stickstoff anorganisch (N </t>
    </r>
    <r>
      <rPr>
        <b/>
        <vertAlign val="subscript"/>
        <sz val="8"/>
        <rFont val="Arial"/>
        <family val="2"/>
      </rPr>
      <t>ges</t>
    </r>
    <r>
      <rPr>
        <b/>
        <sz val="8"/>
        <rFont val="Arial"/>
        <family val="2"/>
      </rPr>
      <t>)</t>
    </r>
  </si>
  <si>
    <r>
      <t xml:space="preserve">  1)</t>
    </r>
    <r>
      <rPr>
        <sz val="8"/>
        <rFont val="Arial"/>
        <family val="2"/>
      </rPr>
      <t xml:space="preserve"> Mehrfachnennungen möglich.</t>
    </r>
  </si>
  <si>
    <t xml:space="preserve">3.3.1 Klärschlammentsorgung und -verbleib aus der biologischen Abwasserbehandlung </t>
  </si>
  <si>
    <t>in Bayern 2013 nach kreisfreien Städten und Landkreisen</t>
  </si>
  <si>
    <t>direkte Klärschlamm-entsorgung
insgesamt</t>
  </si>
  <si>
    <t>thermische Entsorgung</t>
  </si>
  <si>
    <t>stoffliche Verwertung</t>
  </si>
  <si>
    <r>
      <t>in der
 Landwirt-
schaft</t>
    </r>
    <r>
      <rPr>
        <vertAlign val="superscript"/>
        <sz val="8"/>
        <rFont val="Arial"/>
        <family val="2"/>
      </rPr>
      <t>1)</t>
    </r>
  </si>
  <si>
    <t>bei landschafts-
baulichen
Maßnahmen</t>
  </si>
  <si>
    <t>t Trockenmasse</t>
  </si>
  <si>
    <t>Rottal- Inn</t>
  </si>
  <si>
    <t>Amberg- Sulzbach</t>
  </si>
  <si>
    <t>Neustadt a. d. Waldnaab</t>
  </si>
  <si>
    <t>Erlangen- Höchstadt</t>
  </si>
  <si>
    <t xml:space="preserve">1) Nach Klärschlammverordnung (AbfKlärV).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</si>
</sst>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,##0.0"/>
    <numFmt numFmtId="166" formatCode="#\ ##0"/>
    <numFmt numFmtId="167" formatCode="#\ ###\ ##0\ \ ;\-\ #\ ###\ ##0\ \ ;\–\ \ ;@"/>
    <numFmt numFmtId="168" formatCode="0\ \ "/>
    <numFmt numFmtId="169" formatCode="#\ ##0.0\ \ "/>
    <numFmt numFmtId="170" formatCode="0.0\ \ "/>
    <numFmt numFmtId="171" formatCode="#,##0.0\ \ "/>
    <numFmt numFmtId="172" formatCode="###\ ###\ ###\ "/>
    <numFmt numFmtId="173" formatCode="#\ ###\ ##0_n;;\–_n;@_n"/>
    <numFmt numFmtId="174" formatCode="#\ ###\ ##0"/>
    <numFmt numFmtId="175" formatCode="#\ ###\ ###,\ "/>
    <numFmt numFmtId="176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color indexed="12"/>
      <name val="Arial"/>
      <family val="2"/>
    </font>
    <font>
      <sz val="6"/>
      <name val="Jahrbuch"/>
      <family val="2"/>
    </font>
    <font>
      <sz val="8"/>
      <color indexed="1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color indexed="30"/>
      <name val="Arial"/>
      <family val="2"/>
    </font>
    <font>
      <b/>
      <vertAlign val="sub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0" fillId="0" borderId="0">
      <alignment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167" fontId="11" fillId="0" borderId="0">
      <alignment vertical="center"/>
      <protection/>
    </xf>
    <xf numFmtId="172" fontId="3" fillId="0" borderId="0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167" fontId="10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6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/>
    </xf>
    <xf numFmtId="0" fontId="8" fillId="0" borderId="15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70" fontId="6" fillId="0" borderId="0" xfId="0" applyNumberFormat="1" applyFont="1" applyFill="1" applyAlignment="1">
      <alignment/>
    </xf>
    <xf numFmtId="167" fontId="8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49" fontId="3" fillId="0" borderId="0" xfId="54" applyNumberFormat="1" applyFont="1" applyAlignment="1">
      <alignment vertical="center"/>
      <protection/>
    </xf>
    <xf numFmtId="0" fontId="3" fillId="0" borderId="11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7" fontId="57" fillId="0" borderId="0" xfId="0" applyNumberFormat="1" applyFont="1" applyBorder="1" applyAlignment="1">
      <alignment/>
    </xf>
    <xf numFmtId="169" fontId="5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70" fontId="1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right"/>
    </xf>
    <xf numFmtId="167" fontId="4" fillId="0" borderId="0" xfId="0" applyNumberFormat="1" applyFont="1" applyBorder="1" applyAlignment="1">
      <alignment/>
    </xf>
    <xf numFmtId="167" fontId="8" fillId="0" borderId="0" xfId="0" applyNumberFormat="1" applyFont="1" applyFill="1" applyBorder="1" applyAlignment="1">
      <alignment/>
    </xf>
    <xf numFmtId="170" fontId="14" fillId="0" borderId="0" xfId="0" applyNumberFormat="1" applyFont="1" applyFill="1" applyAlignment="1">
      <alignment/>
    </xf>
    <xf numFmtId="168" fontId="3" fillId="0" borderId="0" xfId="0" applyNumberFormat="1" applyFont="1" applyAlignment="1">
      <alignment horizontal="right"/>
    </xf>
    <xf numFmtId="170" fontId="13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70" fontId="14" fillId="0" borderId="0" xfId="0" applyNumberFormat="1" applyFont="1" applyAlignment="1">
      <alignment/>
    </xf>
    <xf numFmtId="170" fontId="1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167" fontId="3" fillId="0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167" fontId="4" fillId="0" borderId="15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167" fontId="3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7" fontId="4" fillId="0" borderId="15" xfId="0" applyNumberFormat="1" applyFont="1" applyBorder="1" applyAlignment="1">
      <alignment/>
    </xf>
    <xf numFmtId="165" fontId="3" fillId="0" borderId="0" xfId="0" applyNumberFormat="1" applyFont="1" applyAlignment="1">
      <alignment horizontal="right"/>
    </xf>
    <xf numFmtId="171" fontId="6" fillId="0" borderId="0" xfId="0" applyNumberFormat="1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13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64" fontId="3" fillId="0" borderId="15" xfId="0" applyNumberFormat="1" applyFont="1" applyFill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  <xf numFmtId="0" fontId="0" fillId="0" borderId="0" xfId="0" applyFont="1" applyAlignment="1">
      <alignment horizontal="justify" vertical="top"/>
    </xf>
    <xf numFmtId="167" fontId="3" fillId="0" borderId="15" xfId="0" applyNumberFormat="1" applyFont="1" applyBorder="1" applyAlignment="1">
      <alignment horizontal="right"/>
    </xf>
    <xf numFmtId="167" fontId="8" fillId="0" borderId="15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Alignment="1" quotePrefix="1">
      <alignment/>
    </xf>
    <xf numFmtId="167" fontId="4" fillId="0" borderId="0" xfId="0" applyNumberFormat="1" applyFont="1" applyAlignment="1" quotePrefix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167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67" fontId="3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67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  <xf numFmtId="170" fontId="6" fillId="0" borderId="0" xfId="0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58" fillId="0" borderId="0" xfId="0" applyFont="1" applyAlignment="1">
      <alignment/>
    </xf>
    <xf numFmtId="0" fontId="3" fillId="0" borderId="16" xfId="0" applyFont="1" applyFill="1" applyBorder="1" applyAlignment="1">
      <alignment horizontal="right"/>
    </xf>
    <xf numFmtId="0" fontId="5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16" xfId="0" applyFont="1" applyFill="1" applyBorder="1" applyAlignment="1">
      <alignment horizontal="right"/>
    </xf>
    <xf numFmtId="0" fontId="3" fillId="0" borderId="16" xfId="0" applyFont="1" applyBorder="1" applyAlignment="1" quotePrefix="1">
      <alignment horizontal="right"/>
    </xf>
    <xf numFmtId="0" fontId="3" fillId="0" borderId="0" xfId="0" applyFont="1" applyBorder="1" applyAlignment="1" quotePrefix="1">
      <alignment horizontal="right"/>
    </xf>
    <xf numFmtId="0" fontId="19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4" fontId="3" fillId="0" borderId="0" xfId="0" applyNumberFormat="1" applyFont="1" applyAlignment="1">
      <alignment/>
    </xf>
    <xf numFmtId="167" fontId="15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3" xfId="0" applyBorder="1" applyAlignment="1">
      <alignment/>
    </xf>
    <xf numFmtId="164" fontId="3" fillId="0" borderId="16" xfId="52" applyNumberFormat="1" applyFont="1" applyBorder="1" applyAlignment="1">
      <alignment vertical="center"/>
      <protection/>
    </xf>
    <xf numFmtId="164" fontId="3" fillId="0" borderId="16" xfId="51" applyNumberFormat="1" applyFont="1" applyBorder="1" applyAlignment="1">
      <alignment vertical="center"/>
      <protection/>
    </xf>
    <xf numFmtId="164" fontId="3" fillId="0" borderId="16" xfId="53" applyNumberFormat="1" applyFont="1" applyBorder="1" applyAlignment="1">
      <alignment vertical="center"/>
      <protection/>
    </xf>
    <xf numFmtId="173" fontId="3" fillId="0" borderId="0" xfId="53" applyNumberFormat="1" applyFont="1" applyBorder="1" applyAlignment="1">
      <alignment vertical="center"/>
      <protection/>
    </xf>
    <xf numFmtId="173" fontId="3" fillId="0" borderId="16" xfId="53" applyNumberFormat="1" applyFont="1" applyBorder="1" applyAlignment="1">
      <alignment vertical="center"/>
      <protection/>
    </xf>
    <xf numFmtId="173" fontId="4" fillId="0" borderId="0" xfId="51" applyNumberFormat="1" applyFont="1" applyBorder="1" applyAlignment="1">
      <alignment vertical="center"/>
      <protection/>
    </xf>
    <xf numFmtId="173" fontId="8" fillId="0" borderId="0" xfId="51" applyNumberFormat="1" applyFont="1" applyBorder="1" applyAlignment="1">
      <alignment horizontal="right" vertical="center"/>
      <protection/>
    </xf>
    <xf numFmtId="173" fontId="8" fillId="0" borderId="16" xfId="51" applyNumberFormat="1" applyFont="1" applyBorder="1" applyAlignment="1">
      <alignment vertical="center"/>
      <protection/>
    </xf>
    <xf numFmtId="167" fontId="8" fillId="0" borderId="0" xfId="0" applyNumberFormat="1" applyFont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6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4" fillId="0" borderId="16" xfId="0" applyNumberFormat="1" applyFont="1" applyFill="1" applyBorder="1" applyAlignment="1">
      <alignment/>
    </xf>
    <xf numFmtId="49" fontId="3" fillId="0" borderId="0" xfId="0" applyNumberFormat="1" applyFont="1" applyFill="1" applyAlignment="1">
      <alignment wrapText="1"/>
    </xf>
    <xf numFmtId="164" fontId="3" fillId="0" borderId="16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74" fontId="21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67" fontId="15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3" fontId="3" fillId="0" borderId="16" xfId="0" applyNumberFormat="1" applyFont="1" applyBorder="1" applyAlignment="1">
      <alignment horizontal="right"/>
    </xf>
    <xf numFmtId="175" fontId="3" fillId="0" borderId="0" xfId="0" applyNumberFormat="1" applyFont="1" applyBorder="1" applyAlignment="1" quotePrefix="1">
      <alignment horizontal="right"/>
    </xf>
    <xf numFmtId="173" fontId="3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3" fillId="0" borderId="0" xfId="55" applyFont="1" applyBorder="1" applyAlignment="1">
      <alignment horizontal="center" vertical="center"/>
      <protection/>
    </xf>
    <xf numFmtId="172" fontId="3" fillId="0" borderId="14" xfId="55" applyFont="1" applyFill="1" applyBorder="1" applyAlignment="1">
      <alignment horizontal="center" vertical="center"/>
      <protection/>
    </xf>
    <xf numFmtId="167" fontId="60" fillId="0" borderId="0" xfId="0" applyNumberFormat="1" applyFont="1" applyBorder="1" applyAlignment="1">
      <alignment/>
    </xf>
    <xf numFmtId="167" fontId="60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6" fontId="21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167" fontId="3" fillId="0" borderId="15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8" fillId="0" borderId="15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164" fontId="3" fillId="0" borderId="0" xfId="51" applyNumberFormat="1" applyFont="1" applyBorder="1" applyAlignment="1">
      <alignment horizontal="center" vertical="center"/>
      <protection/>
    </xf>
    <xf numFmtId="164" fontId="3" fillId="0" borderId="0" xfId="52" applyNumberFormat="1" applyFont="1" applyBorder="1" applyAlignment="1">
      <alignment horizontal="center" vertical="center"/>
      <protection/>
    </xf>
    <xf numFmtId="164" fontId="3" fillId="0" borderId="0" xfId="53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175" fontId="3" fillId="0" borderId="13" xfId="0" applyNumberFormat="1" applyFont="1" applyBorder="1" applyAlignment="1">
      <alignment horizontal="center" vertical="center" wrapText="1"/>
    </xf>
    <xf numFmtId="175" fontId="3" fillId="0" borderId="15" xfId="0" applyNumberFormat="1" applyFont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175" fontId="3" fillId="0" borderId="24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7 Statistischer Bericht 1998" xfId="51"/>
    <cellStyle name="Standard_98_7t3" xfId="52"/>
    <cellStyle name="Standard_98_7t4" xfId="53"/>
    <cellStyle name="Standard_s406e neu" xfId="54"/>
    <cellStyle name="Tabarial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53</xdr:row>
      <xdr:rowOff>9525</xdr:rowOff>
    </xdr:from>
    <xdr:to>
      <xdr:col>7</xdr:col>
      <xdr:colOff>85725</xdr:colOff>
      <xdr:row>55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228975" y="73437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76200</xdr:colOff>
      <xdr:row>54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3829050" y="7334250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53</xdr:row>
      <xdr:rowOff>9525</xdr:rowOff>
    </xdr:from>
    <xdr:to>
      <xdr:col>9</xdr:col>
      <xdr:colOff>66675</xdr:colOff>
      <xdr:row>55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448175" y="7343775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53</xdr:row>
      <xdr:rowOff>9525</xdr:rowOff>
    </xdr:from>
    <xdr:to>
      <xdr:col>10</xdr:col>
      <xdr:colOff>76200</xdr:colOff>
      <xdr:row>55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067300" y="7343775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53</xdr:row>
      <xdr:rowOff>9525</xdr:rowOff>
    </xdr:from>
    <xdr:to>
      <xdr:col>12</xdr:col>
      <xdr:colOff>76200</xdr:colOff>
      <xdr:row>55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86500" y="7343775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53</xdr:row>
      <xdr:rowOff>9525</xdr:rowOff>
    </xdr:from>
    <xdr:to>
      <xdr:col>11</xdr:col>
      <xdr:colOff>76200</xdr:colOff>
      <xdr:row>55</xdr:row>
      <xdr:rowOff>0</xdr:rowOff>
    </xdr:to>
    <xdr:sp>
      <xdr:nvSpPr>
        <xdr:cNvPr id="6" name="AutoShape 5"/>
        <xdr:cNvSpPr>
          <a:spLocks/>
        </xdr:cNvSpPr>
      </xdr:nvSpPr>
      <xdr:spPr>
        <a:xfrm>
          <a:off x="5676900" y="7343775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69"/>
  <sheetViews>
    <sheetView tabSelected="1" zoomScaleSheetLayoutView="100" zoomScalePageLayoutView="0" workbookViewId="0" topLeftCell="A1">
      <selection activeCell="M17" sqref="M17:M18"/>
    </sheetView>
  </sheetViews>
  <sheetFormatPr defaultColWidth="11.421875" defaultRowHeight="12.75"/>
  <cols>
    <col min="1" max="2" width="3.140625" style="0" customWidth="1"/>
    <col min="3" max="3" width="1.57421875" style="0" customWidth="1"/>
    <col min="4" max="4" width="3.7109375" style="0" customWidth="1"/>
    <col min="5" max="5" width="26.8515625" style="0" customWidth="1"/>
    <col min="6" max="6" width="0.9921875" style="0" customWidth="1"/>
    <col min="7" max="7" width="8.8515625" style="0" customWidth="1"/>
    <col min="8" max="12" width="9.140625" style="0" customWidth="1"/>
    <col min="13" max="13" width="9.140625" style="2" customWidth="1"/>
    <col min="14" max="14" width="12.28125" style="0" customWidth="1"/>
  </cols>
  <sheetData>
    <row r="1" spans="1:13" s="2" customFormat="1" ht="15.75" customHeight="1">
      <c r="A1" s="304" t="s">
        <v>334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0" s="2" customFormat="1" ht="6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s="3" customFormat="1" ht="37.5" customHeight="1">
      <c r="A3" s="298" t="s">
        <v>7</v>
      </c>
      <c r="B3" s="299"/>
      <c r="C3" s="299"/>
      <c r="D3" s="299"/>
      <c r="E3" s="300"/>
      <c r="F3" s="32"/>
      <c r="G3" s="8" t="s">
        <v>8</v>
      </c>
      <c r="H3" s="8">
        <v>1998</v>
      </c>
      <c r="I3" s="8">
        <v>2001</v>
      </c>
      <c r="J3" s="9">
        <v>2004</v>
      </c>
      <c r="K3" s="9">
        <v>2007</v>
      </c>
      <c r="L3" s="67">
        <v>2010</v>
      </c>
      <c r="M3" s="75">
        <v>2013</v>
      </c>
    </row>
    <row r="4" s="4" customFormat="1" ht="6.75" customHeight="1"/>
    <row r="5" spans="1:11" s="6" customFormat="1" ht="19.5" customHeight="1">
      <c r="A5" s="301" t="s">
        <v>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</row>
    <row r="6" spans="1:13" s="4" customFormat="1" ht="11.25" customHeight="1">
      <c r="A6" s="306" t="s">
        <v>259</v>
      </c>
      <c r="B6" s="306"/>
      <c r="C6" s="306"/>
      <c r="D6" s="306"/>
      <c r="E6" s="306"/>
      <c r="F6" s="31"/>
      <c r="G6" s="10" t="s">
        <v>13</v>
      </c>
      <c r="H6" s="28">
        <v>12086.5</v>
      </c>
      <c r="I6" s="28">
        <v>12329.7</v>
      </c>
      <c r="J6" s="28">
        <v>12443.9</v>
      </c>
      <c r="K6" s="28">
        <v>12502.3</v>
      </c>
      <c r="L6" s="28">
        <v>12519.1</v>
      </c>
      <c r="M6" s="28">
        <v>12549.2</v>
      </c>
    </row>
    <row r="7" spans="1:7" s="4" customFormat="1" ht="11.25" customHeight="1">
      <c r="A7" s="4" t="s">
        <v>10</v>
      </c>
      <c r="B7" s="4" t="s">
        <v>11</v>
      </c>
      <c r="G7" s="10"/>
    </row>
    <row r="8" spans="4:13" s="4" customFormat="1" ht="11.25" customHeight="1">
      <c r="D8" s="303" t="s">
        <v>260</v>
      </c>
      <c r="E8" s="303"/>
      <c r="F8" s="30"/>
      <c r="G8" s="10" t="s">
        <v>13</v>
      </c>
      <c r="H8" s="28">
        <v>11891.5</v>
      </c>
      <c r="I8" s="28">
        <v>12159.5</v>
      </c>
      <c r="J8" s="28">
        <v>12290.8</v>
      </c>
      <c r="K8" s="55">
        <f>12367371/1000</f>
        <v>12367.371</v>
      </c>
      <c r="L8" s="55">
        <v>12401.6</v>
      </c>
      <c r="M8" s="55">
        <v>12443.2</v>
      </c>
    </row>
    <row r="9" spans="7:13" s="4" customFormat="1" ht="11.25" customHeight="1">
      <c r="G9" s="10" t="s">
        <v>14</v>
      </c>
      <c r="H9" s="29">
        <v>98.4</v>
      </c>
      <c r="I9" s="29">
        <v>98.6</v>
      </c>
      <c r="J9" s="29">
        <v>98.8</v>
      </c>
      <c r="K9" s="56">
        <v>98.9</v>
      </c>
      <c r="L9" s="63">
        <v>99.1</v>
      </c>
      <c r="M9" s="63">
        <v>99.2</v>
      </c>
    </row>
    <row r="10" spans="1:13" s="4" customFormat="1" ht="11.25" customHeight="1">
      <c r="A10" s="297" t="s">
        <v>15</v>
      </c>
      <c r="B10" s="297"/>
      <c r="C10" s="297"/>
      <c r="D10" s="297"/>
      <c r="E10" s="297"/>
      <c r="F10" s="31"/>
      <c r="G10" s="10" t="s">
        <v>16</v>
      </c>
      <c r="H10" s="26">
        <v>3640</v>
      </c>
      <c r="I10" s="26">
        <v>3570</v>
      </c>
      <c r="J10" s="26">
        <v>3414</v>
      </c>
      <c r="K10" s="48">
        <v>3436</v>
      </c>
      <c r="L10" s="48">
        <v>3143</v>
      </c>
      <c r="M10" s="48">
        <v>2976</v>
      </c>
    </row>
    <row r="11" s="4" customFormat="1" ht="8.25" customHeight="1">
      <c r="G11" s="10"/>
    </row>
    <row r="12" spans="1:7" s="4" customFormat="1" ht="11.25" customHeight="1">
      <c r="A12" s="5" t="s">
        <v>17</v>
      </c>
      <c r="G12" s="10"/>
    </row>
    <row r="13" spans="1:13" s="4" customFormat="1" ht="11.25" customHeight="1">
      <c r="A13" s="303" t="s">
        <v>18</v>
      </c>
      <c r="B13" s="303"/>
      <c r="C13" s="303"/>
      <c r="D13" s="303"/>
      <c r="E13" s="303"/>
      <c r="F13" s="30"/>
      <c r="G13" s="10" t="s">
        <v>23</v>
      </c>
      <c r="H13" s="26">
        <v>918732</v>
      </c>
      <c r="I13" s="26">
        <v>902265</v>
      </c>
      <c r="J13" s="26">
        <v>901057</v>
      </c>
      <c r="K13" s="48">
        <v>861100</v>
      </c>
      <c r="L13" s="48">
        <v>854039</v>
      </c>
      <c r="M13" s="48">
        <v>852162</v>
      </c>
    </row>
    <row r="14" spans="1:13" s="4" customFormat="1" ht="11.25" customHeight="1">
      <c r="A14" s="4" t="s">
        <v>19</v>
      </c>
      <c r="B14" s="296" t="s">
        <v>20</v>
      </c>
      <c r="C14" s="296"/>
      <c r="D14" s="296"/>
      <c r="E14" s="296"/>
      <c r="F14" s="7"/>
      <c r="G14" s="10" t="s">
        <v>23</v>
      </c>
      <c r="H14" s="26">
        <v>674580</v>
      </c>
      <c r="I14" s="26">
        <v>662890</v>
      </c>
      <c r="J14" s="26">
        <v>666528</v>
      </c>
      <c r="K14" s="48">
        <v>639868</v>
      </c>
      <c r="L14" s="48">
        <v>611597</v>
      </c>
      <c r="M14" s="48">
        <v>607476</v>
      </c>
    </row>
    <row r="15" spans="2:13" s="4" customFormat="1" ht="11.25" customHeight="1">
      <c r="B15" s="296" t="s">
        <v>21</v>
      </c>
      <c r="C15" s="296"/>
      <c r="D15" s="296"/>
      <c r="E15" s="296"/>
      <c r="F15" s="7"/>
      <c r="G15" s="10" t="s">
        <v>23</v>
      </c>
      <c r="H15" s="26">
        <v>181618</v>
      </c>
      <c r="I15" s="26">
        <v>191956</v>
      </c>
      <c r="J15" s="26">
        <v>162012</v>
      </c>
      <c r="K15" s="48">
        <v>149046</v>
      </c>
      <c r="L15" s="48">
        <v>156473</v>
      </c>
      <c r="M15" s="48">
        <v>154113</v>
      </c>
    </row>
    <row r="16" spans="2:13" s="4" customFormat="1" ht="11.25" customHeight="1">
      <c r="B16" s="303" t="s">
        <v>22</v>
      </c>
      <c r="C16" s="303"/>
      <c r="D16" s="303"/>
      <c r="E16" s="303"/>
      <c r="F16" s="30"/>
      <c r="G16" s="10" t="s">
        <v>23</v>
      </c>
      <c r="H16" s="26">
        <v>62534</v>
      </c>
      <c r="I16" s="26">
        <v>47419</v>
      </c>
      <c r="J16" s="26">
        <v>72517</v>
      </c>
      <c r="K16" s="48">
        <v>72186</v>
      </c>
      <c r="L16" s="48">
        <v>85969</v>
      </c>
      <c r="M16" s="48">
        <v>90573</v>
      </c>
    </row>
    <row r="17" spans="1:13" s="4" customFormat="1" ht="11.25" customHeight="1">
      <c r="A17" s="303" t="s">
        <v>24</v>
      </c>
      <c r="B17" s="303"/>
      <c r="C17" s="303"/>
      <c r="D17" s="303"/>
      <c r="E17" s="303"/>
      <c r="F17" s="30"/>
      <c r="G17" s="10" t="s">
        <v>23</v>
      </c>
      <c r="H17" s="26">
        <v>168227</v>
      </c>
      <c r="I17" s="26">
        <v>173522</v>
      </c>
      <c r="J17" s="26">
        <v>179594</v>
      </c>
      <c r="K17" s="48">
        <v>174859</v>
      </c>
      <c r="L17" s="48">
        <v>169168</v>
      </c>
      <c r="M17" s="48">
        <v>185292</v>
      </c>
    </row>
    <row r="18" spans="1:13" s="4" customFormat="1" ht="11.25" customHeight="1">
      <c r="A18" s="4" t="s">
        <v>10</v>
      </c>
      <c r="B18" s="303" t="s">
        <v>25</v>
      </c>
      <c r="C18" s="303"/>
      <c r="D18" s="303"/>
      <c r="E18" s="303"/>
      <c r="F18" s="30"/>
      <c r="G18" s="10" t="s">
        <v>23</v>
      </c>
      <c r="H18" s="26">
        <v>167172</v>
      </c>
      <c r="I18" s="26">
        <v>171346</v>
      </c>
      <c r="J18" s="26">
        <v>177223</v>
      </c>
      <c r="K18" s="48">
        <v>171568</v>
      </c>
      <c r="L18" s="48">
        <v>165144</v>
      </c>
      <c r="M18" s="48">
        <v>182068</v>
      </c>
    </row>
    <row r="19" spans="1:13" s="4" customFormat="1" ht="11.25" customHeight="1">
      <c r="A19" s="303" t="s">
        <v>26</v>
      </c>
      <c r="B19" s="303"/>
      <c r="C19" s="303"/>
      <c r="D19" s="303"/>
      <c r="E19" s="303"/>
      <c r="F19" s="30"/>
      <c r="G19" s="10" t="s">
        <v>23</v>
      </c>
      <c r="H19" s="26">
        <v>1086959</v>
      </c>
      <c r="I19" s="26">
        <v>1075787</v>
      </c>
      <c r="J19" s="26">
        <v>1080651</v>
      </c>
      <c r="K19" s="48">
        <v>1035959</v>
      </c>
      <c r="L19" s="48">
        <v>1023207</v>
      </c>
      <c r="M19" s="48">
        <v>1039980</v>
      </c>
    </row>
    <row r="20" spans="7:13" s="4" customFormat="1" ht="8.25" customHeight="1">
      <c r="G20" s="10"/>
      <c r="H20" s="26"/>
      <c r="I20" s="26"/>
      <c r="J20" s="26"/>
      <c r="K20" s="48"/>
      <c r="L20" s="48"/>
      <c r="M20" s="48"/>
    </row>
    <row r="21" spans="1:13" s="4" customFormat="1" ht="9.75">
      <c r="A21" s="5" t="s">
        <v>27</v>
      </c>
      <c r="G21" s="10"/>
      <c r="H21" s="26"/>
      <c r="I21" s="26"/>
      <c r="J21" s="26"/>
      <c r="K21" s="48"/>
      <c r="L21" s="48"/>
      <c r="M21" s="48"/>
    </row>
    <row r="22" spans="1:13" s="4" customFormat="1" ht="9.75">
      <c r="A22" s="297" t="s">
        <v>28</v>
      </c>
      <c r="B22" s="297"/>
      <c r="C22" s="297"/>
      <c r="D22" s="297"/>
      <c r="E22" s="297"/>
      <c r="F22" s="31"/>
      <c r="G22" s="10" t="s">
        <v>23</v>
      </c>
      <c r="H22" s="26">
        <v>781291</v>
      </c>
      <c r="I22" s="26">
        <v>781176</v>
      </c>
      <c r="J22" s="26">
        <v>773418</v>
      </c>
      <c r="K22" s="48">
        <v>743331</v>
      </c>
      <c r="L22" s="48">
        <v>725091</v>
      </c>
      <c r="M22" s="48">
        <v>730869</v>
      </c>
    </row>
    <row r="23" spans="1:13" s="4" customFormat="1" ht="9.75">
      <c r="A23" s="4" t="s">
        <v>19</v>
      </c>
      <c r="B23" s="296" t="s">
        <v>29</v>
      </c>
      <c r="C23" s="296"/>
      <c r="D23" s="296"/>
      <c r="E23" s="296"/>
      <c r="F23" s="7"/>
      <c r="G23" s="10" t="s">
        <v>23</v>
      </c>
      <c r="H23" s="26">
        <v>589323</v>
      </c>
      <c r="I23" s="26">
        <v>594625</v>
      </c>
      <c r="J23" s="26">
        <v>606133</v>
      </c>
      <c r="K23" s="48">
        <v>600759</v>
      </c>
      <c r="L23" s="48">
        <v>584117</v>
      </c>
      <c r="M23" s="48">
        <v>587968</v>
      </c>
    </row>
    <row r="24" spans="2:13" s="4" customFormat="1" ht="9.75">
      <c r="B24" s="296" t="s">
        <v>30</v>
      </c>
      <c r="C24" s="296"/>
      <c r="D24" s="296"/>
      <c r="E24" s="296"/>
      <c r="F24" s="7"/>
      <c r="G24" s="10" t="s">
        <v>23</v>
      </c>
      <c r="H24" s="26">
        <v>191968</v>
      </c>
      <c r="I24" s="26">
        <v>186551</v>
      </c>
      <c r="J24" s="26">
        <v>167285</v>
      </c>
      <c r="K24" s="48">
        <v>142572</v>
      </c>
      <c r="L24" s="48">
        <v>140974</v>
      </c>
      <c r="M24" s="48">
        <f>M22-M23</f>
        <v>142901</v>
      </c>
    </row>
    <row r="25" spans="1:13" s="4" customFormat="1" ht="9.75">
      <c r="A25" s="297" t="s">
        <v>31</v>
      </c>
      <c r="B25" s="297"/>
      <c r="C25" s="297"/>
      <c r="D25" s="297"/>
      <c r="E25" s="297"/>
      <c r="F25" s="31"/>
      <c r="G25" s="10" t="s">
        <v>23</v>
      </c>
      <c r="H25" s="26">
        <v>167172</v>
      </c>
      <c r="I25" s="26">
        <v>174971</v>
      </c>
      <c r="J25" s="26">
        <v>180269</v>
      </c>
      <c r="K25" s="48">
        <v>175130</v>
      </c>
      <c r="L25" s="48">
        <v>175001</v>
      </c>
      <c r="M25" s="48">
        <v>182068</v>
      </c>
    </row>
    <row r="26" spans="1:13" s="4" customFormat="1" ht="9.75">
      <c r="A26" s="297" t="s">
        <v>32</v>
      </c>
      <c r="B26" s="297"/>
      <c r="C26" s="297"/>
      <c r="D26" s="297"/>
      <c r="E26" s="297"/>
      <c r="F26" s="31"/>
      <c r="G26" s="10" t="s">
        <v>23</v>
      </c>
      <c r="H26" s="26">
        <v>19309</v>
      </c>
      <c r="I26" s="26">
        <v>15585</v>
      </c>
      <c r="J26" s="26">
        <v>20914</v>
      </c>
      <c r="K26" s="48">
        <v>24854</v>
      </c>
      <c r="L26" s="48">
        <v>23140</v>
      </c>
      <c r="M26" s="48">
        <v>24866</v>
      </c>
    </row>
    <row r="27" spans="1:13" s="4" customFormat="1" ht="9.75">
      <c r="A27" s="297" t="s">
        <v>263</v>
      </c>
      <c r="B27" s="297"/>
      <c r="C27" s="297"/>
      <c r="D27" s="297"/>
      <c r="E27" s="297"/>
      <c r="F27" s="31"/>
      <c r="G27" s="10" t="s">
        <v>23</v>
      </c>
      <c r="H27" s="26">
        <v>115718</v>
      </c>
      <c r="I27" s="26">
        <v>104040</v>
      </c>
      <c r="J27" s="26">
        <v>106032</v>
      </c>
      <c r="K27" s="48">
        <v>92629</v>
      </c>
      <c r="L27" s="48">
        <v>99944</v>
      </c>
      <c r="M27" s="49">
        <v>100045</v>
      </c>
    </row>
    <row r="28" spans="8:10" s="4" customFormat="1" ht="8.25" customHeight="1">
      <c r="H28" s="11"/>
      <c r="I28" s="11"/>
      <c r="J28" s="11"/>
    </row>
    <row r="29" spans="1:11" s="4" customFormat="1" ht="19.5" customHeight="1">
      <c r="A29" s="301" t="s">
        <v>265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</row>
    <row r="30" spans="1:14" s="4" customFormat="1" ht="10.5">
      <c r="A30" s="305" t="s">
        <v>259</v>
      </c>
      <c r="B30" s="305"/>
      <c r="C30" s="305"/>
      <c r="D30" s="305"/>
      <c r="E30" s="305"/>
      <c r="F30" s="31"/>
      <c r="G30" s="10" t="s">
        <v>200</v>
      </c>
      <c r="H30" s="28">
        <v>12086.5</v>
      </c>
      <c r="I30" s="28">
        <v>12329.7</v>
      </c>
      <c r="J30" s="28">
        <v>12443.9</v>
      </c>
      <c r="K30" s="28">
        <v>12502.3</v>
      </c>
      <c r="L30" s="28">
        <v>12519.1</v>
      </c>
      <c r="M30" s="28">
        <v>12549.2</v>
      </c>
      <c r="N30" s="72"/>
    </row>
    <row r="31" spans="1:14" s="4" customFormat="1" ht="9.75">
      <c r="A31" s="4" t="s">
        <v>33</v>
      </c>
      <c r="D31" s="4" t="s">
        <v>34</v>
      </c>
      <c r="G31" s="12"/>
      <c r="H31" s="26"/>
      <c r="I31" s="26"/>
      <c r="J31" s="26"/>
      <c r="K31" s="48"/>
      <c r="N31" s="54"/>
    </row>
    <row r="32" spans="4:14" s="4" customFormat="1" ht="10.5">
      <c r="D32" s="303" t="s">
        <v>261</v>
      </c>
      <c r="E32" s="303"/>
      <c r="F32" s="7"/>
      <c r="G32" s="10" t="s">
        <v>200</v>
      </c>
      <c r="H32" s="28">
        <v>11263</v>
      </c>
      <c r="I32" s="28">
        <v>11643.4</v>
      </c>
      <c r="J32" s="28">
        <v>11880.5</v>
      </c>
      <c r="K32" s="28">
        <v>12018.8</v>
      </c>
      <c r="L32" s="28">
        <v>12107.3</v>
      </c>
      <c r="M32" s="28">
        <v>12187</v>
      </c>
      <c r="N32" s="72"/>
    </row>
    <row r="33" spans="7:14" s="4" customFormat="1" ht="9.75">
      <c r="G33" s="10" t="s">
        <v>14</v>
      </c>
      <c r="H33" s="29">
        <v>93.2</v>
      </c>
      <c r="I33" s="29">
        <v>94.4</v>
      </c>
      <c r="J33" s="29">
        <v>95.5</v>
      </c>
      <c r="K33" s="47">
        <v>96.1</v>
      </c>
      <c r="L33" s="29">
        <v>96.7</v>
      </c>
      <c r="M33" s="29">
        <v>97.1</v>
      </c>
      <c r="N33" s="39"/>
    </row>
    <row r="34" spans="4:14" s="4" customFormat="1" ht="9.75">
      <c r="D34" s="4" t="s">
        <v>365</v>
      </c>
      <c r="G34" s="12"/>
      <c r="N34" s="39"/>
    </row>
    <row r="35" spans="4:14" s="4" customFormat="1" ht="10.5">
      <c r="D35" s="303" t="s">
        <v>366</v>
      </c>
      <c r="E35" s="303"/>
      <c r="F35" s="7"/>
      <c r="G35" s="10" t="s">
        <v>200</v>
      </c>
      <c r="H35" s="28">
        <v>11117.9</v>
      </c>
      <c r="I35" s="28">
        <v>11537.6</v>
      </c>
      <c r="J35" s="28">
        <v>11812</v>
      </c>
      <c r="K35" s="28">
        <v>11974.4</v>
      </c>
      <c r="L35" s="28">
        <v>12073.1</v>
      </c>
      <c r="M35" s="28">
        <v>12161.6</v>
      </c>
      <c r="N35" s="72"/>
    </row>
    <row r="36" spans="7:14" s="4" customFormat="1" ht="9.75">
      <c r="G36" s="10" t="s">
        <v>14</v>
      </c>
      <c r="H36" s="29">
        <v>92</v>
      </c>
      <c r="I36" s="29">
        <v>93.6</v>
      </c>
      <c r="J36" s="29">
        <v>94.9</v>
      </c>
      <c r="K36" s="47">
        <v>95.8</v>
      </c>
      <c r="L36" s="29">
        <v>96.4</v>
      </c>
      <c r="M36" s="29">
        <v>96.9</v>
      </c>
      <c r="N36" s="39"/>
    </row>
    <row r="37" spans="7:14" s="4" customFormat="1" ht="8.25" customHeight="1">
      <c r="G37" s="10"/>
      <c r="H37" s="29"/>
      <c r="I37" s="29"/>
      <c r="J37" s="29"/>
      <c r="K37" s="47"/>
      <c r="L37" s="29"/>
      <c r="M37" s="29"/>
      <c r="N37" s="39"/>
    </row>
    <row r="38" spans="1:14" s="4" customFormat="1" ht="11.25" customHeight="1">
      <c r="A38" s="297" t="s">
        <v>35</v>
      </c>
      <c r="B38" s="297"/>
      <c r="C38" s="297"/>
      <c r="D38" s="297"/>
      <c r="E38" s="297"/>
      <c r="F38" s="31"/>
      <c r="G38" s="10" t="s">
        <v>41</v>
      </c>
      <c r="H38" s="26">
        <v>74296</v>
      </c>
      <c r="I38" s="26">
        <v>80564</v>
      </c>
      <c r="J38" s="26">
        <v>85642</v>
      </c>
      <c r="K38" s="49">
        <v>90723</v>
      </c>
      <c r="L38" s="49">
        <v>95361</v>
      </c>
      <c r="M38" s="49">
        <v>99625</v>
      </c>
      <c r="N38" s="71"/>
    </row>
    <row r="39" spans="1:14" s="4" customFormat="1" ht="9.75">
      <c r="A39" s="4" t="s">
        <v>19</v>
      </c>
      <c r="B39" s="296" t="s">
        <v>36</v>
      </c>
      <c r="C39" s="296"/>
      <c r="D39" s="296"/>
      <c r="E39" s="296"/>
      <c r="F39" s="7"/>
      <c r="G39" s="10" t="s">
        <v>41</v>
      </c>
      <c r="H39" s="26">
        <v>49812</v>
      </c>
      <c r="I39" s="26">
        <v>51741</v>
      </c>
      <c r="J39" s="26">
        <v>52504</v>
      </c>
      <c r="K39" s="49">
        <v>53414</v>
      </c>
      <c r="L39" s="49">
        <v>54330</v>
      </c>
      <c r="M39" s="49">
        <v>55239</v>
      </c>
      <c r="N39" s="71"/>
    </row>
    <row r="40" spans="2:14" s="4" customFormat="1" ht="9.75">
      <c r="B40" s="296" t="s">
        <v>37</v>
      </c>
      <c r="C40" s="296"/>
      <c r="D40" s="296"/>
      <c r="E40" s="296"/>
      <c r="F40" s="7"/>
      <c r="G40" s="10" t="s">
        <v>41</v>
      </c>
      <c r="H40" s="26">
        <v>23684</v>
      </c>
      <c r="I40" s="26">
        <v>28824</v>
      </c>
      <c r="J40" s="26">
        <v>33138</v>
      </c>
      <c r="K40" s="49">
        <v>37309</v>
      </c>
      <c r="L40" s="49">
        <v>41031</v>
      </c>
      <c r="M40" s="49">
        <v>44387</v>
      </c>
      <c r="N40" s="71"/>
    </row>
    <row r="41" spans="2:14" s="4" customFormat="1" ht="9.75">
      <c r="B41" s="4" t="s">
        <v>19</v>
      </c>
      <c r="D41" s="296" t="s">
        <v>38</v>
      </c>
      <c r="E41" s="296"/>
      <c r="F41" s="7"/>
      <c r="G41" s="10" t="s">
        <v>41</v>
      </c>
      <c r="H41" s="26">
        <v>16664</v>
      </c>
      <c r="I41" s="26">
        <v>19709</v>
      </c>
      <c r="J41" s="26">
        <v>22925</v>
      </c>
      <c r="K41" s="49">
        <v>25840</v>
      </c>
      <c r="L41" s="49">
        <v>28273</v>
      </c>
      <c r="M41" s="49">
        <v>30463</v>
      </c>
      <c r="N41" s="71"/>
    </row>
    <row r="42" spans="4:14" s="4" customFormat="1" ht="9.75">
      <c r="D42" s="296" t="s">
        <v>39</v>
      </c>
      <c r="E42" s="296"/>
      <c r="F42" s="7"/>
      <c r="G42" s="10" t="s">
        <v>41</v>
      </c>
      <c r="H42" s="26">
        <v>7021</v>
      </c>
      <c r="I42" s="26">
        <v>9114</v>
      </c>
      <c r="J42" s="26">
        <v>10213</v>
      </c>
      <c r="K42" s="49">
        <v>11470</v>
      </c>
      <c r="L42" s="49">
        <v>12758</v>
      </c>
      <c r="M42" s="49">
        <v>13924</v>
      </c>
      <c r="N42" s="71"/>
    </row>
    <row r="43" spans="7:13" s="4" customFormat="1" ht="8.25" customHeight="1">
      <c r="G43" s="12"/>
      <c r="H43" s="26"/>
      <c r="I43" s="26"/>
      <c r="J43" s="26"/>
      <c r="K43" s="49"/>
      <c r="L43" s="49"/>
      <c r="M43" s="49"/>
    </row>
    <row r="44" spans="1:13" s="4" customFormat="1" ht="9.75">
      <c r="A44" s="297" t="s">
        <v>40</v>
      </c>
      <c r="B44" s="297"/>
      <c r="C44" s="297"/>
      <c r="D44" s="297"/>
      <c r="E44" s="297"/>
      <c r="F44" s="31"/>
      <c r="G44" s="10" t="s">
        <v>16</v>
      </c>
      <c r="H44" s="26">
        <v>2713</v>
      </c>
      <c r="I44" s="26">
        <v>2672</v>
      </c>
      <c r="J44" s="26">
        <v>2633</v>
      </c>
      <c r="K44" s="48">
        <v>2575</v>
      </c>
      <c r="L44" s="48">
        <v>2540</v>
      </c>
      <c r="M44" s="48">
        <v>2489</v>
      </c>
    </row>
    <row r="45" spans="1:13" s="4" customFormat="1" ht="9.75">
      <c r="A45" s="4" t="s">
        <v>19</v>
      </c>
      <c r="B45" s="296" t="s">
        <v>42</v>
      </c>
      <c r="C45" s="296"/>
      <c r="D45" s="296"/>
      <c r="E45" s="296"/>
      <c r="F45" s="7"/>
      <c r="G45" s="10" t="s">
        <v>16</v>
      </c>
      <c r="H45" s="26">
        <v>412</v>
      </c>
      <c r="I45" s="26">
        <v>172</v>
      </c>
      <c r="J45" s="26">
        <v>68</v>
      </c>
      <c r="K45" s="48">
        <v>43</v>
      </c>
      <c r="L45" s="48">
        <v>36</v>
      </c>
      <c r="M45" s="48">
        <v>31</v>
      </c>
    </row>
    <row r="46" spans="2:13" s="4" customFormat="1" ht="9.75">
      <c r="B46" s="4" t="s">
        <v>43</v>
      </c>
      <c r="G46" s="12"/>
      <c r="H46" s="26"/>
      <c r="I46" s="26"/>
      <c r="J46" s="26"/>
      <c r="K46" s="48"/>
      <c r="L46" s="48"/>
      <c r="M46" s="48"/>
    </row>
    <row r="47" spans="2:14" s="4" customFormat="1" ht="9.75">
      <c r="B47" s="296" t="s">
        <v>44</v>
      </c>
      <c r="C47" s="296"/>
      <c r="D47" s="296"/>
      <c r="E47" s="296"/>
      <c r="F47" s="7"/>
      <c r="G47" s="10" t="s">
        <v>16</v>
      </c>
      <c r="H47" s="26">
        <v>1466</v>
      </c>
      <c r="I47" s="26">
        <v>1416</v>
      </c>
      <c r="J47" s="26">
        <v>1358</v>
      </c>
      <c r="K47" s="48">
        <v>1155</v>
      </c>
      <c r="L47" s="48">
        <v>1024</v>
      </c>
      <c r="M47" s="48">
        <v>856</v>
      </c>
      <c r="N47" s="62"/>
    </row>
    <row r="48" spans="2:13" s="4" customFormat="1" ht="9.75">
      <c r="B48" s="4" t="s">
        <v>45</v>
      </c>
      <c r="G48" s="12"/>
      <c r="H48" s="26"/>
      <c r="I48" s="26"/>
      <c r="J48" s="26"/>
      <c r="K48" s="48"/>
      <c r="L48" s="48"/>
      <c r="M48" s="48"/>
    </row>
    <row r="49" spans="2:13" s="4" customFormat="1" ht="9.75">
      <c r="B49" s="296" t="s">
        <v>46</v>
      </c>
      <c r="C49" s="296"/>
      <c r="D49" s="296"/>
      <c r="E49" s="296"/>
      <c r="F49" s="7"/>
      <c r="G49" s="10" t="s">
        <v>16</v>
      </c>
      <c r="H49" s="26">
        <v>835</v>
      </c>
      <c r="I49" s="26">
        <v>1084</v>
      </c>
      <c r="J49" s="26">
        <v>1207</v>
      </c>
      <c r="K49" s="48">
        <v>1377</v>
      </c>
      <c r="L49" s="48">
        <v>1480</v>
      </c>
      <c r="M49" s="48">
        <v>1602</v>
      </c>
    </row>
    <row r="50" spans="7:13" s="4" customFormat="1" ht="8.25" customHeight="1">
      <c r="G50" s="12"/>
      <c r="H50" s="26"/>
      <c r="I50" s="26"/>
      <c r="J50" s="26"/>
      <c r="K50" s="37"/>
      <c r="L50" s="48"/>
      <c r="M50" s="48"/>
    </row>
    <row r="51" spans="1:13" s="4" customFormat="1" ht="9.75">
      <c r="A51" s="5" t="s">
        <v>47</v>
      </c>
      <c r="G51" s="12"/>
      <c r="H51" s="26"/>
      <c r="I51" s="26"/>
      <c r="J51" s="26"/>
      <c r="K51" s="37"/>
      <c r="L51" s="48"/>
      <c r="M51" s="48"/>
    </row>
    <row r="52" spans="1:14" s="4" customFormat="1" ht="9.75">
      <c r="A52" s="297" t="s">
        <v>48</v>
      </c>
      <c r="B52" s="297"/>
      <c r="C52" s="297"/>
      <c r="D52" s="297"/>
      <c r="E52" s="297"/>
      <c r="F52" s="31"/>
      <c r="G52" s="10" t="s">
        <v>23</v>
      </c>
      <c r="H52" s="26">
        <v>1652558</v>
      </c>
      <c r="I52" s="26">
        <v>1903621</v>
      </c>
      <c r="J52" s="26">
        <v>1642456</v>
      </c>
      <c r="K52" s="48">
        <v>1713012</v>
      </c>
      <c r="L52" s="48">
        <v>1762311</v>
      </c>
      <c r="M52" s="49">
        <f>M53+M59</f>
        <v>1851072</v>
      </c>
      <c r="N52" s="185"/>
    </row>
    <row r="53" spans="1:13" s="4" customFormat="1" ht="9.75">
      <c r="A53" s="4" t="s">
        <v>19</v>
      </c>
      <c r="B53" s="296" t="s">
        <v>63</v>
      </c>
      <c r="C53" s="296"/>
      <c r="D53" s="296"/>
      <c r="E53" s="296"/>
      <c r="F53" s="7"/>
      <c r="G53" s="10" t="s">
        <v>23</v>
      </c>
      <c r="H53" s="26">
        <v>1645760</v>
      </c>
      <c r="I53" s="26">
        <v>1898900</v>
      </c>
      <c r="J53" s="26">
        <v>1639403</v>
      </c>
      <c r="K53" s="48">
        <v>1711293</v>
      </c>
      <c r="L53" s="48">
        <v>1760948</v>
      </c>
      <c r="M53" s="48">
        <v>1850028</v>
      </c>
    </row>
    <row r="54" spans="2:13" s="4" customFormat="1" ht="11.25" customHeight="1">
      <c r="B54" s="4" t="s">
        <v>19</v>
      </c>
      <c r="D54" s="296" t="s">
        <v>49</v>
      </c>
      <c r="E54" s="296"/>
      <c r="F54" s="7"/>
      <c r="G54" s="10" t="s">
        <v>23</v>
      </c>
      <c r="H54" s="308">
        <v>878013</v>
      </c>
      <c r="I54" s="308">
        <v>969418</v>
      </c>
      <c r="J54" s="308">
        <v>967828</v>
      </c>
      <c r="K54" s="307">
        <v>961453</v>
      </c>
      <c r="L54" s="307">
        <v>951803</v>
      </c>
      <c r="M54" s="307">
        <v>995979</v>
      </c>
    </row>
    <row r="55" spans="4:13" s="4" customFormat="1" ht="12" customHeight="1">
      <c r="D55" s="303" t="s">
        <v>61</v>
      </c>
      <c r="E55" s="303"/>
      <c r="F55" s="30"/>
      <c r="G55" s="10" t="s">
        <v>23</v>
      </c>
      <c r="H55" s="308"/>
      <c r="I55" s="308"/>
      <c r="J55" s="308"/>
      <c r="K55" s="307"/>
      <c r="L55" s="307"/>
      <c r="M55" s="307"/>
    </row>
    <row r="56" spans="4:13" s="4" customFormat="1" ht="9.75" customHeight="1">
      <c r="D56" s="296" t="s">
        <v>50</v>
      </c>
      <c r="E56" s="296"/>
      <c r="F56" s="7"/>
      <c r="G56" s="10" t="s">
        <v>23</v>
      </c>
      <c r="H56" s="26">
        <v>305584</v>
      </c>
      <c r="I56" s="26">
        <v>354521</v>
      </c>
      <c r="J56" s="26">
        <v>269404</v>
      </c>
      <c r="K56" s="48">
        <v>286990</v>
      </c>
      <c r="L56" s="48">
        <v>327003</v>
      </c>
      <c r="M56" s="48">
        <v>360180</v>
      </c>
    </row>
    <row r="57" spans="4:13" s="4" customFormat="1" ht="9.75" customHeight="1">
      <c r="D57" s="296" t="s">
        <v>51</v>
      </c>
      <c r="E57" s="296"/>
      <c r="F57" s="7"/>
      <c r="G57" s="10" t="s">
        <v>23</v>
      </c>
      <c r="H57" s="26">
        <v>462163</v>
      </c>
      <c r="I57" s="26">
        <v>574961</v>
      </c>
      <c r="J57" s="26">
        <v>402171</v>
      </c>
      <c r="K57" s="48">
        <v>462850</v>
      </c>
      <c r="L57" s="48">
        <v>482142</v>
      </c>
      <c r="M57" s="48">
        <f>M53-M54-M56</f>
        <v>493869</v>
      </c>
    </row>
    <row r="58" spans="2:13" s="4" customFormat="1" ht="9.75">
      <c r="B58" s="4" t="s">
        <v>53</v>
      </c>
      <c r="G58" s="12"/>
      <c r="H58" s="26"/>
      <c r="I58" s="26"/>
      <c r="J58" s="26"/>
      <c r="K58" s="48"/>
      <c r="L58" s="48"/>
      <c r="M58" s="48"/>
    </row>
    <row r="59" spans="2:14" s="4" customFormat="1" ht="9.75">
      <c r="B59" s="296" t="s">
        <v>52</v>
      </c>
      <c r="C59" s="296"/>
      <c r="D59" s="296"/>
      <c r="E59" s="296"/>
      <c r="F59" s="7"/>
      <c r="G59" s="10" t="s">
        <v>23</v>
      </c>
      <c r="H59" s="26">
        <v>6798</v>
      </c>
      <c r="I59" s="26">
        <v>4721</v>
      </c>
      <c r="J59" s="26">
        <v>3053</v>
      </c>
      <c r="K59" s="48">
        <v>1719</v>
      </c>
      <c r="L59" s="48">
        <v>1363</v>
      </c>
      <c r="M59" s="49">
        <v>1044</v>
      </c>
      <c r="N59" s="185"/>
    </row>
    <row r="60" spans="7:13" s="4" customFormat="1" ht="8.25" customHeight="1">
      <c r="G60" s="12"/>
      <c r="H60" s="26"/>
      <c r="I60" s="26"/>
      <c r="J60" s="26"/>
      <c r="K60" s="48"/>
      <c r="L60" s="48"/>
      <c r="M60" s="48"/>
    </row>
    <row r="61" spans="1:13" s="4" customFormat="1" ht="9.75">
      <c r="A61" s="5" t="s">
        <v>54</v>
      </c>
      <c r="G61" s="12"/>
      <c r="H61" s="26"/>
      <c r="I61" s="26"/>
      <c r="J61" s="26"/>
      <c r="K61" s="48"/>
      <c r="L61" s="48"/>
      <c r="M61" s="48"/>
    </row>
    <row r="62" spans="1:13" s="4" customFormat="1" ht="9.75">
      <c r="A62" s="4" t="s">
        <v>55</v>
      </c>
      <c r="G62" s="12"/>
      <c r="H62" s="26"/>
      <c r="I62" s="26"/>
      <c r="J62" s="26"/>
      <c r="K62" s="48"/>
      <c r="L62" s="48"/>
      <c r="M62" s="48"/>
    </row>
    <row r="63" spans="2:13" s="4" customFormat="1" ht="9.75">
      <c r="B63" s="296" t="s">
        <v>56</v>
      </c>
      <c r="C63" s="296"/>
      <c r="D63" s="296"/>
      <c r="E63" s="296"/>
      <c r="F63" s="7"/>
      <c r="G63" s="10" t="s">
        <v>23</v>
      </c>
      <c r="H63" s="26">
        <v>1645770</v>
      </c>
      <c r="I63" s="26">
        <v>1898900</v>
      </c>
      <c r="J63" s="26">
        <v>1639403</v>
      </c>
      <c r="K63" s="48">
        <v>1711293</v>
      </c>
      <c r="L63" s="48">
        <v>1760948</v>
      </c>
      <c r="M63" s="48">
        <v>1850028</v>
      </c>
    </row>
    <row r="64" spans="1:13" s="4" customFormat="1" ht="9.75">
      <c r="A64" s="4" t="s">
        <v>19</v>
      </c>
      <c r="B64" s="296" t="s">
        <v>57</v>
      </c>
      <c r="C64" s="296"/>
      <c r="D64" s="296"/>
      <c r="E64" s="296"/>
      <c r="F64" s="7"/>
      <c r="G64" s="10" t="s">
        <v>23</v>
      </c>
      <c r="H64" s="26">
        <v>18141</v>
      </c>
      <c r="I64" s="26">
        <v>6175</v>
      </c>
      <c r="J64" s="26">
        <v>2705</v>
      </c>
      <c r="K64" s="48">
        <v>2171</v>
      </c>
      <c r="L64" s="48">
        <v>1937</v>
      </c>
      <c r="M64" s="48">
        <v>2174</v>
      </c>
    </row>
    <row r="65" spans="2:14" s="4" customFormat="1" ht="9.75">
      <c r="B65" s="296" t="s">
        <v>58</v>
      </c>
      <c r="C65" s="296"/>
      <c r="D65" s="296"/>
      <c r="E65" s="296"/>
      <c r="F65" s="7"/>
      <c r="G65" s="10" t="s">
        <v>23</v>
      </c>
      <c r="H65" s="26">
        <v>203754</v>
      </c>
      <c r="I65" s="26">
        <v>168747</v>
      </c>
      <c r="J65" s="26">
        <v>105559</v>
      </c>
      <c r="K65" s="48">
        <v>56749</v>
      </c>
      <c r="L65" s="48">
        <v>53610</v>
      </c>
      <c r="M65" s="48">
        <v>46236</v>
      </c>
      <c r="N65" s="62"/>
    </row>
    <row r="66" spans="2:13" s="4" customFormat="1" ht="9.75">
      <c r="B66" s="296" t="s">
        <v>201</v>
      </c>
      <c r="C66" s="296"/>
      <c r="D66" s="296"/>
      <c r="E66" s="296"/>
      <c r="F66" s="7"/>
      <c r="G66" s="10" t="s">
        <v>23</v>
      </c>
      <c r="H66" s="26">
        <v>1423865</v>
      </c>
      <c r="I66" s="26">
        <v>1723978</v>
      </c>
      <c r="J66" s="26">
        <v>1531139</v>
      </c>
      <c r="K66" s="48">
        <v>1652373</v>
      </c>
      <c r="L66" s="48">
        <v>1705401</v>
      </c>
      <c r="M66" s="48">
        <v>1801618</v>
      </c>
    </row>
    <row r="67" spans="1:13" s="4" customFormat="1" ht="11.25" customHeight="1">
      <c r="A67" s="303" t="s">
        <v>59</v>
      </c>
      <c r="B67" s="303"/>
      <c r="C67" s="303"/>
      <c r="D67" s="303"/>
      <c r="E67" s="303"/>
      <c r="F67" s="30"/>
      <c r="G67" s="10" t="s">
        <v>60</v>
      </c>
      <c r="H67" s="28">
        <v>296.7</v>
      </c>
      <c r="I67" s="28">
        <v>344.8</v>
      </c>
      <c r="J67" s="28">
        <v>288.4</v>
      </c>
      <c r="K67" s="28">
        <v>285.5</v>
      </c>
      <c r="L67" s="28">
        <v>272.2</v>
      </c>
      <c r="M67" s="28">
        <v>267.1</v>
      </c>
    </row>
    <row r="68" s="4" customFormat="1" ht="15" customHeight="1">
      <c r="A68" s="33" t="s">
        <v>62</v>
      </c>
    </row>
    <row r="69" spans="1:13" s="4" customFormat="1" ht="83.25" customHeight="1">
      <c r="A69" s="302" t="s">
        <v>335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</row>
    <row r="70" s="4" customFormat="1" ht="9.75"/>
    <row r="71" s="4" customFormat="1" ht="9.75"/>
    <row r="72" s="4" customFormat="1" ht="9.75"/>
    <row r="73" s="4" customFormat="1" ht="9.75"/>
    <row r="74" s="4" customFormat="1" ht="9.75"/>
    <row r="75" s="4" customFormat="1" ht="9.75"/>
    <row r="76" s="4" customFormat="1" ht="9.75"/>
    <row r="77" s="4" customFormat="1" ht="9.75"/>
    <row r="78" s="4" customFormat="1" ht="9.75"/>
    <row r="79" s="4" customFormat="1" ht="9.75"/>
    <row r="80" s="4" customFormat="1" ht="9.75"/>
    <row r="81" s="4" customFormat="1" ht="9.75"/>
    <row r="82" s="4" customFormat="1" ht="9.75"/>
    <row r="83" s="4" customFormat="1" ht="9.75"/>
    <row r="84" s="4" customFormat="1" ht="9.75"/>
    <row r="85" s="4" customFormat="1" ht="9.75"/>
    <row r="86" s="4" customFormat="1" ht="9.75"/>
    <row r="87" s="4" customFormat="1" ht="9.75"/>
    <row r="88" s="4" customFormat="1" ht="9.75"/>
    <row r="89" s="4" customFormat="1" ht="9.75"/>
    <row r="90" s="4" customFormat="1" ht="9.75"/>
    <row r="91" s="4" customFormat="1" ht="9.75"/>
    <row r="92" s="4" customFormat="1" ht="9.75"/>
    <row r="93" s="4" customFormat="1" ht="9.75"/>
    <row r="94" s="4" customFormat="1" ht="9.75"/>
    <row r="95" s="4" customFormat="1" ht="9.75"/>
    <row r="96" s="4" customFormat="1" ht="9.75"/>
    <row r="97" s="4" customFormat="1" ht="9.75"/>
    <row r="98" s="4" customFormat="1" ht="9.75"/>
    <row r="99" s="4" customFormat="1" ht="9.75"/>
    <row r="100" s="4" customFormat="1" ht="9.75"/>
    <row r="101" s="4" customFormat="1" ht="9.75"/>
    <row r="102" s="4" customFormat="1" ht="9.75"/>
    <row r="103" s="4" customFormat="1" ht="9.75"/>
    <row r="104" s="4" customFormat="1" ht="9.75"/>
    <row r="105" s="4" customFormat="1" ht="9.75"/>
    <row r="106" s="4" customFormat="1" ht="9.75"/>
    <row r="107" s="4" customFormat="1" ht="9.75"/>
    <row r="108" s="4" customFormat="1" ht="9.75"/>
    <row r="109" s="4" customFormat="1" ht="9.75"/>
    <row r="110" s="4" customFormat="1" ht="9.75"/>
    <row r="111" s="4" customFormat="1" ht="9.75"/>
    <row r="112" s="4" customFormat="1" ht="9.75"/>
    <row r="113" s="4" customFormat="1" ht="9.75"/>
    <row r="114" s="4" customFormat="1" ht="9.75"/>
    <row r="115" s="4" customFormat="1" ht="9.75"/>
    <row r="116" s="4" customFormat="1" ht="9.75"/>
    <row r="117" s="4" customFormat="1" ht="9.75"/>
    <row r="118" s="4" customFormat="1" ht="9.75"/>
    <row r="119" s="4" customFormat="1" ht="9.75"/>
    <row r="120" s="4" customFormat="1" ht="9.75"/>
    <row r="121" s="4" customFormat="1" ht="9.75"/>
    <row r="122" s="4" customFormat="1" ht="9.75"/>
    <row r="123" s="4" customFormat="1" ht="9.75"/>
    <row r="124" s="4" customFormat="1" ht="9.75"/>
    <row r="125" s="4" customFormat="1" ht="9.75"/>
    <row r="126" s="4" customFormat="1" ht="9.75"/>
    <row r="127" s="4" customFormat="1" ht="9.75"/>
    <row r="128" s="4" customFormat="1" ht="9.75"/>
    <row r="129" s="4" customFormat="1" ht="9.75"/>
    <row r="130" s="4" customFormat="1" ht="9.75"/>
    <row r="131" s="4" customFormat="1" ht="9.75"/>
    <row r="132" s="4" customFormat="1" ht="9.75"/>
    <row r="133" s="4" customFormat="1" ht="9.75"/>
    <row r="134" s="4" customFormat="1" ht="9.75"/>
    <row r="135" s="4" customFormat="1" ht="9.75"/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</sheetData>
  <sheetProtection/>
  <mergeCells count="51">
    <mergeCell ref="K54:K55"/>
    <mergeCell ref="L54:L55"/>
    <mergeCell ref="B59:E59"/>
    <mergeCell ref="B63:E63"/>
    <mergeCell ref="A67:E67"/>
    <mergeCell ref="B64:E64"/>
    <mergeCell ref="B65:E65"/>
    <mergeCell ref="B66:E66"/>
    <mergeCell ref="J54:J55"/>
    <mergeCell ref="D57:E57"/>
    <mergeCell ref="D54:E54"/>
    <mergeCell ref="D55:E55"/>
    <mergeCell ref="D56:E56"/>
    <mergeCell ref="A1:M1"/>
    <mergeCell ref="B53:E53"/>
    <mergeCell ref="A26:E26"/>
    <mergeCell ref="A27:E27"/>
    <mergeCell ref="A44:E44"/>
    <mergeCell ref="D41:E41"/>
    <mergeCell ref="D42:E42"/>
    <mergeCell ref="B39:E39"/>
    <mergeCell ref="B40:E40"/>
    <mergeCell ref="A38:E38"/>
    <mergeCell ref="D32:E32"/>
    <mergeCell ref="A30:E30"/>
    <mergeCell ref="D35:E35"/>
    <mergeCell ref="A29:K29"/>
    <mergeCell ref="A6:E6"/>
    <mergeCell ref="D8:E8"/>
    <mergeCell ref="A69:M69"/>
    <mergeCell ref="A25:E25"/>
    <mergeCell ref="A13:E13"/>
    <mergeCell ref="B24:E24"/>
    <mergeCell ref="B14:E14"/>
    <mergeCell ref="B15:E15"/>
    <mergeCell ref="B16:E16"/>
    <mergeCell ref="B23:E23"/>
    <mergeCell ref="A17:E17"/>
    <mergeCell ref="B18:E18"/>
    <mergeCell ref="A19:E19"/>
    <mergeCell ref="A22:E22"/>
    <mergeCell ref="B45:E45"/>
    <mergeCell ref="M54:M55"/>
    <mergeCell ref="H54:H55"/>
    <mergeCell ref="I54:I55"/>
    <mergeCell ref="B47:E47"/>
    <mergeCell ref="B49:E49"/>
    <mergeCell ref="A52:E52"/>
    <mergeCell ref="A10:E10"/>
    <mergeCell ref="A3:E3"/>
    <mergeCell ref="A5:K5"/>
  </mergeCells>
  <printOptions/>
  <pageMargins left="0.3937007874015748" right="0.3937007874015748" top="0.5905511811023623" bottom="0.7874015748031497" header="0.31496062992125984" footer="0.4724409448818898"/>
  <pageSetup fitToHeight="0" fitToWidth="0" horizontalDpi="600" verticalDpi="600" orientation="portrait" paperSize="9" scale="85" r:id="rId2"/>
  <headerFooter alignWithMargins="0">
    <oddFooter>&amp;C&amp;8 &amp;10 11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347"/>
  <sheetViews>
    <sheetView zoomScalePageLayoutView="0" workbookViewId="0" topLeftCell="A1">
      <selection activeCell="V19" sqref="V19"/>
    </sheetView>
  </sheetViews>
  <sheetFormatPr defaultColWidth="10.8515625" defaultRowHeight="12.75"/>
  <cols>
    <col min="1" max="1" width="5.00390625" style="2" customWidth="1"/>
    <col min="2" max="2" width="9.140625" style="2" customWidth="1"/>
    <col min="3" max="3" width="12.7109375" style="2" customWidth="1"/>
    <col min="4" max="4" width="14.421875" style="2" customWidth="1"/>
    <col min="5" max="5" width="1.28515625" style="2" customWidth="1"/>
    <col min="6" max="7" width="15.7109375" style="2" customWidth="1"/>
    <col min="8" max="8" width="11.8515625" style="2" customWidth="1"/>
    <col min="9" max="9" width="10.140625" style="2" customWidth="1"/>
    <col min="10" max="10" width="10.8515625" style="2" customWidth="1"/>
    <col min="11" max="11" width="12.8515625" style="2" customWidth="1"/>
    <col min="12" max="12" width="10.8515625" style="2" customWidth="1"/>
    <col min="13" max="13" width="12.00390625" style="2" customWidth="1"/>
    <col min="14" max="16384" width="10.8515625" style="2" customWidth="1"/>
  </cols>
  <sheetData>
    <row r="1" spans="1:17" ht="12.75">
      <c r="A1" s="304" t="s">
        <v>384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ht="9" customHeight="1"/>
    <row r="3" spans="1:17" ht="12.75" customHeight="1">
      <c r="A3" s="342" t="s">
        <v>348</v>
      </c>
      <c r="B3" s="342"/>
      <c r="C3" s="342"/>
      <c r="D3" s="342"/>
      <c r="E3" s="354"/>
      <c r="F3" s="331" t="s">
        <v>347</v>
      </c>
      <c r="G3" s="354"/>
      <c r="H3" s="374" t="s">
        <v>147</v>
      </c>
      <c r="I3" s="375"/>
      <c r="J3" s="375"/>
      <c r="K3" s="375"/>
      <c r="L3" s="375"/>
      <c r="M3" s="376"/>
      <c r="N3" s="349" t="s">
        <v>190</v>
      </c>
      <c r="O3" s="349"/>
      <c r="P3" s="349"/>
      <c r="Q3" s="374"/>
    </row>
    <row r="4" spans="1:17" ht="12.75" customHeight="1">
      <c r="A4" s="343"/>
      <c r="B4" s="343"/>
      <c r="C4" s="343"/>
      <c r="D4" s="343"/>
      <c r="E4" s="360"/>
      <c r="F4" s="332"/>
      <c r="G4" s="360"/>
      <c r="H4" s="342" t="s">
        <v>187</v>
      </c>
      <c r="I4" s="342"/>
      <c r="J4" s="354" t="s">
        <v>352</v>
      </c>
      <c r="K4" s="345"/>
      <c r="L4" s="345" t="s">
        <v>351</v>
      </c>
      <c r="M4" s="345"/>
      <c r="N4" s="359" t="s">
        <v>350</v>
      </c>
      <c r="O4" s="359"/>
      <c r="P4" s="359" t="s">
        <v>346</v>
      </c>
      <c r="Q4" s="332"/>
    </row>
    <row r="5" spans="1:17" ht="12.75" customHeight="1">
      <c r="A5" s="343"/>
      <c r="B5" s="343"/>
      <c r="C5" s="343"/>
      <c r="D5" s="343"/>
      <c r="E5" s="360"/>
      <c r="F5" s="333"/>
      <c r="G5" s="361"/>
      <c r="H5" s="343"/>
      <c r="I5" s="343"/>
      <c r="J5" s="361"/>
      <c r="K5" s="363"/>
      <c r="L5" s="363"/>
      <c r="M5" s="363"/>
      <c r="N5" s="363"/>
      <c r="O5" s="363"/>
      <c r="P5" s="363"/>
      <c r="Q5" s="333"/>
    </row>
    <row r="6" spans="1:17" ht="12.75" customHeight="1">
      <c r="A6" s="343"/>
      <c r="B6" s="343"/>
      <c r="C6" s="343"/>
      <c r="D6" s="343"/>
      <c r="E6" s="360"/>
      <c r="F6" s="345" t="s">
        <v>180</v>
      </c>
      <c r="G6" s="345" t="s">
        <v>150</v>
      </c>
      <c r="H6" s="354" t="s">
        <v>349</v>
      </c>
      <c r="I6" s="331" t="s">
        <v>150</v>
      </c>
      <c r="J6" s="354" t="s">
        <v>349</v>
      </c>
      <c r="K6" s="345" t="s">
        <v>150</v>
      </c>
      <c r="L6" s="354" t="s">
        <v>349</v>
      </c>
      <c r="M6" s="345" t="s">
        <v>150</v>
      </c>
      <c r="N6" s="354" t="s">
        <v>349</v>
      </c>
      <c r="O6" s="345" t="s">
        <v>150</v>
      </c>
      <c r="P6" s="354" t="s">
        <v>349</v>
      </c>
      <c r="Q6" s="331" t="s">
        <v>150</v>
      </c>
    </row>
    <row r="7" spans="1:17" ht="12.75" customHeight="1">
      <c r="A7" s="343"/>
      <c r="B7" s="343"/>
      <c r="C7" s="343"/>
      <c r="D7" s="343"/>
      <c r="E7" s="360"/>
      <c r="F7" s="359"/>
      <c r="G7" s="359"/>
      <c r="H7" s="360"/>
      <c r="I7" s="332"/>
      <c r="J7" s="360"/>
      <c r="K7" s="359"/>
      <c r="L7" s="360"/>
      <c r="M7" s="359"/>
      <c r="N7" s="360"/>
      <c r="O7" s="359"/>
      <c r="P7" s="360"/>
      <c r="Q7" s="332"/>
    </row>
    <row r="8" spans="1:17" ht="12.75">
      <c r="A8" s="343"/>
      <c r="B8" s="343"/>
      <c r="C8" s="343"/>
      <c r="D8" s="343"/>
      <c r="E8" s="360"/>
      <c r="F8" s="359"/>
      <c r="G8" s="359"/>
      <c r="H8" s="360"/>
      <c r="I8" s="332"/>
      <c r="J8" s="360"/>
      <c r="K8" s="359"/>
      <c r="L8" s="360"/>
      <c r="M8" s="359"/>
      <c r="N8" s="360"/>
      <c r="O8" s="359"/>
      <c r="P8" s="360"/>
      <c r="Q8" s="332"/>
    </row>
    <row r="9" spans="1:17" ht="12.75">
      <c r="A9" s="343"/>
      <c r="B9" s="343"/>
      <c r="C9" s="343"/>
      <c r="D9" s="343"/>
      <c r="E9" s="360"/>
      <c r="F9" s="363"/>
      <c r="G9" s="363"/>
      <c r="H9" s="361"/>
      <c r="I9" s="333"/>
      <c r="J9" s="361"/>
      <c r="K9" s="363"/>
      <c r="L9" s="361"/>
      <c r="M9" s="363"/>
      <c r="N9" s="361"/>
      <c r="O9" s="363"/>
      <c r="P9" s="361"/>
      <c r="Q9" s="333"/>
    </row>
    <row r="10" spans="1:17" ht="12.75">
      <c r="A10" s="344"/>
      <c r="B10" s="344"/>
      <c r="C10" s="344"/>
      <c r="D10" s="344"/>
      <c r="E10" s="361"/>
      <c r="F10" s="78" t="s">
        <v>16</v>
      </c>
      <c r="G10" s="78" t="s">
        <v>23</v>
      </c>
      <c r="H10" s="78" t="s">
        <v>16</v>
      </c>
      <c r="I10" s="84" t="s">
        <v>23</v>
      </c>
      <c r="J10" s="197" t="s">
        <v>16</v>
      </c>
      <c r="K10" s="199" t="s">
        <v>23</v>
      </c>
      <c r="L10" s="199" t="s">
        <v>16</v>
      </c>
      <c r="M10" s="199" t="s">
        <v>23</v>
      </c>
      <c r="N10" s="199" t="s">
        <v>16</v>
      </c>
      <c r="O10" s="200" t="s">
        <v>23</v>
      </c>
      <c r="P10" s="198" t="s">
        <v>16</v>
      </c>
      <c r="Q10" s="195" t="s">
        <v>23</v>
      </c>
    </row>
    <row r="11" spans="1:15" ht="9" customHeight="1">
      <c r="A11" s="83"/>
      <c r="B11" s="83"/>
      <c r="C11" s="83"/>
      <c r="D11" s="83"/>
      <c r="E11" s="83"/>
      <c r="F11" s="82"/>
      <c r="G11" s="83"/>
      <c r="H11" s="83"/>
      <c r="I11" s="83"/>
      <c r="J11" s="196"/>
      <c r="K11" s="196"/>
      <c r="L11" s="196"/>
      <c r="M11" s="196"/>
      <c r="N11" s="196"/>
      <c r="O11" s="196"/>
    </row>
    <row r="12" spans="2:17" ht="15" customHeight="1">
      <c r="B12" s="65"/>
      <c r="C12" s="65"/>
      <c r="D12" s="58" t="s">
        <v>175</v>
      </c>
      <c r="E12" s="58"/>
      <c r="F12" s="64">
        <v>2261</v>
      </c>
      <c r="G12" s="143">
        <v>852474</v>
      </c>
      <c r="H12" s="143">
        <v>2236</v>
      </c>
      <c r="I12" s="143">
        <v>727563</v>
      </c>
      <c r="J12" s="143">
        <v>1449</v>
      </c>
      <c r="K12" s="143">
        <v>24866</v>
      </c>
      <c r="L12" s="106">
        <v>1840</v>
      </c>
      <c r="M12" s="143">
        <v>100045</v>
      </c>
      <c r="N12" s="143">
        <v>27</v>
      </c>
      <c r="O12" s="143">
        <v>4660</v>
      </c>
      <c r="P12" s="143">
        <v>451</v>
      </c>
      <c r="Q12" s="143">
        <v>184980</v>
      </c>
    </row>
    <row r="13" spans="2:15" ht="6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7" ht="13.5" customHeight="1">
      <c r="A14" s="301" t="s">
        <v>182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</row>
    <row r="15" spans="2:15" ht="6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3.5" customHeight="1">
      <c r="A16" s="379" t="s">
        <v>188</v>
      </c>
      <c r="B16" s="379"/>
      <c r="C16" s="379"/>
      <c r="D16" s="379"/>
      <c r="E16" s="150"/>
      <c r="F16" s="48"/>
      <c r="G16" s="48"/>
      <c r="H16" s="48"/>
      <c r="I16" s="48"/>
      <c r="J16" s="62"/>
      <c r="K16" s="62"/>
      <c r="L16" s="62"/>
      <c r="M16" s="62"/>
      <c r="N16" s="62"/>
      <c r="O16" s="62"/>
    </row>
    <row r="17" spans="2:15" ht="6.75" customHeight="1">
      <c r="B17" s="4"/>
      <c r="C17" s="4"/>
      <c r="D17" s="25"/>
      <c r="E17" s="22"/>
      <c r="F17" s="4"/>
      <c r="G17" s="4"/>
      <c r="H17" s="4"/>
      <c r="I17" s="4"/>
      <c r="J17" s="25"/>
      <c r="K17" s="25"/>
      <c r="L17" s="4"/>
      <c r="M17" s="4"/>
      <c r="N17" s="4"/>
      <c r="O17" s="4"/>
    </row>
    <row r="18" spans="2:17" ht="13.5" customHeight="1">
      <c r="B18" s="4"/>
      <c r="C18" s="4"/>
      <c r="D18" s="60" t="s">
        <v>164</v>
      </c>
      <c r="E18" s="24"/>
      <c r="F18" s="62">
        <v>200</v>
      </c>
      <c r="G18" s="62">
        <v>958</v>
      </c>
      <c r="H18" s="62">
        <v>200</v>
      </c>
      <c r="I18" s="62">
        <v>913</v>
      </c>
      <c r="J18" s="62">
        <v>9</v>
      </c>
      <c r="K18" s="62">
        <v>11</v>
      </c>
      <c r="L18" s="62">
        <v>25</v>
      </c>
      <c r="M18" s="62">
        <v>34</v>
      </c>
      <c r="N18" s="62">
        <v>0</v>
      </c>
      <c r="O18" s="62">
        <v>0</v>
      </c>
      <c r="P18" s="62">
        <v>0</v>
      </c>
      <c r="Q18" s="62">
        <v>0</v>
      </c>
    </row>
    <row r="19" spans="2:17" ht="13.5" customHeight="1">
      <c r="B19" s="23" t="s">
        <v>165</v>
      </c>
      <c r="C19" s="23" t="s">
        <v>167</v>
      </c>
      <c r="D19" s="60" t="s">
        <v>166</v>
      </c>
      <c r="E19" s="24"/>
      <c r="F19" s="62">
        <v>130</v>
      </c>
      <c r="G19" s="62">
        <v>1833</v>
      </c>
      <c r="H19" s="62">
        <v>130</v>
      </c>
      <c r="I19" s="62">
        <v>1682</v>
      </c>
      <c r="J19" s="62">
        <v>17</v>
      </c>
      <c r="K19" s="62">
        <v>33</v>
      </c>
      <c r="L19" s="62">
        <v>50</v>
      </c>
      <c r="M19" s="62">
        <v>118</v>
      </c>
      <c r="N19" s="62">
        <v>0</v>
      </c>
      <c r="O19" s="62">
        <v>0</v>
      </c>
      <c r="P19" s="62">
        <v>2</v>
      </c>
      <c r="Q19" s="62">
        <v>9</v>
      </c>
    </row>
    <row r="20" spans="2:17" ht="13.5" customHeight="1">
      <c r="B20" s="23" t="s">
        <v>166</v>
      </c>
      <c r="C20" s="23" t="s">
        <v>167</v>
      </c>
      <c r="D20" s="60" t="s">
        <v>168</v>
      </c>
      <c r="E20" s="24"/>
      <c r="F20" s="62">
        <v>64</v>
      </c>
      <c r="G20" s="62">
        <v>1540</v>
      </c>
      <c r="H20" s="62">
        <v>64</v>
      </c>
      <c r="I20" s="62">
        <v>1425</v>
      </c>
      <c r="J20" s="62">
        <v>15</v>
      </c>
      <c r="K20" s="62">
        <v>22</v>
      </c>
      <c r="L20" s="62">
        <v>36</v>
      </c>
      <c r="M20" s="62">
        <v>93</v>
      </c>
      <c r="N20" s="62">
        <v>0</v>
      </c>
      <c r="O20" s="62">
        <v>0</v>
      </c>
      <c r="P20" s="62">
        <v>3</v>
      </c>
      <c r="Q20" s="62">
        <v>35</v>
      </c>
    </row>
    <row r="21" spans="2:17" ht="13.5" customHeight="1">
      <c r="B21" s="23" t="s">
        <v>168</v>
      </c>
      <c r="C21" s="23" t="s">
        <v>167</v>
      </c>
      <c r="D21" s="60" t="s">
        <v>169</v>
      </c>
      <c r="E21" s="24"/>
      <c r="F21" s="62">
        <v>150</v>
      </c>
      <c r="G21" s="62">
        <v>5934</v>
      </c>
      <c r="H21" s="62">
        <v>150</v>
      </c>
      <c r="I21" s="62">
        <v>5300</v>
      </c>
      <c r="J21" s="62">
        <v>50</v>
      </c>
      <c r="K21" s="62">
        <v>119</v>
      </c>
      <c r="L21" s="62">
        <v>115</v>
      </c>
      <c r="M21" s="62">
        <v>515</v>
      </c>
      <c r="N21" s="62">
        <v>0</v>
      </c>
      <c r="O21" s="62">
        <v>0</v>
      </c>
      <c r="P21" s="62">
        <v>4</v>
      </c>
      <c r="Q21" s="62">
        <v>26</v>
      </c>
    </row>
    <row r="22" spans="2:17" ht="13.5" customHeight="1">
      <c r="B22" s="23" t="s">
        <v>169</v>
      </c>
      <c r="C22" s="23" t="s">
        <v>167</v>
      </c>
      <c r="D22" s="60" t="s">
        <v>170</v>
      </c>
      <c r="E22" s="24"/>
      <c r="F22" s="62">
        <v>401</v>
      </c>
      <c r="G22" s="62">
        <v>29750</v>
      </c>
      <c r="H22" s="62">
        <v>401</v>
      </c>
      <c r="I22" s="62">
        <v>25697</v>
      </c>
      <c r="J22" s="62">
        <v>198</v>
      </c>
      <c r="K22" s="62">
        <v>569</v>
      </c>
      <c r="L22" s="62">
        <v>357</v>
      </c>
      <c r="M22" s="62">
        <v>3484</v>
      </c>
      <c r="N22" s="62">
        <v>1</v>
      </c>
      <c r="O22" s="62">
        <v>5</v>
      </c>
      <c r="P22" s="62">
        <v>24</v>
      </c>
      <c r="Q22" s="62">
        <v>398</v>
      </c>
    </row>
    <row r="23" spans="2:17" ht="13.5" customHeight="1">
      <c r="B23" s="23" t="s">
        <v>170</v>
      </c>
      <c r="C23" s="23" t="s">
        <v>167</v>
      </c>
      <c r="D23" s="60" t="s">
        <v>183</v>
      </c>
      <c r="E23" s="24"/>
      <c r="F23" s="62">
        <v>458</v>
      </c>
      <c r="G23" s="62">
        <v>63820</v>
      </c>
      <c r="H23" s="62">
        <v>457</v>
      </c>
      <c r="I23" s="62">
        <v>54326</v>
      </c>
      <c r="J23" s="62">
        <v>361</v>
      </c>
      <c r="K23" s="62">
        <v>1855</v>
      </c>
      <c r="L23" s="62">
        <v>422</v>
      </c>
      <c r="M23" s="62">
        <v>7639</v>
      </c>
      <c r="N23" s="62">
        <v>4</v>
      </c>
      <c r="O23" s="62">
        <v>126</v>
      </c>
      <c r="P23" s="62">
        <v>66</v>
      </c>
      <c r="Q23" s="62">
        <v>1986</v>
      </c>
    </row>
    <row r="24" spans="2:17" ht="13.5" customHeight="1">
      <c r="B24" s="23" t="s">
        <v>183</v>
      </c>
      <c r="C24" s="23" t="s">
        <v>167</v>
      </c>
      <c r="D24" s="60" t="s">
        <v>171</v>
      </c>
      <c r="E24" s="24"/>
      <c r="F24" s="62">
        <v>255</v>
      </c>
      <c r="G24" s="62">
        <v>59197</v>
      </c>
      <c r="H24" s="62">
        <v>253</v>
      </c>
      <c r="I24" s="62">
        <v>49389</v>
      </c>
      <c r="J24" s="62">
        <v>221</v>
      </c>
      <c r="K24" s="62">
        <v>1694</v>
      </c>
      <c r="L24" s="62">
        <v>242</v>
      </c>
      <c r="M24" s="62">
        <v>8114</v>
      </c>
      <c r="N24" s="62">
        <v>5</v>
      </c>
      <c r="O24" s="62">
        <v>228</v>
      </c>
      <c r="P24" s="62">
        <v>55</v>
      </c>
      <c r="Q24" s="62">
        <v>3082</v>
      </c>
    </row>
    <row r="25" spans="2:17" ht="13.5" customHeight="1">
      <c r="B25" s="23" t="s">
        <v>171</v>
      </c>
      <c r="C25" s="23" t="s">
        <v>167</v>
      </c>
      <c r="D25" s="60" t="s">
        <v>184</v>
      </c>
      <c r="E25" s="24"/>
      <c r="F25" s="62">
        <v>230</v>
      </c>
      <c r="G25" s="62">
        <v>82140</v>
      </c>
      <c r="H25" s="62">
        <v>224</v>
      </c>
      <c r="I25" s="62">
        <v>69970</v>
      </c>
      <c r="J25" s="62">
        <v>216</v>
      </c>
      <c r="K25" s="62">
        <v>2485</v>
      </c>
      <c r="L25" s="62">
        <v>225</v>
      </c>
      <c r="M25" s="62">
        <v>9685</v>
      </c>
      <c r="N25" s="62">
        <v>4</v>
      </c>
      <c r="O25" s="62">
        <v>59</v>
      </c>
      <c r="P25" s="62">
        <v>85</v>
      </c>
      <c r="Q25" s="62">
        <v>8097</v>
      </c>
    </row>
    <row r="26" spans="2:17" ht="13.5" customHeight="1">
      <c r="B26" s="23" t="s">
        <v>184</v>
      </c>
      <c r="C26" s="23" t="s">
        <v>167</v>
      </c>
      <c r="D26" s="60" t="s">
        <v>172</v>
      </c>
      <c r="E26" s="24"/>
      <c r="F26" s="62">
        <v>205</v>
      </c>
      <c r="G26" s="62">
        <v>130651</v>
      </c>
      <c r="H26" s="62">
        <v>200</v>
      </c>
      <c r="I26" s="62">
        <v>111995</v>
      </c>
      <c r="J26" s="62">
        <v>195</v>
      </c>
      <c r="K26" s="62">
        <v>3683</v>
      </c>
      <c r="L26" s="62">
        <v>201</v>
      </c>
      <c r="M26" s="62">
        <v>14973</v>
      </c>
      <c r="N26" s="62">
        <v>6</v>
      </c>
      <c r="O26" s="62">
        <v>1032</v>
      </c>
      <c r="P26" s="62">
        <v>97</v>
      </c>
      <c r="Q26" s="62">
        <v>14447</v>
      </c>
    </row>
    <row r="27" spans="2:17" ht="13.5" customHeight="1">
      <c r="B27" s="23" t="s">
        <v>172</v>
      </c>
      <c r="C27" s="23" t="s">
        <v>167</v>
      </c>
      <c r="D27" s="60" t="s">
        <v>173</v>
      </c>
      <c r="E27" s="24"/>
      <c r="F27" s="62">
        <v>130</v>
      </c>
      <c r="G27" s="62">
        <v>181040</v>
      </c>
      <c r="H27" s="62">
        <v>123</v>
      </c>
      <c r="I27" s="62">
        <v>157017</v>
      </c>
      <c r="J27" s="62">
        <v>129</v>
      </c>
      <c r="K27" s="62">
        <v>5235</v>
      </c>
      <c r="L27" s="62">
        <v>130</v>
      </c>
      <c r="M27" s="62">
        <v>18788</v>
      </c>
      <c r="N27" s="62">
        <v>4</v>
      </c>
      <c r="O27" s="62">
        <v>519</v>
      </c>
      <c r="P27" s="62">
        <v>86</v>
      </c>
      <c r="Q27" s="62">
        <v>37889</v>
      </c>
    </row>
    <row r="28" spans="2:17" ht="13.5" customHeight="1">
      <c r="B28" s="23" t="s">
        <v>173</v>
      </c>
      <c r="C28" s="23" t="s">
        <v>167</v>
      </c>
      <c r="D28" s="60" t="s">
        <v>174</v>
      </c>
      <c r="E28" s="24"/>
      <c r="F28" s="62">
        <v>16</v>
      </c>
      <c r="G28" s="62">
        <v>54797</v>
      </c>
      <c r="H28" s="62">
        <v>16</v>
      </c>
      <c r="I28" s="62">
        <v>48792</v>
      </c>
      <c r="J28" s="62">
        <v>16</v>
      </c>
      <c r="K28" s="62">
        <v>1144</v>
      </c>
      <c r="L28" s="62">
        <v>16</v>
      </c>
      <c r="M28" s="62">
        <v>4861</v>
      </c>
      <c r="N28" s="62">
        <v>0</v>
      </c>
      <c r="O28" s="62">
        <v>0</v>
      </c>
      <c r="P28" s="62">
        <v>10</v>
      </c>
      <c r="Q28" s="62">
        <v>7789</v>
      </c>
    </row>
    <row r="29" spans="2:17" ht="13.5" customHeight="1">
      <c r="B29" s="23" t="s">
        <v>174</v>
      </c>
      <c r="C29" s="23" t="s">
        <v>167</v>
      </c>
      <c r="D29" s="60" t="s">
        <v>189</v>
      </c>
      <c r="E29" s="24"/>
      <c r="F29" s="62">
        <v>13</v>
      </c>
      <c r="G29" s="62">
        <v>66247</v>
      </c>
      <c r="H29" s="62">
        <v>11</v>
      </c>
      <c r="I29" s="62">
        <v>56681</v>
      </c>
      <c r="J29" s="62">
        <v>13</v>
      </c>
      <c r="K29" s="62">
        <v>1381</v>
      </c>
      <c r="L29" s="62">
        <v>12</v>
      </c>
      <c r="M29" s="62">
        <v>8185</v>
      </c>
      <c r="N29" s="62">
        <v>2</v>
      </c>
      <c r="O29" s="62">
        <v>2582</v>
      </c>
      <c r="P29" s="62">
        <v>11</v>
      </c>
      <c r="Q29" s="62">
        <v>29332</v>
      </c>
    </row>
    <row r="30" spans="2:17" ht="13.5" customHeight="1">
      <c r="B30" s="4"/>
      <c r="C30" s="4"/>
      <c r="D30" s="60" t="s">
        <v>369</v>
      </c>
      <c r="E30" s="24"/>
      <c r="F30" s="62">
        <v>9</v>
      </c>
      <c r="G30" s="62">
        <v>174567</v>
      </c>
      <c r="H30" s="62">
        <v>7</v>
      </c>
      <c r="I30" s="62">
        <v>144376</v>
      </c>
      <c r="J30" s="62">
        <v>9</v>
      </c>
      <c r="K30" s="62">
        <v>6635</v>
      </c>
      <c r="L30" s="62">
        <v>9</v>
      </c>
      <c r="M30" s="62">
        <v>23556</v>
      </c>
      <c r="N30" s="62">
        <v>1</v>
      </c>
      <c r="O30" s="62">
        <v>109</v>
      </c>
      <c r="P30" s="62">
        <v>8</v>
      </c>
      <c r="Q30" s="62">
        <v>81890</v>
      </c>
    </row>
    <row r="31" spans="2:17" ht="6.75" customHeight="1">
      <c r="B31" s="4"/>
      <c r="C31" s="4"/>
      <c r="D31" s="25"/>
      <c r="E31" s="22"/>
      <c r="F31" s="4"/>
      <c r="G31" s="62"/>
      <c r="H31" s="62"/>
      <c r="I31" s="4"/>
      <c r="J31" s="25"/>
      <c r="K31" s="25"/>
      <c r="L31" s="4"/>
      <c r="M31" s="4"/>
      <c r="N31" s="4"/>
      <c r="O31" s="4"/>
      <c r="P31" s="4"/>
      <c r="Q31" s="4"/>
    </row>
    <row r="32" spans="2:17" ht="13.5" customHeight="1">
      <c r="B32" s="309" t="s">
        <v>190</v>
      </c>
      <c r="C32" s="309"/>
      <c r="D32" s="309"/>
      <c r="E32" s="22"/>
      <c r="F32" s="4"/>
      <c r="G32" s="4"/>
      <c r="H32" s="4"/>
      <c r="I32" s="4"/>
      <c r="J32" s="201"/>
      <c r="K32" s="25"/>
      <c r="L32" s="4"/>
      <c r="M32" s="4"/>
      <c r="N32" s="4"/>
      <c r="O32" s="4"/>
      <c r="P32" s="4"/>
      <c r="Q32" s="4"/>
    </row>
    <row r="33" spans="2:17" ht="13.5" customHeight="1">
      <c r="B33" s="309" t="s">
        <v>191</v>
      </c>
      <c r="C33" s="309"/>
      <c r="D33" s="309"/>
      <c r="E33" s="22"/>
      <c r="F33" s="62">
        <v>1403</v>
      </c>
      <c r="G33" s="62">
        <v>103835</v>
      </c>
      <c r="H33" s="62">
        <v>1402</v>
      </c>
      <c r="I33" s="62">
        <v>89343</v>
      </c>
      <c r="J33" s="62">
        <v>650</v>
      </c>
      <c r="K33" s="62">
        <v>2609</v>
      </c>
      <c r="L33" s="62">
        <v>1005</v>
      </c>
      <c r="M33" s="62">
        <v>11883</v>
      </c>
      <c r="N33" s="62">
        <v>5</v>
      </c>
      <c r="O33" s="62">
        <v>131</v>
      </c>
      <c r="P33" s="62">
        <v>99</v>
      </c>
      <c r="Q33" s="62">
        <v>2454</v>
      </c>
    </row>
    <row r="34" spans="2:17" ht="13.5" customHeight="1">
      <c r="B34" s="309" t="s">
        <v>370</v>
      </c>
      <c r="C34" s="309"/>
      <c r="D34" s="309"/>
      <c r="E34" s="22"/>
      <c r="F34" s="62">
        <v>858</v>
      </c>
      <c r="G34" s="62">
        <v>748639</v>
      </c>
      <c r="H34" s="62">
        <v>834</v>
      </c>
      <c r="I34" s="62">
        <v>638220</v>
      </c>
      <c r="J34" s="62">
        <v>799</v>
      </c>
      <c r="K34" s="62">
        <v>22257</v>
      </c>
      <c r="L34" s="62">
        <v>835</v>
      </c>
      <c r="M34" s="62">
        <v>88162</v>
      </c>
      <c r="N34" s="62">
        <v>22</v>
      </c>
      <c r="O34" s="62">
        <v>4529</v>
      </c>
      <c r="P34" s="62">
        <v>352</v>
      </c>
      <c r="Q34" s="62">
        <v>182526</v>
      </c>
    </row>
    <row r="35" spans="2:15" ht="6.75" customHeight="1">
      <c r="B35" s="4"/>
      <c r="C35" s="4"/>
      <c r="D35" s="60"/>
      <c r="E35" s="22"/>
      <c r="F35" s="4"/>
      <c r="G35" s="4"/>
      <c r="H35" s="4"/>
      <c r="I35" s="4"/>
      <c r="J35" s="201"/>
      <c r="K35" s="25"/>
      <c r="L35" s="4"/>
      <c r="M35" s="4"/>
      <c r="N35" s="4"/>
      <c r="O35" s="4"/>
    </row>
    <row r="36" spans="1:16" ht="13.5" customHeight="1">
      <c r="A36" s="379" t="s">
        <v>192</v>
      </c>
      <c r="B36" s="379"/>
      <c r="C36" s="379"/>
      <c r="D36" s="379"/>
      <c r="E36" s="151"/>
      <c r="F36" s="4"/>
      <c r="G36" s="4"/>
      <c r="H36" s="4"/>
      <c r="I36" s="4"/>
      <c r="J36" s="124"/>
      <c r="K36" s="123"/>
      <c r="L36" s="4"/>
      <c r="M36" s="4"/>
      <c r="N36" s="4"/>
      <c r="O36" s="4"/>
      <c r="P36" s="4"/>
    </row>
    <row r="37" spans="2:15" ht="6.75" customHeight="1">
      <c r="B37" s="4"/>
      <c r="C37" s="4"/>
      <c r="D37" s="60"/>
      <c r="E37" s="22"/>
      <c r="F37" s="4"/>
      <c r="G37" s="4"/>
      <c r="H37" s="4"/>
      <c r="I37" s="4"/>
      <c r="J37" s="201"/>
      <c r="K37" s="25"/>
      <c r="L37" s="4"/>
      <c r="M37" s="4"/>
      <c r="N37" s="4"/>
      <c r="O37" s="4"/>
    </row>
    <row r="38" spans="2:17" ht="13.5" customHeight="1">
      <c r="B38" s="309" t="s">
        <v>193</v>
      </c>
      <c r="C38" s="309"/>
      <c r="D38" s="309"/>
      <c r="E38" s="22"/>
      <c r="F38" s="62">
        <v>421</v>
      </c>
      <c r="G38" s="62">
        <v>17714</v>
      </c>
      <c r="H38" s="62">
        <v>421</v>
      </c>
      <c r="I38" s="62">
        <v>17577</v>
      </c>
      <c r="J38" s="62">
        <v>39</v>
      </c>
      <c r="K38" s="62">
        <v>137</v>
      </c>
      <c r="L38" s="62">
        <v>0</v>
      </c>
      <c r="M38" s="62">
        <v>0</v>
      </c>
      <c r="N38" s="62">
        <v>1</v>
      </c>
      <c r="O38" s="62">
        <v>120</v>
      </c>
      <c r="P38" s="62">
        <v>31</v>
      </c>
      <c r="Q38" s="62">
        <v>13699</v>
      </c>
    </row>
    <row r="39" spans="2:17" ht="13.5" customHeight="1">
      <c r="B39" s="309" t="s">
        <v>194</v>
      </c>
      <c r="C39" s="309"/>
      <c r="D39" s="309"/>
      <c r="E39" s="22"/>
      <c r="F39" s="62">
        <v>372</v>
      </c>
      <c r="G39" s="62">
        <v>135235</v>
      </c>
      <c r="H39" s="62">
        <v>353</v>
      </c>
      <c r="I39" s="62">
        <v>125456</v>
      </c>
      <c r="J39" s="62">
        <v>276</v>
      </c>
      <c r="K39" s="62">
        <v>4147</v>
      </c>
      <c r="L39" s="62">
        <v>372</v>
      </c>
      <c r="M39" s="62">
        <v>5623</v>
      </c>
      <c r="N39" s="62">
        <v>8</v>
      </c>
      <c r="O39" s="62">
        <v>1101</v>
      </c>
      <c r="P39" s="62">
        <v>124</v>
      </c>
      <c r="Q39" s="62">
        <v>125061</v>
      </c>
    </row>
    <row r="40" spans="2:17" ht="13.5" customHeight="1">
      <c r="B40" s="309" t="s">
        <v>237</v>
      </c>
      <c r="C40" s="309"/>
      <c r="D40" s="309"/>
      <c r="E40" s="22"/>
      <c r="F40" s="62">
        <v>551</v>
      </c>
      <c r="G40" s="62">
        <v>292693</v>
      </c>
      <c r="H40" s="62">
        <v>544</v>
      </c>
      <c r="I40" s="62">
        <v>259794</v>
      </c>
      <c r="J40" s="62">
        <v>428</v>
      </c>
      <c r="K40" s="62">
        <v>8932</v>
      </c>
      <c r="L40" s="62">
        <v>551</v>
      </c>
      <c r="M40" s="62">
        <v>23950</v>
      </c>
      <c r="N40" s="62">
        <v>11</v>
      </c>
      <c r="O40" s="62">
        <v>1751</v>
      </c>
      <c r="P40" s="62">
        <v>142</v>
      </c>
      <c r="Q40" s="62">
        <v>27502</v>
      </c>
    </row>
    <row r="41" spans="2:17" ht="13.5" customHeight="1">
      <c r="B41" s="309" t="s">
        <v>238</v>
      </c>
      <c r="C41" s="309"/>
      <c r="D41" s="309"/>
      <c r="E41" s="22"/>
      <c r="F41" s="62">
        <v>603</v>
      </c>
      <c r="G41" s="62">
        <v>334455</v>
      </c>
      <c r="H41" s="62">
        <v>603</v>
      </c>
      <c r="I41" s="62">
        <v>275421</v>
      </c>
      <c r="J41" s="62">
        <v>467</v>
      </c>
      <c r="K41" s="62">
        <v>8874</v>
      </c>
      <c r="L41" s="62">
        <v>603</v>
      </c>
      <c r="M41" s="62">
        <v>50185</v>
      </c>
      <c r="N41" s="62">
        <v>5</v>
      </c>
      <c r="O41" s="62">
        <v>47</v>
      </c>
      <c r="P41" s="62">
        <v>117</v>
      </c>
      <c r="Q41" s="62">
        <v>17186</v>
      </c>
    </row>
    <row r="42" spans="2:17" ht="13.5" customHeight="1">
      <c r="B42" s="309" t="s">
        <v>239</v>
      </c>
      <c r="C42" s="309"/>
      <c r="D42" s="309"/>
      <c r="E42" s="22"/>
      <c r="F42" s="62">
        <v>309</v>
      </c>
      <c r="G42" s="62">
        <v>71610</v>
      </c>
      <c r="H42" s="62">
        <v>310</v>
      </c>
      <c r="I42" s="62">
        <v>48959</v>
      </c>
      <c r="J42" s="62">
        <v>237</v>
      </c>
      <c r="K42" s="62">
        <v>2773</v>
      </c>
      <c r="L42" s="62">
        <v>309</v>
      </c>
      <c r="M42" s="62">
        <v>19886</v>
      </c>
      <c r="N42" s="62">
        <v>2</v>
      </c>
      <c r="O42" s="62">
        <v>1641</v>
      </c>
      <c r="P42" s="62">
        <v>36</v>
      </c>
      <c r="Q42" s="62">
        <v>1530</v>
      </c>
    </row>
    <row r="43" spans="2:17" ht="13.5" customHeight="1">
      <c r="B43" s="309" t="s">
        <v>371</v>
      </c>
      <c r="C43" s="309"/>
      <c r="D43" s="309"/>
      <c r="E43" s="22"/>
      <c r="F43" s="62">
        <v>5</v>
      </c>
      <c r="G43" s="62">
        <v>767</v>
      </c>
      <c r="H43" s="62">
        <v>5</v>
      </c>
      <c r="I43" s="62">
        <v>356</v>
      </c>
      <c r="J43" s="62">
        <v>3</v>
      </c>
      <c r="K43" s="62">
        <v>10</v>
      </c>
      <c r="L43" s="62">
        <v>5</v>
      </c>
      <c r="M43" s="62">
        <v>401</v>
      </c>
      <c r="N43" s="62">
        <v>0</v>
      </c>
      <c r="O43" s="62">
        <v>0</v>
      </c>
      <c r="P43" s="62">
        <v>1</v>
      </c>
      <c r="Q43" s="62">
        <v>2</v>
      </c>
    </row>
    <row r="44" spans="2:15" ht="6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3.5" customHeight="1">
      <c r="A45" s="4" t="s">
        <v>62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8" s="52" customFormat="1" ht="13.5" customHeight="1">
      <c r="A46" s="34" t="s">
        <v>387</v>
      </c>
      <c r="J46" s="34"/>
      <c r="K46" s="36"/>
      <c r="L46" s="36"/>
      <c r="M46" s="36"/>
      <c r="N46" s="36"/>
      <c r="O46" s="36"/>
      <c r="P46" s="36"/>
      <c r="Q46" s="36"/>
      <c r="R46" s="2"/>
    </row>
    <row r="47" spans="1:18" s="52" customFormat="1" ht="13.5" customHeight="1">
      <c r="A47" s="34" t="s">
        <v>385</v>
      </c>
      <c r="J47" s="34"/>
      <c r="K47" s="36"/>
      <c r="L47" s="36"/>
      <c r="M47" s="36"/>
      <c r="N47" s="36"/>
      <c r="O47" s="36"/>
      <c r="P47" s="36"/>
      <c r="Q47" s="36"/>
      <c r="R47" s="2"/>
    </row>
    <row r="48" s="52" customFormat="1" ht="13.5" customHeight="1">
      <c r="A48" s="34" t="s">
        <v>386</v>
      </c>
    </row>
    <row r="49" spans="2:9" ht="12.75">
      <c r="B49" s="27"/>
      <c r="C49" s="88"/>
      <c r="D49" s="88"/>
      <c r="E49" s="88"/>
      <c r="F49" s="88"/>
      <c r="G49" s="88"/>
      <c r="H49" s="88"/>
      <c r="I49" s="88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3:9" ht="12.75">
      <c r="C51" s="4"/>
      <c r="D51" s="4"/>
      <c r="E51" s="4"/>
      <c r="F51" s="4"/>
      <c r="G51" s="4"/>
      <c r="H51" s="4"/>
      <c r="I51" s="4"/>
    </row>
    <row r="52" spans="3:9" ht="12.75">
      <c r="C52" s="4"/>
      <c r="D52" s="4"/>
      <c r="E52" s="4"/>
      <c r="F52" s="4"/>
      <c r="G52" s="4"/>
      <c r="H52" s="4"/>
      <c r="I52" s="4"/>
    </row>
    <row r="53" spans="3:9" ht="12.75"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4"/>
      <c r="D82" s="4"/>
      <c r="E82" s="4"/>
      <c r="F82" s="4"/>
      <c r="G82" s="4"/>
      <c r="H82" s="4"/>
      <c r="I82" s="4"/>
    </row>
    <row r="83" spans="2:9" ht="12.75">
      <c r="B83" s="4"/>
      <c r="C83" s="4"/>
      <c r="D83" s="4"/>
      <c r="E83" s="4"/>
      <c r="F83" s="4"/>
      <c r="G83" s="4"/>
      <c r="H83" s="4"/>
      <c r="I83" s="4"/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12.75">
      <c r="B85" s="4"/>
      <c r="C85" s="4"/>
      <c r="D85" s="4"/>
      <c r="E85" s="4"/>
      <c r="F85" s="4"/>
      <c r="G85" s="4"/>
      <c r="H85" s="4"/>
      <c r="I85" s="4"/>
    </row>
    <row r="86" spans="2:9" ht="12.75">
      <c r="B86" s="4"/>
      <c r="C86" s="4"/>
      <c r="D86" s="4"/>
      <c r="E86" s="4"/>
      <c r="F86" s="4"/>
      <c r="G86" s="4"/>
      <c r="H86" s="4"/>
      <c r="I86" s="4"/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2:9" ht="12.75">
      <c r="B88" s="4"/>
      <c r="C88" s="4"/>
      <c r="D88" s="4"/>
      <c r="E88" s="4"/>
      <c r="F88" s="4"/>
      <c r="G88" s="4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4"/>
      <c r="D90" s="4"/>
      <c r="E90" s="4"/>
      <c r="F90" s="4"/>
      <c r="G90" s="4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4"/>
      <c r="D92" s="4"/>
      <c r="E92" s="4"/>
      <c r="F92" s="4"/>
      <c r="G92" s="4"/>
      <c r="H92" s="4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  <row r="94" spans="2:9" ht="12.75">
      <c r="B94" s="4"/>
      <c r="C94" s="4"/>
      <c r="D94" s="4"/>
      <c r="E94" s="4"/>
      <c r="F94" s="4"/>
      <c r="G94" s="4"/>
      <c r="H94" s="4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  <row r="96" spans="2:9" ht="12.75">
      <c r="B96" s="4"/>
      <c r="C96" s="4"/>
      <c r="D96" s="4"/>
      <c r="E96" s="4"/>
      <c r="F96" s="4"/>
      <c r="G96" s="4"/>
      <c r="H96" s="4"/>
      <c r="I96" s="4"/>
    </row>
    <row r="97" spans="2:9" ht="12.75">
      <c r="B97" s="4"/>
      <c r="C97" s="4"/>
      <c r="D97" s="4"/>
      <c r="E97" s="4"/>
      <c r="F97" s="4"/>
      <c r="G97" s="4"/>
      <c r="H97" s="4"/>
      <c r="I97" s="4"/>
    </row>
    <row r="98" spans="2:9" ht="12.75">
      <c r="B98" s="4"/>
      <c r="C98" s="4"/>
      <c r="D98" s="4"/>
      <c r="E98" s="4"/>
      <c r="F98" s="4"/>
      <c r="G98" s="4"/>
      <c r="H98" s="4"/>
      <c r="I98" s="4"/>
    </row>
    <row r="99" spans="2:9" ht="12.75">
      <c r="B99" s="4"/>
      <c r="C99" s="4"/>
      <c r="D99" s="4"/>
      <c r="E99" s="4"/>
      <c r="F99" s="4"/>
      <c r="G99" s="4"/>
      <c r="H99" s="4"/>
      <c r="I99" s="4"/>
    </row>
    <row r="100" spans="2:9" ht="12.75">
      <c r="B100" s="4"/>
      <c r="C100" s="4"/>
      <c r="D100" s="4"/>
      <c r="E100" s="4"/>
      <c r="F100" s="4"/>
      <c r="G100" s="4"/>
      <c r="H100" s="4"/>
      <c r="I100" s="4"/>
    </row>
    <row r="101" spans="2:9" ht="12.75">
      <c r="B101" s="4"/>
      <c r="C101" s="4"/>
      <c r="D101" s="4"/>
      <c r="E101" s="4"/>
      <c r="F101" s="4"/>
      <c r="G101" s="4"/>
      <c r="H101" s="4"/>
      <c r="I101" s="4"/>
    </row>
    <row r="102" spans="2:9" ht="12.75">
      <c r="B102" s="4"/>
      <c r="C102" s="4"/>
      <c r="D102" s="4"/>
      <c r="E102" s="4"/>
      <c r="F102" s="4"/>
      <c r="G102" s="4"/>
      <c r="H102" s="4"/>
      <c r="I102" s="4"/>
    </row>
    <row r="103" spans="2:9" ht="12.75">
      <c r="B103" s="4"/>
      <c r="C103" s="4"/>
      <c r="D103" s="4"/>
      <c r="E103" s="4"/>
      <c r="F103" s="4"/>
      <c r="G103" s="4"/>
      <c r="H103" s="4"/>
      <c r="I103" s="4"/>
    </row>
    <row r="104" spans="2:9" ht="12.75">
      <c r="B104" s="4"/>
      <c r="C104" s="4"/>
      <c r="D104" s="4"/>
      <c r="E104" s="4"/>
      <c r="F104" s="4"/>
      <c r="G104" s="4"/>
      <c r="H104" s="4"/>
      <c r="I104" s="4"/>
    </row>
    <row r="105" spans="2:9" ht="12.75">
      <c r="B105" s="4"/>
      <c r="C105" s="4"/>
      <c r="D105" s="4"/>
      <c r="E105" s="4"/>
      <c r="F105" s="4"/>
      <c r="G105" s="4"/>
      <c r="H105" s="4"/>
      <c r="I105" s="4"/>
    </row>
    <row r="106" spans="2:9" ht="12.75">
      <c r="B106" s="4"/>
      <c r="C106" s="4"/>
      <c r="D106" s="4"/>
      <c r="E106" s="4"/>
      <c r="F106" s="4"/>
      <c r="G106" s="4"/>
      <c r="H106" s="4"/>
      <c r="I106" s="4"/>
    </row>
    <row r="107" spans="2:9" ht="12.75">
      <c r="B107" s="4"/>
      <c r="C107" s="4"/>
      <c r="D107" s="4"/>
      <c r="E107" s="4"/>
      <c r="F107" s="4"/>
      <c r="G107" s="4"/>
      <c r="H107" s="4"/>
      <c r="I107" s="4"/>
    </row>
    <row r="108" spans="2:9" ht="12.75">
      <c r="B108" s="4"/>
      <c r="C108" s="4"/>
      <c r="D108" s="4"/>
      <c r="E108" s="4"/>
      <c r="F108" s="4"/>
      <c r="G108" s="4"/>
      <c r="H108" s="4"/>
      <c r="I108" s="4"/>
    </row>
    <row r="109" spans="2:9" ht="12.75">
      <c r="B109" s="4"/>
      <c r="C109" s="4"/>
      <c r="D109" s="4"/>
      <c r="E109" s="4"/>
      <c r="F109" s="4"/>
      <c r="G109" s="4"/>
      <c r="H109" s="4"/>
      <c r="I109" s="4"/>
    </row>
    <row r="110" spans="2:9" ht="12.75">
      <c r="B110" s="4"/>
      <c r="C110" s="4"/>
      <c r="D110" s="4"/>
      <c r="E110" s="4"/>
      <c r="F110" s="4"/>
      <c r="G110" s="4"/>
      <c r="H110" s="4"/>
      <c r="I110" s="4"/>
    </row>
    <row r="111" spans="2:9" ht="12.75">
      <c r="B111" s="4"/>
      <c r="C111" s="4"/>
      <c r="D111" s="4"/>
      <c r="E111" s="4"/>
      <c r="F111" s="4"/>
      <c r="G111" s="4"/>
      <c r="H111" s="4"/>
      <c r="I111" s="4"/>
    </row>
    <row r="112" spans="2:9" ht="12.75">
      <c r="B112" s="4"/>
      <c r="C112" s="4"/>
      <c r="D112" s="4"/>
      <c r="E112" s="4"/>
      <c r="F112" s="4"/>
      <c r="G112" s="4"/>
      <c r="H112" s="4"/>
      <c r="I112" s="4"/>
    </row>
    <row r="113" spans="2:9" ht="12.75">
      <c r="B113" s="4"/>
      <c r="C113" s="4"/>
      <c r="D113" s="4"/>
      <c r="E113" s="4"/>
      <c r="F113" s="4"/>
      <c r="G113" s="4"/>
      <c r="H113" s="4"/>
      <c r="I113" s="4"/>
    </row>
    <row r="114" spans="2:9" ht="12.75">
      <c r="B114" s="4"/>
      <c r="C114" s="4"/>
      <c r="D114" s="4"/>
      <c r="E114" s="4"/>
      <c r="F114" s="4"/>
      <c r="G114" s="4"/>
      <c r="H114" s="4"/>
      <c r="I114" s="4"/>
    </row>
    <row r="115" spans="2:9" ht="12.75">
      <c r="B115" s="4"/>
      <c r="C115" s="4"/>
      <c r="D115" s="4"/>
      <c r="E115" s="4"/>
      <c r="F115" s="4"/>
      <c r="G115" s="4"/>
      <c r="H115" s="4"/>
      <c r="I115" s="4"/>
    </row>
    <row r="116" spans="2:9" ht="12.75">
      <c r="B116" s="4"/>
      <c r="C116" s="4"/>
      <c r="D116" s="4"/>
      <c r="E116" s="4"/>
      <c r="F116" s="4"/>
      <c r="G116" s="4"/>
      <c r="H116" s="4"/>
      <c r="I116" s="4"/>
    </row>
    <row r="117" spans="2:9" ht="12.75">
      <c r="B117" s="4"/>
      <c r="C117" s="4"/>
      <c r="D117" s="4"/>
      <c r="E117" s="4"/>
      <c r="F117" s="4"/>
      <c r="G117" s="4"/>
      <c r="H117" s="4"/>
      <c r="I117" s="4"/>
    </row>
    <row r="118" spans="2:9" ht="12.75">
      <c r="B118" s="4"/>
      <c r="C118" s="4"/>
      <c r="D118" s="4"/>
      <c r="E118" s="4"/>
      <c r="F118" s="4"/>
      <c r="G118" s="4"/>
      <c r="H118" s="4"/>
      <c r="I118" s="4"/>
    </row>
    <row r="119" spans="2:9" ht="12.75">
      <c r="B119" s="4"/>
      <c r="C119" s="4"/>
      <c r="D119" s="4"/>
      <c r="E119" s="4"/>
      <c r="F119" s="4"/>
      <c r="G119" s="4"/>
      <c r="H119" s="4"/>
      <c r="I119" s="4"/>
    </row>
    <row r="120" spans="2:9" ht="12.75">
      <c r="B120" s="4"/>
      <c r="C120" s="4"/>
      <c r="D120" s="4"/>
      <c r="E120" s="4"/>
      <c r="F120" s="4"/>
      <c r="G120" s="4"/>
      <c r="H120" s="4"/>
      <c r="I120" s="4"/>
    </row>
    <row r="121" spans="2:9" ht="12.75">
      <c r="B121" s="4"/>
      <c r="C121" s="4"/>
      <c r="D121" s="4"/>
      <c r="E121" s="4"/>
      <c r="F121" s="4"/>
      <c r="G121" s="4"/>
      <c r="H121" s="4"/>
      <c r="I121" s="4"/>
    </row>
    <row r="122" spans="2:9" ht="12.75">
      <c r="B122" s="4"/>
      <c r="C122" s="4"/>
      <c r="D122" s="4"/>
      <c r="E122" s="4"/>
      <c r="F122" s="4"/>
      <c r="G122" s="4"/>
      <c r="H122" s="4"/>
      <c r="I122" s="4"/>
    </row>
    <row r="123" spans="2:9" ht="12.75">
      <c r="B123" s="4"/>
      <c r="C123" s="4"/>
      <c r="D123" s="4"/>
      <c r="E123" s="4"/>
      <c r="F123" s="4"/>
      <c r="G123" s="4"/>
      <c r="H123" s="4"/>
      <c r="I123" s="4"/>
    </row>
    <row r="124" spans="2:9" ht="12.75">
      <c r="B124" s="4"/>
      <c r="C124" s="4"/>
      <c r="D124" s="4"/>
      <c r="E124" s="4"/>
      <c r="F124" s="4"/>
      <c r="G124" s="4"/>
      <c r="H124" s="4"/>
      <c r="I124" s="4"/>
    </row>
    <row r="125" spans="2:9" ht="12.75">
      <c r="B125" s="4"/>
      <c r="C125" s="4"/>
      <c r="D125" s="4"/>
      <c r="E125" s="4"/>
      <c r="F125" s="4"/>
      <c r="G125" s="4"/>
      <c r="H125" s="4"/>
      <c r="I125" s="4"/>
    </row>
    <row r="126" spans="2:9" ht="12.75">
      <c r="B126" s="4"/>
      <c r="C126" s="4"/>
      <c r="D126" s="4"/>
      <c r="E126" s="4"/>
      <c r="F126" s="4"/>
      <c r="G126" s="4"/>
      <c r="H126" s="4"/>
      <c r="I126" s="4"/>
    </row>
    <row r="127" spans="2:9" ht="12.75">
      <c r="B127" s="4"/>
      <c r="C127" s="4"/>
      <c r="D127" s="4"/>
      <c r="E127" s="4"/>
      <c r="F127" s="4"/>
      <c r="G127" s="4"/>
      <c r="H127" s="4"/>
      <c r="I127" s="4"/>
    </row>
    <row r="128" spans="2:9" ht="12.75">
      <c r="B128" s="4"/>
      <c r="C128" s="4"/>
      <c r="D128" s="4"/>
      <c r="E128" s="4"/>
      <c r="F128" s="4"/>
      <c r="G128" s="4"/>
      <c r="H128" s="4"/>
      <c r="I128" s="4"/>
    </row>
    <row r="129" spans="2:9" ht="12.75">
      <c r="B129" s="4"/>
      <c r="C129" s="4"/>
      <c r="D129" s="4"/>
      <c r="E129" s="4"/>
      <c r="F129" s="4"/>
      <c r="G129" s="4"/>
      <c r="H129" s="4"/>
      <c r="I129" s="4"/>
    </row>
    <row r="130" spans="2:9" ht="12.75">
      <c r="B130" s="4"/>
      <c r="C130" s="4"/>
      <c r="D130" s="4"/>
      <c r="E130" s="4"/>
      <c r="F130" s="4"/>
      <c r="G130" s="4"/>
      <c r="H130" s="4"/>
      <c r="I130" s="4"/>
    </row>
    <row r="131" spans="2:9" ht="12.75">
      <c r="B131" s="4"/>
      <c r="C131" s="4"/>
      <c r="D131" s="4"/>
      <c r="E131" s="4"/>
      <c r="F131" s="4"/>
      <c r="G131" s="4"/>
      <c r="H131" s="4"/>
      <c r="I131" s="4"/>
    </row>
    <row r="132" spans="2:9" ht="12.75">
      <c r="B132" s="4"/>
      <c r="C132" s="4"/>
      <c r="D132" s="4"/>
      <c r="E132" s="4"/>
      <c r="F132" s="4"/>
      <c r="G132" s="4"/>
      <c r="H132" s="4"/>
      <c r="I132" s="4"/>
    </row>
    <row r="133" spans="2:9" ht="12.75">
      <c r="B133" s="4"/>
      <c r="C133" s="4"/>
      <c r="D133" s="4"/>
      <c r="E133" s="4"/>
      <c r="F133" s="4"/>
      <c r="G133" s="4"/>
      <c r="H133" s="4"/>
      <c r="I133" s="4"/>
    </row>
    <row r="134" spans="2:9" ht="12.75">
      <c r="B134" s="4"/>
      <c r="C134" s="4"/>
      <c r="D134" s="4"/>
      <c r="E134" s="4"/>
      <c r="F134" s="4"/>
      <c r="G134" s="4"/>
      <c r="H134" s="4"/>
      <c r="I134" s="4"/>
    </row>
    <row r="135" spans="2:9" ht="12.75">
      <c r="B135" s="4"/>
      <c r="C135" s="4"/>
      <c r="D135" s="4"/>
      <c r="E135" s="4"/>
      <c r="F135" s="4"/>
      <c r="G135" s="4"/>
      <c r="H135" s="4"/>
      <c r="I135" s="4"/>
    </row>
    <row r="136" spans="2:9" ht="12.75">
      <c r="B136" s="4"/>
      <c r="C136" s="4"/>
      <c r="D136" s="4"/>
      <c r="E136" s="4"/>
      <c r="F136" s="4"/>
      <c r="G136" s="4"/>
      <c r="H136" s="4"/>
      <c r="I136" s="4"/>
    </row>
    <row r="137" spans="2:9" ht="12.75">
      <c r="B137" s="4"/>
      <c r="C137" s="4"/>
      <c r="D137" s="4"/>
      <c r="E137" s="4"/>
      <c r="F137" s="4"/>
      <c r="G137" s="4"/>
      <c r="H137" s="4"/>
      <c r="I137" s="4"/>
    </row>
    <row r="138" spans="2:9" ht="12.75">
      <c r="B138" s="4"/>
      <c r="C138" s="4"/>
      <c r="D138" s="4"/>
      <c r="E138" s="4"/>
      <c r="F138" s="4"/>
      <c r="G138" s="4"/>
      <c r="H138" s="4"/>
      <c r="I138" s="4"/>
    </row>
    <row r="139" spans="2:9" ht="12.75">
      <c r="B139" s="4"/>
      <c r="C139" s="4"/>
      <c r="D139" s="4"/>
      <c r="E139" s="4"/>
      <c r="F139" s="4"/>
      <c r="G139" s="4"/>
      <c r="H139" s="4"/>
      <c r="I139" s="4"/>
    </row>
    <row r="140" spans="2:9" ht="12.75">
      <c r="B140" s="4"/>
      <c r="C140" s="4"/>
      <c r="D140" s="4"/>
      <c r="E140" s="4"/>
      <c r="F140" s="4"/>
      <c r="G140" s="4"/>
      <c r="H140" s="4"/>
      <c r="I140" s="4"/>
    </row>
    <row r="141" spans="2:9" ht="12.75">
      <c r="B141" s="4"/>
      <c r="C141" s="4"/>
      <c r="D141" s="4"/>
      <c r="E141" s="4"/>
      <c r="F141" s="4"/>
      <c r="G141" s="4"/>
      <c r="H141" s="4"/>
      <c r="I141" s="4"/>
    </row>
    <row r="142" spans="2:9" ht="12.75">
      <c r="B142" s="4"/>
      <c r="C142" s="4"/>
      <c r="D142" s="4"/>
      <c r="E142" s="4"/>
      <c r="F142" s="4"/>
      <c r="G142" s="4"/>
      <c r="H142" s="4"/>
      <c r="I142" s="4"/>
    </row>
    <row r="143" spans="2:9" ht="12.75">
      <c r="B143" s="4"/>
      <c r="C143" s="4"/>
      <c r="D143" s="4"/>
      <c r="E143" s="4"/>
      <c r="F143" s="4"/>
      <c r="G143" s="4"/>
      <c r="H143" s="4"/>
      <c r="I143" s="4"/>
    </row>
    <row r="144" spans="2:9" ht="12.75">
      <c r="B144" s="4"/>
      <c r="C144" s="4"/>
      <c r="D144" s="4"/>
      <c r="E144" s="4"/>
      <c r="F144" s="4"/>
      <c r="G144" s="4"/>
      <c r="H144" s="4"/>
      <c r="I144" s="4"/>
    </row>
    <row r="145" spans="2:9" ht="12.75">
      <c r="B145" s="4"/>
      <c r="C145" s="4"/>
      <c r="D145" s="4"/>
      <c r="E145" s="4"/>
      <c r="F145" s="4"/>
      <c r="G145" s="4"/>
      <c r="H145" s="4"/>
      <c r="I145" s="4"/>
    </row>
    <row r="146" spans="2:9" ht="12.75">
      <c r="B146" s="4"/>
      <c r="C146" s="4"/>
      <c r="D146" s="4"/>
      <c r="E146" s="4"/>
      <c r="F146" s="4"/>
      <c r="G146" s="4"/>
      <c r="H146" s="4"/>
      <c r="I146" s="4"/>
    </row>
    <row r="147" spans="2:9" ht="12.75">
      <c r="B147" s="4"/>
      <c r="C147" s="4"/>
      <c r="D147" s="4"/>
      <c r="E147" s="4"/>
      <c r="F147" s="4"/>
      <c r="G147" s="4"/>
      <c r="H147" s="4"/>
      <c r="I147" s="4"/>
    </row>
    <row r="148" spans="2:9" ht="12.75">
      <c r="B148" s="4"/>
      <c r="C148" s="4"/>
      <c r="D148" s="4"/>
      <c r="E148" s="4"/>
      <c r="F148" s="4"/>
      <c r="G148" s="4"/>
      <c r="H148" s="4"/>
      <c r="I148" s="4"/>
    </row>
    <row r="149" spans="2:9" ht="12.75">
      <c r="B149" s="4"/>
      <c r="C149" s="4"/>
      <c r="D149" s="4"/>
      <c r="E149" s="4"/>
      <c r="F149" s="4"/>
      <c r="G149" s="4"/>
      <c r="H149" s="4"/>
      <c r="I149" s="4"/>
    </row>
    <row r="150" spans="2:9" ht="12.75">
      <c r="B150" s="4"/>
      <c r="C150" s="4"/>
      <c r="D150" s="4"/>
      <c r="E150" s="4"/>
      <c r="F150" s="4"/>
      <c r="G150" s="4"/>
      <c r="H150" s="4"/>
      <c r="I150" s="4"/>
    </row>
    <row r="151" spans="2:9" ht="12.75">
      <c r="B151" s="4"/>
      <c r="C151" s="4"/>
      <c r="D151" s="4"/>
      <c r="E151" s="4"/>
      <c r="F151" s="4"/>
      <c r="G151" s="4"/>
      <c r="H151" s="4"/>
      <c r="I151" s="4"/>
    </row>
    <row r="152" spans="2:9" ht="12.75">
      <c r="B152" s="4"/>
      <c r="C152" s="4"/>
      <c r="D152" s="4"/>
      <c r="E152" s="4"/>
      <c r="F152" s="4"/>
      <c r="G152" s="4"/>
      <c r="H152" s="4"/>
      <c r="I152" s="4"/>
    </row>
    <row r="153" spans="2:9" ht="12.75">
      <c r="B153" s="4"/>
      <c r="C153" s="4"/>
      <c r="D153" s="4"/>
      <c r="E153" s="4"/>
      <c r="F153" s="4"/>
      <c r="G153" s="4"/>
      <c r="H153" s="4"/>
      <c r="I153" s="4"/>
    </row>
    <row r="154" spans="2:9" ht="12.75">
      <c r="B154" s="4"/>
      <c r="C154" s="4"/>
      <c r="D154" s="4"/>
      <c r="E154" s="4"/>
      <c r="F154" s="4"/>
      <c r="G154" s="4"/>
      <c r="H154" s="4"/>
      <c r="I154" s="4"/>
    </row>
    <row r="155" spans="2:9" ht="12.75">
      <c r="B155" s="4"/>
      <c r="C155" s="4"/>
      <c r="D155" s="4"/>
      <c r="E155" s="4"/>
      <c r="F155" s="4"/>
      <c r="G155" s="4"/>
      <c r="H155" s="4"/>
      <c r="I155" s="4"/>
    </row>
    <row r="156" spans="2:9" ht="12.75">
      <c r="B156" s="4"/>
      <c r="C156" s="4"/>
      <c r="D156" s="4"/>
      <c r="E156" s="4"/>
      <c r="F156" s="4"/>
      <c r="G156" s="4"/>
      <c r="H156" s="4"/>
      <c r="I156" s="4"/>
    </row>
    <row r="157" spans="2:9" ht="12.75">
      <c r="B157" s="4"/>
      <c r="C157" s="4"/>
      <c r="D157" s="4"/>
      <c r="E157" s="4"/>
      <c r="F157" s="4"/>
      <c r="G157" s="4"/>
      <c r="H157" s="4"/>
      <c r="I157" s="4"/>
    </row>
    <row r="158" spans="2:9" ht="12.75">
      <c r="B158" s="4"/>
      <c r="C158" s="4"/>
      <c r="D158" s="4"/>
      <c r="E158" s="4"/>
      <c r="F158" s="4"/>
      <c r="G158" s="4"/>
      <c r="H158" s="4"/>
      <c r="I158" s="4"/>
    </row>
    <row r="159" spans="2:9" ht="12.75">
      <c r="B159" s="4"/>
      <c r="C159" s="4"/>
      <c r="D159" s="4"/>
      <c r="E159" s="4"/>
      <c r="F159" s="4"/>
      <c r="G159" s="4"/>
      <c r="H159" s="4"/>
      <c r="I159" s="4"/>
    </row>
    <row r="160" spans="2:9" ht="12.75">
      <c r="B160" s="4"/>
      <c r="C160" s="4"/>
      <c r="D160" s="4"/>
      <c r="E160" s="4"/>
      <c r="F160" s="4"/>
      <c r="G160" s="4"/>
      <c r="H160" s="4"/>
      <c r="I160" s="4"/>
    </row>
    <row r="161" spans="2:9" ht="12.75">
      <c r="B161" s="4"/>
      <c r="C161" s="4"/>
      <c r="D161" s="4"/>
      <c r="E161" s="4"/>
      <c r="F161" s="4"/>
      <c r="G161" s="4"/>
      <c r="H161" s="4"/>
      <c r="I161" s="4"/>
    </row>
    <row r="162" spans="2:9" ht="12.75">
      <c r="B162" s="4"/>
      <c r="C162" s="4"/>
      <c r="D162" s="4"/>
      <c r="E162" s="4"/>
      <c r="F162" s="4"/>
      <c r="G162" s="4"/>
      <c r="H162" s="4"/>
      <c r="I162" s="4"/>
    </row>
    <row r="163" spans="2:9" ht="12.75">
      <c r="B163" s="4"/>
      <c r="C163" s="4"/>
      <c r="D163" s="4"/>
      <c r="E163" s="4"/>
      <c r="F163" s="4"/>
      <c r="G163" s="4"/>
      <c r="H163" s="4"/>
      <c r="I163" s="4"/>
    </row>
    <row r="164" spans="2:9" ht="12.75">
      <c r="B164" s="4"/>
      <c r="C164" s="4"/>
      <c r="D164" s="4"/>
      <c r="E164" s="4"/>
      <c r="F164" s="4"/>
      <c r="G164" s="4"/>
      <c r="H164" s="4"/>
      <c r="I164" s="4"/>
    </row>
    <row r="165" spans="2:9" ht="12.75">
      <c r="B165" s="4"/>
      <c r="C165" s="4"/>
      <c r="D165" s="4"/>
      <c r="E165" s="4"/>
      <c r="F165" s="4"/>
      <c r="G165" s="4"/>
      <c r="H165" s="4"/>
      <c r="I165" s="4"/>
    </row>
    <row r="166" spans="2:9" ht="12.75">
      <c r="B166" s="4"/>
      <c r="C166" s="4"/>
      <c r="D166" s="4"/>
      <c r="E166" s="4"/>
      <c r="F166" s="4"/>
      <c r="G166" s="4"/>
      <c r="H166" s="4"/>
      <c r="I166" s="4"/>
    </row>
    <row r="167" spans="2:9" ht="12.75">
      <c r="B167" s="4"/>
      <c r="C167" s="4"/>
      <c r="D167" s="4"/>
      <c r="E167" s="4"/>
      <c r="F167" s="4"/>
      <c r="G167" s="4"/>
      <c r="H167" s="4"/>
      <c r="I167" s="4"/>
    </row>
    <row r="168" spans="2:9" ht="12.75">
      <c r="B168" s="4"/>
      <c r="C168" s="4"/>
      <c r="D168" s="4"/>
      <c r="E168" s="4"/>
      <c r="F168" s="4"/>
      <c r="G168" s="4"/>
      <c r="H168" s="4"/>
      <c r="I168" s="4"/>
    </row>
    <row r="169" spans="2:9" ht="12.75">
      <c r="B169" s="4"/>
      <c r="C169" s="4"/>
      <c r="D169" s="4"/>
      <c r="E169" s="4"/>
      <c r="F169" s="4"/>
      <c r="G169" s="4"/>
      <c r="H169" s="4"/>
      <c r="I169" s="4"/>
    </row>
    <row r="170" spans="2:9" ht="12.75">
      <c r="B170" s="4"/>
      <c r="C170" s="4"/>
      <c r="D170" s="4"/>
      <c r="E170" s="4"/>
      <c r="F170" s="4"/>
      <c r="G170" s="4"/>
      <c r="H170" s="4"/>
      <c r="I170" s="4"/>
    </row>
    <row r="171" spans="2:9" ht="12.75">
      <c r="B171" s="4"/>
      <c r="C171" s="4"/>
      <c r="D171" s="4"/>
      <c r="E171" s="4"/>
      <c r="F171" s="4"/>
      <c r="G171" s="4"/>
      <c r="H171" s="4"/>
      <c r="I171" s="4"/>
    </row>
    <row r="172" spans="2:9" ht="12.75">
      <c r="B172" s="4"/>
      <c r="C172" s="4"/>
      <c r="D172" s="4"/>
      <c r="E172" s="4"/>
      <c r="F172" s="4"/>
      <c r="G172" s="4"/>
      <c r="H172" s="4"/>
      <c r="I172" s="4"/>
    </row>
    <row r="173" spans="2:9" ht="12.75">
      <c r="B173" s="4"/>
      <c r="C173" s="4"/>
      <c r="D173" s="4"/>
      <c r="E173" s="4"/>
      <c r="F173" s="4"/>
      <c r="G173" s="4"/>
      <c r="H173" s="4"/>
      <c r="I173" s="4"/>
    </row>
    <row r="174" spans="2:9" ht="12.75">
      <c r="B174" s="4"/>
      <c r="C174" s="4"/>
      <c r="D174" s="4"/>
      <c r="E174" s="4"/>
      <c r="F174" s="4"/>
      <c r="G174" s="4"/>
      <c r="H174" s="4"/>
      <c r="I174" s="4"/>
    </row>
    <row r="175" spans="2:9" ht="12.75">
      <c r="B175" s="4"/>
      <c r="C175" s="4"/>
      <c r="D175" s="4"/>
      <c r="E175" s="4"/>
      <c r="F175" s="4"/>
      <c r="G175" s="4"/>
      <c r="H175" s="4"/>
      <c r="I175" s="4"/>
    </row>
    <row r="176" spans="2:9" ht="12.75">
      <c r="B176" s="4"/>
      <c r="C176" s="4"/>
      <c r="D176" s="4"/>
      <c r="E176" s="4"/>
      <c r="F176" s="4"/>
      <c r="G176" s="4"/>
      <c r="H176" s="4"/>
      <c r="I176" s="4"/>
    </row>
    <row r="177" spans="2:9" ht="12.75">
      <c r="B177" s="4"/>
      <c r="C177" s="4"/>
      <c r="D177" s="4"/>
      <c r="E177" s="4"/>
      <c r="F177" s="4"/>
      <c r="G177" s="4"/>
      <c r="H177" s="4"/>
      <c r="I177" s="4"/>
    </row>
    <row r="178" spans="2:9" ht="12.75">
      <c r="B178" s="4"/>
      <c r="C178" s="4"/>
      <c r="D178" s="4"/>
      <c r="E178" s="4"/>
      <c r="F178" s="4"/>
      <c r="G178" s="4"/>
      <c r="H178" s="4"/>
      <c r="I178" s="4"/>
    </row>
    <row r="179" spans="2:9" ht="12.75">
      <c r="B179" s="4"/>
      <c r="C179" s="4"/>
      <c r="D179" s="4"/>
      <c r="E179" s="4"/>
      <c r="F179" s="4"/>
      <c r="G179" s="4"/>
      <c r="H179" s="4"/>
      <c r="I179" s="4"/>
    </row>
    <row r="180" spans="2:9" ht="12.75">
      <c r="B180" s="4"/>
      <c r="C180" s="4"/>
      <c r="D180" s="4"/>
      <c r="E180" s="4"/>
      <c r="F180" s="4"/>
      <c r="G180" s="4"/>
      <c r="H180" s="4"/>
      <c r="I180" s="4"/>
    </row>
    <row r="181" spans="2:9" ht="12.75">
      <c r="B181" s="4"/>
      <c r="C181" s="4"/>
      <c r="D181" s="4"/>
      <c r="E181" s="4"/>
      <c r="F181" s="4"/>
      <c r="G181" s="4"/>
      <c r="H181" s="4"/>
      <c r="I181" s="4"/>
    </row>
    <row r="182" spans="2:9" ht="12.75">
      <c r="B182" s="4"/>
      <c r="C182" s="4"/>
      <c r="D182" s="4"/>
      <c r="E182" s="4"/>
      <c r="F182" s="4"/>
      <c r="G182" s="4"/>
      <c r="H182" s="4"/>
      <c r="I182" s="4"/>
    </row>
    <row r="183" spans="2:9" ht="12.75">
      <c r="B183" s="4"/>
      <c r="C183" s="4"/>
      <c r="D183" s="4"/>
      <c r="E183" s="4"/>
      <c r="F183" s="4"/>
      <c r="G183" s="4"/>
      <c r="H183" s="4"/>
      <c r="I183" s="4"/>
    </row>
    <row r="184" spans="2:9" ht="12.75">
      <c r="B184" s="4"/>
      <c r="C184" s="4"/>
      <c r="D184" s="4"/>
      <c r="E184" s="4"/>
      <c r="F184" s="4"/>
      <c r="G184" s="4"/>
      <c r="H184" s="4"/>
      <c r="I184" s="4"/>
    </row>
    <row r="185" spans="2:9" ht="12.75">
      <c r="B185" s="4"/>
      <c r="C185" s="4"/>
      <c r="D185" s="4"/>
      <c r="E185" s="4"/>
      <c r="F185" s="4"/>
      <c r="G185" s="4"/>
      <c r="H185" s="4"/>
      <c r="I185" s="4"/>
    </row>
    <row r="186" spans="2:9" ht="12.75">
      <c r="B186" s="4"/>
      <c r="C186" s="4"/>
      <c r="D186" s="4"/>
      <c r="E186" s="4"/>
      <c r="F186" s="4"/>
      <c r="G186" s="4"/>
      <c r="H186" s="4"/>
      <c r="I186" s="4"/>
    </row>
    <row r="187" spans="2:9" ht="12.75">
      <c r="B187" s="4"/>
      <c r="C187" s="4"/>
      <c r="D187" s="4"/>
      <c r="E187" s="4"/>
      <c r="F187" s="4"/>
      <c r="G187" s="4"/>
      <c r="H187" s="4"/>
      <c r="I187" s="4"/>
    </row>
    <row r="188" spans="2:9" ht="12.75">
      <c r="B188" s="4"/>
      <c r="C188" s="4"/>
      <c r="D188" s="4"/>
      <c r="E188" s="4"/>
      <c r="F188" s="4"/>
      <c r="G188" s="4"/>
      <c r="H188" s="4"/>
      <c r="I188" s="4"/>
    </row>
    <row r="189" spans="2:9" ht="12.75">
      <c r="B189" s="4"/>
      <c r="C189" s="4"/>
      <c r="D189" s="4"/>
      <c r="E189" s="4"/>
      <c r="F189" s="4"/>
      <c r="G189" s="4"/>
      <c r="H189" s="4"/>
      <c r="I189" s="4"/>
    </row>
    <row r="190" spans="2:9" ht="12.75">
      <c r="B190" s="4"/>
      <c r="C190" s="4"/>
      <c r="D190" s="4"/>
      <c r="E190" s="4"/>
      <c r="F190" s="4"/>
      <c r="G190" s="4"/>
      <c r="H190" s="4"/>
      <c r="I190" s="4"/>
    </row>
    <row r="191" spans="2:9" ht="12.75">
      <c r="B191" s="4"/>
      <c r="C191" s="4"/>
      <c r="D191" s="4"/>
      <c r="E191" s="4"/>
      <c r="F191" s="4"/>
      <c r="G191" s="4"/>
      <c r="H191" s="4"/>
      <c r="I191" s="4"/>
    </row>
    <row r="192" spans="2:9" ht="12.75">
      <c r="B192" s="4"/>
      <c r="C192" s="4"/>
      <c r="D192" s="4"/>
      <c r="E192" s="4"/>
      <c r="F192" s="4"/>
      <c r="G192" s="4"/>
      <c r="H192" s="4"/>
      <c r="I192" s="4"/>
    </row>
    <row r="193" spans="2:9" ht="12.75">
      <c r="B193" s="4"/>
      <c r="C193" s="4"/>
      <c r="D193" s="4"/>
      <c r="E193" s="4"/>
      <c r="F193" s="4"/>
      <c r="G193" s="4"/>
      <c r="H193" s="4"/>
      <c r="I193" s="4"/>
    </row>
    <row r="194" spans="2:9" ht="12.75">
      <c r="B194" s="4"/>
      <c r="C194" s="4"/>
      <c r="D194" s="4"/>
      <c r="E194" s="4"/>
      <c r="F194" s="4"/>
      <c r="G194" s="4"/>
      <c r="H194" s="4"/>
      <c r="I194" s="4"/>
    </row>
    <row r="195" spans="2:9" ht="12.75">
      <c r="B195" s="4"/>
      <c r="C195" s="4"/>
      <c r="D195" s="4"/>
      <c r="E195" s="4"/>
      <c r="F195" s="4"/>
      <c r="G195" s="4"/>
      <c r="H195" s="4"/>
      <c r="I195" s="4"/>
    </row>
    <row r="196" spans="2:9" ht="12.75">
      <c r="B196" s="4"/>
      <c r="C196" s="4"/>
      <c r="D196" s="4"/>
      <c r="E196" s="4"/>
      <c r="F196" s="4"/>
      <c r="G196" s="4"/>
      <c r="H196" s="4"/>
      <c r="I196" s="4"/>
    </row>
    <row r="197" spans="2:9" ht="12.75">
      <c r="B197" s="4"/>
      <c r="C197" s="4"/>
      <c r="D197" s="4"/>
      <c r="E197" s="4"/>
      <c r="F197" s="4"/>
      <c r="G197" s="4"/>
      <c r="H197" s="4"/>
      <c r="I197" s="4"/>
    </row>
    <row r="198" spans="2:9" ht="12.75">
      <c r="B198" s="4"/>
      <c r="C198" s="4"/>
      <c r="D198" s="4"/>
      <c r="E198" s="4"/>
      <c r="F198" s="4"/>
      <c r="G198" s="4"/>
      <c r="H198" s="4"/>
      <c r="I198" s="4"/>
    </row>
    <row r="199" spans="2:9" ht="12.75">
      <c r="B199" s="4"/>
      <c r="C199" s="4"/>
      <c r="D199" s="4"/>
      <c r="E199" s="4"/>
      <c r="F199" s="4"/>
      <c r="G199" s="4"/>
      <c r="H199" s="4"/>
      <c r="I199" s="4"/>
    </row>
    <row r="200" spans="2:9" ht="12.75">
      <c r="B200" s="4"/>
      <c r="C200" s="4"/>
      <c r="D200" s="4"/>
      <c r="E200" s="4"/>
      <c r="F200" s="4"/>
      <c r="G200" s="4"/>
      <c r="H200" s="4"/>
      <c r="I200" s="4"/>
    </row>
    <row r="201" spans="2:9" ht="12.75">
      <c r="B201" s="4"/>
      <c r="C201" s="4"/>
      <c r="D201" s="4"/>
      <c r="E201" s="4"/>
      <c r="F201" s="4"/>
      <c r="G201" s="4"/>
      <c r="H201" s="4"/>
      <c r="I201" s="4"/>
    </row>
    <row r="202" spans="2:9" ht="12.75">
      <c r="B202" s="4"/>
      <c r="C202" s="4"/>
      <c r="D202" s="4"/>
      <c r="E202" s="4"/>
      <c r="F202" s="4"/>
      <c r="G202" s="4"/>
      <c r="H202" s="4"/>
      <c r="I202" s="4"/>
    </row>
    <row r="203" spans="2:9" ht="12.75">
      <c r="B203" s="4"/>
      <c r="C203" s="4"/>
      <c r="D203" s="4"/>
      <c r="E203" s="4"/>
      <c r="F203" s="4"/>
      <c r="G203" s="4"/>
      <c r="H203" s="4"/>
      <c r="I203" s="4"/>
    </row>
    <row r="204" spans="2:9" ht="12.75">
      <c r="B204" s="4"/>
      <c r="C204" s="4"/>
      <c r="D204" s="4"/>
      <c r="E204" s="4"/>
      <c r="F204" s="4"/>
      <c r="G204" s="4"/>
      <c r="H204" s="4"/>
      <c r="I204" s="4"/>
    </row>
    <row r="205" spans="2:9" ht="12.75">
      <c r="B205" s="4"/>
      <c r="C205" s="4"/>
      <c r="D205" s="4"/>
      <c r="E205" s="4"/>
      <c r="F205" s="4"/>
      <c r="G205" s="4"/>
      <c r="H205" s="4"/>
      <c r="I205" s="4"/>
    </row>
    <row r="206" spans="2:9" ht="12.75">
      <c r="B206" s="4"/>
      <c r="C206" s="4"/>
      <c r="D206" s="4"/>
      <c r="E206" s="4"/>
      <c r="F206" s="4"/>
      <c r="G206" s="4"/>
      <c r="H206" s="4"/>
      <c r="I206" s="4"/>
    </row>
    <row r="207" spans="2:9" ht="12.75">
      <c r="B207" s="4"/>
      <c r="C207" s="4"/>
      <c r="D207" s="4"/>
      <c r="E207" s="4"/>
      <c r="F207" s="4"/>
      <c r="G207" s="4"/>
      <c r="H207" s="4"/>
      <c r="I207" s="4"/>
    </row>
    <row r="208" spans="2:9" ht="12.75">
      <c r="B208" s="4"/>
      <c r="C208" s="4"/>
      <c r="D208" s="4"/>
      <c r="E208" s="4"/>
      <c r="F208" s="4"/>
      <c r="G208" s="4"/>
      <c r="H208" s="4"/>
      <c r="I208" s="4"/>
    </row>
    <row r="209" spans="2:9" ht="12.75">
      <c r="B209" s="4"/>
      <c r="C209" s="4"/>
      <c r="D209" s="4"/>
      <c r="E209" s="4"/>
      <c r="F209" s="4"/>
      <c r="G209" s="4"/>
      <c r="H209" s="4"/>
      <c r="I209" s="4"/>
    </row>
    <row r="210" spans="2:9" ht="12.75">
      <c r="B210" s="4"/>
      <c r="C210" s="4"/>
      <c r="D210" s="4"/>
      <c r="E210" s="4"/>
      <c r="F210" s="4"/>
      <c r="G210" s="4"/>
      <c r="H210" s="4"/>
      <c r="I210" s="4"/>
    </row>
    <row r="211" spans="2:9" ht="12.75">
      <c r="B211" s="4"/>
      <c r="C211" s="4"/>
      <c r="D211" s="4"/>
      <c r="E211" s="4"/>
      <c r="F211" s="4"/>
      <c r="G211" s="4"/>
      <c r="H211" s="4"/>
      <c r="I211" s="4"/>
    </row>
    <row r="212" spans="2:9" ht="12.75">
      <c r="B212" s="4"/>
      <c r="C212" s="4"/>
      <c r="D212" s="4"/>
      <c r="E212" s="4"/>
      <c r="F212" s="4"/>
      <c r="G212" s="4"/>
      <c r="H212" s="4"/>
      <c r="I212" s="4"/>
    </row>
    <row r="213" spans="2:9" ht="12.75">
      <c r="B213" s="4"/>
      <c r="C213" s="4"/>
      <c r="D213" s="4"/>
      <c r="E213" s="4"/>
      <c r="F213" s="4"/>
      <c r="G213" s="4"/>
      <c r="H213" s="4"/>
      <c r="I213" s="4"/>
    </row>
    <row r="214" spans="2:9" ht="12.75">
      <c r="B214" s="4"/>
      <c r="C214" s="4"/>
      <c r="D214" s="4"/>
      <c r="E214" s="4"/>
      <c r="F214" s="4"/>
      <c r="G214" s="4"/>
      <c r="H214" s="4"/>
      <c r="I214" s="4"/>
    </row>
    <row r="215" spans="2:9" ht="12.75">
      <c r="B215" s="4"/>
      <c r="C215" s="4"/>
      <c r="D215" s="4"/>
      <c r="E215" s="4"/>
      <c r="F215" s="4"/>
      <c r="G215" s="4"/>
      <c r="H215" s="4"/>
      <c r="I215" s="4"/>
    </row>
    <row r="216" spans="2:9" ht="12.75">
      <c r="B216" s="4"/>
      <c r="C216" s="4"/>
      <c r="D216" s="4"/>
      <c r="E216" s="4"/>
      <c r="F216" s="4"/>
      <c r="G216" s="4"/>
      <c r="H216" s="4"/>
      <c r="I216" s="4"/>
    </row>
    <row r="217" spans="2:9" ht="12.75">
      <c r="B217" s="4"/>
      <c r="C217" s="4"/>
      <c r="D217" s="4"/>
      <c r="E217" s="4"/>
      <c r="F217" s="4"/>
      <c r="G217" s="4"/>
      <c r="H217" s="4"/>
      <c r="I217" s="4"/>
    </row>
    <row r="218" spans="2:9" ht="12.75">
      <c r="B218" s="4"/>
      <c r="C218" s="4"/>
      <c r="D218" s="4"/>
      <c r="E218" s="4"/>
      <c r="F218" s="4"/>
      <c r="G218" s="4"/>
      <c r="H218" s="4"/>
      <c r="I218" s="4"/>
    </row>
    <row r="219" spans="2:9" ht="12.75">
      <c r="B219" s="4"/>
      <c r="C219" s="4"/>
      <c r="D219" s="4"/>
      <c r="E219" s="4"/>
      <c r="F219" s="4"/>
      <c r="G219" s="4"/>
      <c r="H219" s="4"/>
      <c r="I219" s="4"/>
    </row>
    <row r="220" spans="2:9" ht="12.75">
      <c r="B220" s="4"/>
      <c r="C220" s="4"/>
      <c r="D220" s="4"/>
      <c r="E220" s="4"/>
      <c r="F220" s="4"/>
      <c r="G220" s="4"/>
      <c r="H220" s="4"/>
      <c r="I220" s="4"/>
    </row>
    <row r="221" spans="2:9" ht="12.75">
      <c r="B221" s="4"/>
      <c r="C221" s="4"/>
      <c r="D221" s="4"/>
      <c r="E221" s="4"/>
      <c r="F221" s="4"/>
      <c r="G221" s="4"/>
      <c r="H221" s="4"/>
      <c r="I221" s="4"/>
    </row>
    <row r="222" spans="2:9" ht="12.75">
      <c r="B222" s="4"/>
      <c r="C222" s="4"/>
      <c r="D222" s="4"/>
      <c r="E222" s="4"/>
      <c r="F222" s="4"/>
      <c r="G222" s="4"/>
      <c r="H222" s="4"/>
      <c r="I222" s="4"/>
    </row>
    <row r="223" spans="2:9" ht="12.75">
      <c r="B223" s="4"/>
      <c r="C223" s="4"/>
      <c r="D223" s="4"/>
      <c r="E223" s="4"/>
      <c r="F223" s="4"/>
      <c r="G223" s="4"/>
      <c r="H223" s="4"/>
      <c r="I223" s="4"/>
    </row>
    <row r="224" spans="2:9" ht="12.75">
      <c r="B224" s="4"/>
      <c r="C224" s="4"/>
      <c r="D224" s="4"/>
      <c r="E224" s="4"/>
      <c r="F224" s="4"/>
      <c r="G224" s="4"/>
      <c r="H224" s="4"/>
      <c r="I224" s="4"/>
    </row>
    <row r="225" spans="2:9" ht="12.75">
      <c r="B225" s="4"/>
      <c r="C225" s="4"/>
      <c r="D225" s="4"/>
      <c r="E225" s="4"/>
      <c r="F225" s="4"/>
      <c r="G225" s="4"/>
      <c r="H225" s="4"/>
      <c r="I225" s="4"/>
    </row>
    <row r="226" spans="2:9" ht="12.75">
      <c r="B226" s="4"/>
      <c r="C226" s="4"/>
      <c r="D226" s="4"/>
      <c r="E226" s="4"/>
      <c r="F226" s="4"/>
      <c r="G226" s="4"/>
      <c r="H226" s="4"/>
      <c r="I226" s="4"/>
    </row>
    <row r="227" spans="2:9" ht="12.75">
      <c r="B227" s="4"/>
      <c r="C227" s="4"/>
      <c r="D227" s="4"/>
      <c r="E227" s="4"/>
      <c r="F227" s="4"/>
      <c r="G227" s="4"/>
      <c r="H227" s="4"/>
      <c r="I227" s="4"/>
    </row>
    <row r="228" spans="2:9" ht="12.75">
      <c r="B228" s="4"/>
      <c r="C228" s="4"/>
      <c r="D228" s="4"/>
      <c r="E228" s="4"/>
      <c r="F228" s="4"/>
      <c r="G228" s="4"/>
      <c r="H228" s="4"/>
      <c r="I228" s="4"/>
    </row>
    <row r="229" spans="2:9" ht="12.75">
      <c r="B229" s="4"/>
      <c r="C229" s="4"/>
      <c r="D229" s="4"/>
      <c r="E229" s="4"/>
      <c r="F229" s="4"/>
      <c r="G229" s="4"/>
      <c r="H229" s="4"/>
      <c r="I229" s="4"/>
    </row>
    <row r="230" spans="2:9" ht="12.75">
      <c r="B230" s="4"/>
      <c r="C230" s="4"/>
      <c r="D230" s="4"/>
      <c r="E230" s="4"/>
      <c r="F230" s="4"/>
      <c r="G230" s="4"/>
      <c r="H230" s="4"/>
      <c r="I230" s="4"/>
    </row>
    <row r="231" spans="2:9" ht="12.75">
      <c r="B231" s="4"/>
      <c r="C231" s="4"/>
      <c r="D231" s="4"/>
      <c r="E231" s="4"/>
      <c r="F231" s="4"/>
      <c r="G231" s="4"/>
      <c r="H231" s="4"/>
      <c r="I231" s="4"/>
    </row>
    <row r="232" spans="2:9" ht="12.75">
      <c r="B232" s="4"/>
      <c r="C232" s="4"/>
      <c r="D232" s="4"/>
      <c r="E232" s="4"/>
      <c r="F232" s="4"/>
      <c r="G232" s="4"/>
      <c r="H232" s="4"/>
      <c r="I232" s="4"/>
    </row>
    <row r="233" spans="2:9" ht="12.75">
      <c r="B233" s="4"/>
      <c r="C233" s="4"/>
      <c r="D233" s="4"/>
      <c r="E233" s="4"/>
      <c r="F233" s="4"/>
      <c r="G233" s="4"/>
      <c r="H233" s="4"/>
      <c r="I233" s="4"/>
    </row>
    <row r="234" spans="2:9" ht="12.75">
      <c r="B234" s="4"/>
      <c r="C234" s="4"/>
      <c r="D234" s="4"/>
      <c r="E234" s="4"/>
      <c r="F234" s="4"/>
      <c r="G234" s="4"/>
      <c r="H234" s="4"/>
      <c r="I234" s="4"/>
    </row>
    <row r="235" spans="2:9" ht="12.75">
      <c r="B235" s="4"/>
      <c r="C235" s="4"/>
      <c r="D235" s="4"/>
      <c r="E235" s="4"/>
      <c r="F235" s="4"/>
      <c r="G235" s="4"/>
      <c r="H235" s="4"/>
      <c r="I235" s="4"/>
    </row>
    <row r="236" spans="2:9" ht="12.75">
      <c r="B236" s="4"/>
      <c r="C236" s="4"/>
      <c r="D236" s="4"/>
      <c r="E236" s="4"/>
      <c r="F236" s="4"/>
      <c r="G236" s="4"/>
      <c r="H236" s="4"/>
      <c r="I236" s="4"/>
    </row>
    <row r="237" spans="2:9" ht="12.75">
      <c r="B237" s="4"/>
      <c r="C237" s="4"/>
      <c r="D237" s="4"/>
      <c r="E237" s="4"/>
      <c r="F237" s="4"/>
      <c r="G237" s="4"/>
      <c r="H237" s="4"/>
      <c r="I237" s="4"/>
    </row>
    <row r="238" spans="2:9" ht="12.75">
      <c r="B238" s="4"/>
      <c r="C238" s="4"/>
      <c r="D238" s="4"/>
      <c r="E238" s="4"/>
      <c r="F238" s="4"/>
      <c r="G238" s="4"/>
      <c r="H238" s="4"/>
      <c r="I238" s="4"/>
    </row>
    <row r="239" spans="2:9" ht="12.75">
      <c r="B239" s="4"/>
      <c r="C239" s="4"/>
      <c r="D239" s="4"/>
      <c r="E239" s="4"/>
      <c r="F239" s="4"/>
      <c r="G239" s="4"/>
      <c r="H239" s="4"/>
      <c r="I239" s="4"/>
    </row>
    <row r="240" spans="2:9" ht="12.75">
      <c r="B240" s="4"/>
      <c r="C240" s="4"/>
      <c r="D240" s="4"/>
      <c r="E240" s="4"/>
      <c r="F240" s="4"/>
      <c r="G240" s="4"/>
      <c r="H240" s="4"/>
      <c r="I240" s="4"/>
    </row>
    <row r="241" spans="2:9" ht="12.75">
      <c r="B241" s="4"/>
      <c r="C241" s="4"/>
      <c r="D241" s="4"/>
      <c r="E241" s="4"/>
      <c r="F241" s="4"/>
      <c r="G241" s="4"/>
      <c r="H241" s="4"/>
      <c r="I241" s="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9" ht="12.75">
      <c r="B243" s="4"/>
      <c r="C243" s="4"/>
      <c r="D243" s="4"/>
      <c r="E243" s="4"/>
      <c r="F243" s="4"/>
      <c r="G243" s="4"/>
      <c r="H243" s="4"/>
      <c r="I243" s="4"/>
    </row>
    <row r="244" spans="2:9" ht="12.75">
      <c r="B244" s="4"/>
      <c r="C244" s="4"/>
      <c r="D244" s="4"/>
      <c r="E244" s="4"/>
      <c r="F244" s="4"/>
      <c r="G244" s="4"/>
      <c r="H244" s="4"/>
      <c r="I244" s="4"/>
    </row>
    <row r="245" spans="2:9" ht="12.75">
      <c r="B245" s="4"/>
      <c r="C245" s="4"/>
      <c r="D245" s="4"/>
      <c r="E245" s="4"/>
      <c r="F245" s="4"/>
      <c r="G245" s="4"/>
      <c r="H245" s="4"/>
      <c r="I245" s="4"/>
    </row>
    <row r="246" spans="2:9" ht="12.75">
      <c r="B246" s="4"/>
      <c r="C246" s="4"/>
      <c r="D246" s="4"/>
      <c r="E246" s="4"/>
      <c r="F246" s="4"/>
      <c r="G246" s="4"/>
      <c r="H246" s="4"/>
      <c r="I246" s="4"/>
    </row>
    <row r="247" spans="2:9" ht="12.75">
      <c r="B247" s="4"/>
      <c r="C247" s="4"/>
      <c r="D247" s="4"/>
      <c r="E247" s="4"/>
      <c r="F247" s="4"/>
      <c r="G247" s="4"/>
      <c r="H247" s="4"/>
      <c r="I247" s="4"/>
    </row>
    <row r="248" spans="2:9" ht="12.75">
      <c r="B248" s="4"/>
      <c r="C248" s="4"/>
      <c r="D248" s="4"/>
      <c r="E248" s="4"/>
      <c r="F248" s="4"/>
      <c r="G248" s="4"/>
      <c r="H248" s="4"/>
      <c r="I248" s="4"/>
    </row>
    <row r="249" spans="2:9" ht="12.75">
      <c r="B249" s="4"/>
      <c r="C249" s="4"/>
      <c r="D249" s="4"/>
      <c r="E249" s="4"/>
      <c r="F249" s="4"/>
      <c r="G249" s="4"/>
      <c r="H249" s="4"/>
      <c r="I249" s="4"/>
    </row>
    <row r="250" spans="2:9" ht="12.75">
      <c r="B250" s="4"/>
      <c r="C250" s="4"/>
      <c r="D250" s="4"/>
      <c r="E250" s="4"/>
      <c r="F250" s="4"/>
      <c r="G250" s="4"/>
      <c r="H250" s="4"/>
      <c r="I250" s="4"/>
    </row>
    <row r="251" spans="2:9" ht="12.75">
      <c r="B251" s="4"/>
      <c r="C251" s="4"/>
      <c r="D251" s="4"/>
      <c r="E251" s="4"/>
      <c r="F251" s="4"/>
      <c r="G251" s="4"/>
      <c r="H251" s="4"/>
      <c r="I251" s="4"/>
    </row>
    <row r="252" spans="2:9" ht="12.75">
      <c r="B252" s="4"/>
      <c r="C252" s="4"/>
      <c r="D252" s="4"/>
      <c r="E252" s="4"/>
      <c r="F252" s="4"/>
      <c r="G252" s="4"/>
      <c r="H252" s="4"/>
      <c r="I252" s="4"/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/>
      <c r="I254" s="4"/>
    </row>
    <row r="255" spans="2:9" ht="12.75">
      <c r="B255" s="4"/>
      <c r="C255" s="4"/>
      <c r="D255" s="4"/>
      <c r="E255" s="4"/>
      <c r="F255" s="4"/>
      <c r="G255" s="4"/>
      <c r="H255" s="4"/>
      <c r="I255" s="4"/>
    </row>
    <row r="256" spans="2:9" ht="12.75">
      <c r="B256" s="4"/>
      <c r="C256" s="4"/>
      <c r="D256" s="4"/>
      <c r="E256" s="4"/>
      <c r="F256" s="4"/>
      <c r="G256" s="4"/>
      <c r="H256" s="4"/>
      <c r="I256" s="4"/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2:9" ht="12.75">
      <c r="B258" s="4"/>
      <c r="C258" s="4"/>
      <c r="D258" s="4"/>
      <c r="E258" s="4"/>
      <c r="F258" s="4"/>
      <c r="G258" s="4"/>
      <c r="H258" s="4"/>
      <c r="I258" s="4"/>
    </row>
    <row r="259" spans="2:9" ht="12.75">
      <c r="B259" s="4"/>
      <c r="C259" s="4"/>
      <c r="D259" s="4"/>
      <c r="E259" s="4"/>
      <c r="F259" s="4"/>
      <c r="G259" s="4"/>
      <c r="H259" s="4"/>
      <c r="I259" s="4"/>
    </row>
    <row r="260" spans="2:9" ht="12.75">
      <c r="B260" s="4"/>
      <c r="C260" s="4"/>
      <c r="D260" s="4"/>
      <c r="E260" s="4"/>
      <c r="F260" s="4"/>
      <c r="G260" s="4"/>
      <c r="H260" s="4"/>
      <c r="I260" s="4"/>
    </row>
    <row r="261" spans="2:9" ht="12.75">
      <c r="B261" s="4"/>
      <c r="C261" s="4"/>
      <c r="D261" s="4"/>
      <c r="E261" s="4"/>
      <c r="F261" s="4"/>
      <c r="G261" s="4"/>
      <c r="H261" s="4"/>
      <c r="I261" s="4"/>
    </row>
    <row r="262" spans="2:9" ht="12.75">
      <c r="B262" s="4"/>
      <c r="C262" s="4"/>
      <c r="D262" s="4"/>
      <c r="E262" s="4"/>
      <c r="F262" s="4"/>
      <c r="G262" s="4"/>
      <c r="H262" s="4"/>
      <c r="I262" s="4"/>
    </row>
    <row r="263" spans="2:9" ht="12.75">
      <c r="B263" s="4"/>
      <c r="C263" s="4"/>
      <c r="D263" s="4"/>
      <c r="E263" s="4"/>
      <c r="F263" s="4"/>
      <c r="G263" s="4"/>
      <c r="H263" s="4"/>
      <c r="I263" s="4"/>
    </row>
    <row r="264" spans="2:9" ht="12.75">
      <c r="B264" s="4"/>
      <c r="C264" s="4"/>
      <c r="D264" s="4"/>
      <c r="E264" s="4"/>
      <c r="F264" s="4"/>
      <c r="G264" s="4"/>
      <c r="H264" s="4"/>
      <c r="I264" s="4"/>
    </row>
    <row r="265" spans="2:9" ht="12.75">
      <c r="B265" s="4"/>
      <c r="C265" s="4"/>
      <c r="D265" s="4"/>
      <c r="E265" s="4"/>
      <c r="F265" s="4"/>
      <c r="G265" s="4"/>
      <c r="H265" s="4"/>
      <c r="I265" s="4"/>
    </row>
    <row r="266" spans="2:9" ht="12.75">
      <c r="B266" s="4"/>
      <c r="C266" s="4"/>
      <c r="D266" s="4"/>
      <c r="E266" s="4"/>
      <c r="F266" s="4"/>
      <c r="G266" s="4"/>
      <c r="H266" s="4"/>
      <c r="I266" s="4"/>
    </row>
    <row r="267" spans="2:9" ht="12.75">
      <c r="B267" s="4"/>
      <c r="C267" s="4"/>
      <c r="D267" s="4"/>
      <c r="E267" s="4"/>
      <c r="F267" s="4"/>
      <c r="G267" s="4"/>
      <c r="H267" s="4"/>
      <c r="I267" s="4"/>
    </row>
    <row r="268" spans="2:9" ht="12.75">
      <c r="B268" s="4"/>
      <c r="C268" s="4"/>
      <c r="D268" s="4"/>
      <c r="E268" s="4"/>
      <c r="F268" s="4"/>
      <c r="G268" s="4"/>
      <c r="H268" s="4"/>
      <c r="I268" s="4"/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/>
      <c r="I270" s="4"/>
    </row>
    <row r="271" spans="2:9" ht="12.75">
      <c r="B271" s="4"/>
      <c r="C271" s="4"/>
      <c r="D271" s="4"/>
      <c r="E271" s="4"/>
      <c r="F271" s="4"/>
      <c r="G271" s="4"/>
      <c r="H271" s="4"/>
      <c r="I271" s="4"/>
    </row>
    <row r="272" spans="2:9" ht="12.75">
      <c r="B272" s="4"/>
      <c r="C272" s="4"/>
      <c r="D272" s="4"/>
      <c r="E272" s="4"/>
      <c r="F272" s="4"/>
      <c r="G272" s="4"/>
      <c r="H272" s="4"/>
      <c r="I272" s="4"/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2:9" ht="12.75">
      <c r="B274" s="4"/>
      <c r="C274" s="4"/>
      <c r="D274" s="4"/>
      <c r="E274" s="4"/>
      <c r="F274" s="4"/>
      <c r="G274" s="4"/>
      <c r="H274" s="4"/>
      <c r="I274" s="4"/>
    </row>
    <row r="275" spans="2:9" ht="12.75">
      <c r="B275" s="4"/>
      <c r="C275" s="4"/>
      <c r="D275" s="4"/>
      <c r="E275" s="4"/>
      <c r="F275" s="4"/>
      <c r="G275" s="4"/>
      <c r="H275" s="4"/>
      <c r="I275" s="4"/>
    </row>
    <row r="276" spans="2:9" ht="12.75">
      <c r="B276" s="4"/>
      <c r="C276" s="4"/>
      <c r="D276" s="4"/>
      <c r="E276" s="4"/>
      <c r="F276" s="4"/>
      <c r="G276" s="4"/>
      <c r="H276" s="4"/>
      <c r="I276" s="4"/>
    </row>
    <row r="277" spans="2:9" ht="12.75">
      <c r="B277" s="4"/>
      <c r="C277" s="4"/>
      <c r="D277" s="4"/>
      <c r="E277" s="4"/>
      <c r="F277" s="4"/>
      <c r="G277" s="4"/>
      <c r="H277" s="4"/>
      <c r="I277" s="4"/>
    </row>
    <row r="278" spans="2:9" ht="12.75">
      <c r="B278" s="4"/>
      <c r="C278" s="4"/>
      <c r="D278" s="4"/>
      <c r="E278" s="4"/>
      <c r="F278" s="4"/>
      <c r="G278" s="4"/>
      <c r="H278" s="4"/>
      <c r="I278" s="4"/>
    </row>
    <row r="279" spans="2:9" ht="12.75">
      <c r="B279" s="4"/>
      <c r="C279" s="4"/>
      <c r="D279" s="4"/>
      <c r="E279" s="4"/>
      <c r="F279" s="4"/>
      <c r="G279" s="4"/>
      <c r="H279" s="4"/>
      <c r="I279" s="4"/>
    </row>
    <row r="280" spans="2:9" ht="12.75">
      <c r="B280" s="4"/>
      <c r="C280" s="4"/>
      <c r="D280" s="4"/>
      <c r="E280" s="4"/>
      <c r="F280" s="4"/>
      <c r="G280" s="4"/>
      <c r="H280" s="4"/>
      <c r="I280" s="4"/>
    </row>
    <row r="281" spans="2:9" ht="12.75">
      <c r="B281" s="4"/>
      <c r="C281" s="4"/>
      <c r="D281" s="4"/>
      <c r="E281" s="4"/>
      <c r="F281" s="4"/>
      <c r="G281" s="4"/>
      <c r="H281" s="4"/>
      <c r="I281" s="4"/>
    </row>
    <row r="282" spans="2:9" ht="12.75">
      <c r="B282" s="4"/>
      <c r="C282" s="4"/>
      <c r="D282" s="4"/>
      <c r="E282" s="4"/>
      <c r="F282" s="4"/>
      <c r="G282" s="4"/>
      <c r="H282" s="4"/>
      <c r="I282" s="4"/>
    </row>
    <row r="283" spans="2:9" ht="12.75">
      <c r="B283" s="4"/>
      <c r="C283" s="4"/>
      <c r="D283" s="4"/>
      <c r="E283" s="4"/>
      <c r="F283" s="4"/>
      <c r="G283" s="4"/>
      <c r="H283" s="4"/>
      <c r="I283" s="4"/>
    </row>
    <row r="284" spans="2:9" ht="12.75">
      <c r="B284" s="4"/>
      <c r="C284" s="4"/>
      <c r="D284" s="4"/>
      <c r="E284" s="4"/>
      <c r="F284" s="4"/>
      <c r="G284" s="4"/>
      <c r="H284" s="4"/>
      <c r="I284" s="4"/>
    </row>
    <row r="285" spans="2:9" ht="12.75">
      <c r="B285" s="4"/>
      <c r="C285" s="4"/>
      <c r="D285" s="4"/>
      <c r="E285" s="4"/>
      <c r="F285" s="4"/>
      <c r="G285" s="4"/>
      <c r="H285" s="4"/>
      <c r="I285" s="4"/>
    </row>
    <row r="286" spans="2:9" ht="12.75">
      <c r="B286" s="4"/>
      <c r="C286" s="4"/>
      <c r="D286" s="4"/>
      <c r="E286" s="4"/>
      <c r="F286" s="4"/>
      <c r="G286" s="4"/>
      <c r="H286" s="4"/>
      <c r="I286" s="4"/>
    </row>
    <row r="287" spans="2:9" ht="12.75">
      <c r="B287" s="4"/>
      <c r="C287" s="4"/>
      <c r="D287" s="4"/>
      <c r="E287" s="4"/>
      <c r="F287" s="4"/>
      <c r="G287" s="4"/>
      <c r="H287" s="4"/>
      <c r="I287" s="4"/>
    </row>
    <row r="288" spans="2:9" ht="12.75">
      <c r="B288" s="4"/>
      <c r="C288" s="4"/>
      <c r="D288" s="4"/>
      <c r="E288" s="4"/>
      <c r="F288" s="4"/>
      <c r="G288" s="4"/>
      <c r="H288" s="4"/>
      <c r="I288" s="4"/>
    </row>
    <row r="289" spans="2:9" ht="12.75">
      <c r="B289" s="4"/>
      <c r="C289" s="4"/>
      <c r="D289" s="4"/>
      <c r="E289" s="4"/>
      <c r="F289" s="4"/>
      <c r="G289" s="4"/>
      <c r="H289" s="4"/>
      <c r="I289" s="4"/>
    </row>
    <row r="290" spans="2:9" ht="12.75">
      <c r="B290" s="4"/>
      <c r="C290" s="4"/>
      <c r="D290" s="4"/>
      <c r="E290" s="4"/>
      <c r="F290" s="4"/>
      <c r="G290" s="4"/>
      <c r="H290" s="4"/>
      <c r="I290" s="4"/>
    </row>
    <row r="291" spans="2:9" ht="12.75">
      <c r="B291" s="4"/>
      <c r="C291" s="4"/>
      <c r="D291" s="4"/>
      <c r="E291" s="4"/>
      <c r="F291" s="4"/>
      <c r="G291" s="4"/>
      <c r="H291" s="4"/>
      <c r="I291" s="4"/>
    </row>
    <row r="292" spans="2:9" ht="12.75">
      <c r="B292" s="4"/>
      <c r="C292" s="4"/>
      <c r="D292" s="4"/>
      <c r="E292" s="4"/>
      <c r="F292" s="4"/>
      <c r="G292" s="4"/>
      <c r="H292" s="4"/>
      <c r="I292" s="4"/>
    </row>
    <row r="293" spans="2:9" ht="12.75">
      <c r="B293" s="4"/>
      <c r="C293" s="4"/>
      <c r="D293" s="4"/>
      <c r="E293" s="4"/>
      <c r="F293" s="4"/>
      <c r="G293" s="4"/>
      <c r="H293" s="4"/>
      <c r="I293" s="4"/>
    </row>
    <row r="294" spans="2:9" ht="12.75">
      <c r="B294" s="4"/>
      <c r="C294" s="4"/>
      <c r="D294" s="4"/>
      <c r="E294" s="4"/>
      <c r="F294" s="4"/>
      <c r="G294" s="4"/>
      <c r="H294" s="4"/>
      <c r="I294" s="4"/>
    </row>
    <row r="295" spans="2:9" ht="12.75">
      <c r="B295" s="4"/>
      <c r="C295" s="4"/>
      <c r="D295" s="4"/>
      <c r="E295" s="4"/>
      <c r="F295" s="4"/>
      <c r="G295" s="4"/>
      <c r="H295" s="4"/>
      <c r="I295" s="4"/>
    </row>
    <row r="296" spans="2:9" ht="12.75">
      <c r="B296" s="4"/>
      <c r="C296" s="4"/>
      <c r="D296" s="4"/>
      <c r="E296" s="4"/>
      <c r="F296" s="4"/>
      <c r="G296" s="4"/>
      <c r="H296" s="4"/>
      <c r="I296" s="4"/>
    </row>
    <row r="297" spans="2:9" ht="12.75">
      <c r="B297" s="4"/>
      <c r="C297" s="4"/>
      <c r="D297" s="4"/>
      <c r="E297" s="4"/>
      <c r="F297" s="4"/>
      <c r="G297" s="4"/>
      <c r="H297" s="4"/>
      <c r="I297" s="4"/>
    </row>
    <row r="298" spans="2:9" ht="12.75">
      <c r="B298" s="4"/>
      <c r="C298" s="4"/>
      <c r="D298" s="4"/>
      <c r="E298" s="4"/>
      <c r="F298" s="4"/>
      <c r="G298" s="4"/>
      <c r="H298" s="4"/>
      <c r="I298" s="4"/>
    </row>
    <row r="299" spans="2:9" ht="12.75">
      <c r="B299" s="4"/>
      <c r="C299" s="4"/>
      <c r="D299" s="4"/>
      <c r="E299" s="4"/>
      <c r="F299" s="4"/>
      <c r="G299" s="4"/>
      <c r="H299" s="4"/>
      <c r="I299" s="4"/>
    </row>
    <row r="300" spans="2:9" ht="12.75">
      <c r="B300" s="4"/>
      <c r="C300" s="4"/>
      <c r="D300" s="4"/>
      <c r="E300" s="4"/>
      <c r="F300" s="4"/>
      <c r="G300" s="4"/>
      <c r="H300" s="4"/>
      <c r="I300" s="4"/>
    </row>
    <row r="301" spans="2:9" ht="12.75">
      <c r="B301" s="4"/>
      <c r="C301" s="4"/>
      <c r="D301" s="4"/>
      <c r="E301" s="4"/>
      <c r="F301" s="4"/>
      <c r="G301" s="4"/>
      <c r="H301" s="4"/>
      <c r="I301" s="4"/>
    </row>
    <row r="302" spans="2:9" ht="12.75">
      <c r="B302" s="4"/>
      <c r="C302" s="4"/>
      <c r="D302" s="4"/>
      <c r="E302" s="4"/>
      <c r="F302" s="4"/>
      <c r="G302" s="4"/>
      <c r="H302" s="4"/>
      <c r="I302" s="4"/>
    </row>
    <row r="303" spans="2:9" ht="12.75">
      <c r="B303" s="4"/>
      <c r="C303" s="4"/>
      <c r="D303" s="4"/>
      <c r="E303" s="4"/>
      <c r="F303" s="4"/>
      <c r="G303" s="4"/>
      <c r="H303" s="4"/>
      <c r="I303" s="4"/>
    </row>
    <row r="304" spans="2:9" ht="12.75">
      <c r="B304" s="4"/>
      <c r="C304" s="4"/>
      <c r="D304" s="4"/>
      <c r="E304" s="4"/>
      <c r="F304" s="4"/>
      <c r="G304" s="4"/>
      <c r="H304" s="4"/>
      <c r="I304" s="4"/>
    </row>
    <row r="305" spans="2:9" ht="12.75">
      <c r="B305" s="4"/>
      <c r="C305" s="4"/>
      <c r="D305" s="4"/>
      <c r="E305" s="4"/>
      <c r="F305" s="4"/>
      <c r="G305" s="4"/>
      <c r="H305" s="4"/>
      <c r="I305" s="4"/>
    </row>
    <row r="306" spans="2:9" ht="12.75">
      <c r="B306" s="4"/>
      <c r="C306" s="4"/>
      <c r="D306" s="4"/>
      <c r="E306" s="4"/>
      <c r="F306" s="4"/>
      <c r="G306" s="4"/>
      <c r="H306" s="4"/>
      <c r="I306" s="4"/>
    </row>
    <row r="307" spans="2:9" ht="12.75">
      <c r="B307" s="4"/>
      <c r="C307" s="4"/>
      <c r="D307" s="4"/>
      <c r="E307" s="4"/>
      <c r="F307" s="4"/>
      <c r="G307" s="4"/>
      <c r="H307" s="4"/>
      <c r="I307" s="4"/>
    </row>
    <row r="308" spans="2:9" ht="12.75">
      <c r="B308" s="4"/>
      <c r="C308" s="4"/>
      <c r="D308" s="4"/>
      <c r="E308" s="4"/>
      <c r="F308" s="4"/>
      <c r="G308" s="4"/>
      <c r="H308" s="4"/>
      <c r="I308" s="4"/>
    </row>
    <row r="309" spans="2:9" ht="12.75">
      <c r="B309" s="4"/>
      <c r="C309" s="4"/>
      <c r="D309" s="4"/>
      <c r="E309" s="4"/>
      <c r="F309" s="4"/>
      <c r="G309" s="4"/>
      <c r="H309" s="4"/>
      <c r="I309" s="4"/>
    </row>
    <row r="310" spans="2:9" ht="12.75">
      <c r="B310" s="4"/>
      <c r="C310" s="4"/>
      <c r="D310" s="4"/>
      <c r="E310" s="4"/>
      <c r="F310" s="4"/>
      <c r="G310" s="4"/>
      <c r="H310" s="4"/>
      <c r="I310" s="4"/>
    </row>
    <row r="311" spans="2:9" ht="12.75">
      <c r="B311" s="4"/>
      <c r="C311" s="4"/>
      <c r="D311" s="4"/>
      <c r="E311" s="4"/>
      <c r="F311" s="4"/>
      <c r="G311" s="4"/>
      <c r="H311" s="4"/>
      <c r="I311" s="4"/>
    </row>
    <row r="312" spans="2:9" ht="12.75">
      <c r="B312" s="4"/>
      <c r="C312" s="4"/>
      <c r="D312" s="4"/>
      <c r="E312" s="4"/>
      <c r="F312" s="4"/>
      <c r="G312" s="4"/>
      <c r="H312" s="4"/>
      <c r="I312" s="4"/>
    </row>
    <row r="313" spans="2:9" ht="12.75">
      <c r="B313" s="4"/>
      <c r="C313" s="4"/>
      <c r="D313" s="4"/>
      <c r="E313" s="4"/>
      <c r="F313" s="4"/>
      <c r="G313" s="4"/>
      <c r="H313" s="4"/>
      <c r="I313" s="4"/>
    </row>
    <row r="314" spans="2:9" ht="12.75">
      <c r="B314" s="4"/>
      <c r="C314" s="4"/>
      <c r="D314" s="4"/>
      <c r="E314" s="4"/>
      <c r="F314" s="4"/>
      <c r="G314" s="4"/>
      <c r="H314" s="4"/>
      <c r="I314" s="4"/>
    </row>
    <row r="315" spans="2:9" ht="12.75">
      <c r="B315" s="4"/>
      <c r="C315" s="4"/>
      <c r="D315" s="4"/>
      <c r="E315" s="4"/>
      <c r="F315" s="4"/>
      <c r="G315" s="4"/>
      <c r="H315" s="4"/>
      <c r="I315" s="4"/>
    </row>
    <row r="316" spans="2:9" ht="12.75">
      <c r="B316" s="4"/>
      <c r="C316" s="4"/>
      <c r="D316" s="4"/>
      <c r="E316" s="4"/>
      <c r="F316" s="4"/>
      <c r="G316" s="4"/>
      <c r="H316" s="4"/>
      <c r="I316" s="4"/>
    </row>
    <row r="317" spans="2:9" ht="12.75">
      <c r="B317" s="4"/>
      <c r="C317" s="4"/>
      <c r="D317" s="4"/>
      <c r="E317" s="4"/>
      <c r="F317" s="4"/>
      <c r="G317" s="4"/>
      <c r="H317" s="4"/>
      <c r="I317" s="4"/>
    </row>
    <row r="318" spans="2:9" ht="12.75">
      <c r="B318" s="4"/>
      <c r="C318" s="4"/>
      <c r="D318" s="4"/>
      <c r="E318" s="4"/>
      <c r="F318" s="4"/>
      <c r="G318" s="4"/>
      <c r="H318" s="4"/>
      <c r="I318" s="4"/>
    </row>
    <row r="319" spans="2:9" ht="12.75">
      <c r="B319" s="4"/>
      <c r="C319" s="4"/>
      <c r="D319" s="4"/>
      <c r="E319" s="4"/>
      <c r="F319" s="4"/>
      <c r="G319" s="4"/>
      <c r="H319" s="4"/>
      <c r="I319" s="4"/>
    </row>
    <row r="320" spans="2:9" ht="12.75">
      <c r="B320" s="4"/>
      <c r="C320" s="4"/>
      <c r="D320" s="4"/>
      <c r="E320" s="4"/>
      <c r="F320" s="4"/>
      <c r="G320" s="4"/>
      <c r="H320" s="4"/>
      <c r="I320" s="4"/>
    </row>
    <row r="321" spans="2:9" ht="12.75">
      <c r="B321" s="4"/>
      <c r="C321" s="4"/>
      <c r="D321" s="4"/>
      <c r="E321" s="4"/>
      <c r="F321" s="4"/>
      <c r="G321" s="4"/>
      <c r="H321" s="4"/>
      <c r="I321" s="4"/>
    </row>
    <row r="322" spans="2:9" ht="12.75">
      <c r="B322" s="4"/>
      <c r="C322" s="4"/>
      <c r="D322" s="4"/>
      <c r="E322" s="4"/>
      <c r="F322" s="4"/>
      <c r="G322" s="4"/>
      <c r="H322" s="4"/>
      <c r="I322" s="4"/>
    </row>
    <row r="323" spans="2:9" ht="12.75">
      <c r="B323" s="4"/>
      <c r="C323" s="4"/>
      <c r="D323" s="4"/>
      <c r="E323" s="4"/>
      <c r="F323" s="4"/>
      <c r="G323" s="4"/>
      <c r="H323" s="4"/>
      <c r="I323" s="4"/>
    </row>
    <row r="324" spans="2:9" ht="12.75">
      <c r="B324" s="4"/>
      <c r="C324" s="4"/>
      <c r="D324" s="4"/>
      <c r="E324" s="4"/>
      <c r="F324" s="4"/>
      <c r="G324" s="4"/>
      <c r="H324" s="4"/>
      <c r="I324" s="4"/>
    </row>
    <row r="325" spans="2:9" ht="12.75">
      <c r="B325" s="4"/>
      <c r="C325" s="4"/>
      <c r="D325" s="4"/>
      <c r="E325" s="4"/>
      <c r="F325" s="4"/>
      <c r="G325" s="4"/>
      <c r="H325" s="4"/>
      <c r="I325" s="4"/>
    </row>
    <row r="326" spans="2:9" ht="12.75">
      <c r="B326" s="4"/>
      <c r="C326" s="4"/>
      <c r="D326" s="4"/>
      <c r="E326" s="4"/>
      <c r="F326" s="4"/>
      <c r="G326" s="4"/>
      <c r="H326" s="4"/>
      <c r="I326" s="4"/>
    </row>
    <row r="327" spans="2:9" ht="12.75">
      <c r="B327" s="4"/>
      <c r="C327" s="4"/>
      <c r="D327" s="4"/>
      <c r="E327" s="4"/>
      <c r="F327" s="4"/>
      <c r="G327" s="4"/>
      <c r="H327" s="4"/>
      <c r="I327" s="4"/>
    </row>
    <row r="328" spans="2:9" ht="12.75">
      <c r="B328" s="4"/>
      <c r="C328" s="4"/>
      <c r="D328" s="4"/>
      <c r="E328" s="4"/>
      <c r="F328" s="4"/>
      <c r="G328" s="4"/>
      <c r="H328" s="4"/>
      <c r="I328" s="4"/>
    </row>
    <row r="329" spans="2:9" ht="12.75">
      <c r="B329" s="4"/>
      <c r="C329" s="4"/>
      <c r="D329" s="4"/>
      <c r="E329" s="4"/>
      <c r="F329" s="4"/>
      <c r="G329" s="4"/>
      <c r="H329" s="4"/>
      <c r="I329" s="4"/>
    </row>
    <row r="330" spans="2:9" ht="12.75">
      <c r="B330" s="4"/>
      <c r="C330" s="4"/>
      <c r="D330" s="4"/>
      <c r="E330" s="4"/>
      <c r="F330" s="4"/>
      <c r="G330" s="4"/>
      <c r="H330" s="4"/>
      <c r="I330" s="4"/>
    </row>
    <row r="331" spans="2:9" ht="12.75">
      <c r="B331" s="4"/>
      <c r="C331" s="4"/>
      <c r="D331" s="4"/>
      <c r="E331" s="4"/>
      <c r="F331" s="4"/>
      <c r="G331" s="4"/>
      <c r="H331" s="4"/>
      <c r="I331" s="4"/>
    </row>
    <row r="332" spans="2:9" ht="12.75">
      <c r="B332" s="4"/>
      <c r="C332" s="4"/>
      <c r="D332" s="4"/>
      <c r="E332" s="4"/>
      <c r="F332" s="4"/>
      <c r="G332" s="4"/>
      <c r="H332" s="4"/>
      <c r="I332" s="4"/>
    </row>
    <row r="333" spans="2:9" ht="12.75">
      <c r="B333" s="4"/>
      <c r="C333" s="4"/>
      <c r="D333" s="4"/>
      <c r="E333" s="4"/>
      <c r="F333" s="4"/>
      <c r="G333" s="4"/>
      <c r="H333" s="4"/>
      <c r="I333" s="4"/>
    </row>
    <row r="334" spans="2:9" ht="12.75">
      <c r="B334" s="4"/>
      <c r="C334" s="4"/>
      <c r="D334" s="4"/>
      <c r="E334" s="4"/>
      <c r="F334" s="4"/>
      <c r="G334" s="4"/>
      <c r="H334" s="4"/>
      <c r="I334" s="4"/>
    </row>
    <row r="335" spans="2:9" ht="12.75">
      <c r="B335" s="4"/>
      <c r="C335" s="4"/>
      <c r="D335" s="4"/>
      <c r="E335" s="4"/>
      <c r="F335" s="4"/>
      <c r="G335" s="4"/>
      <c r="H335" s="4"/>
      <c r="I335" s="4"/>
    </row>
    <row r="336" spans="2:9" ht="12.75">
      <c r="B336" s="4"/>
      <c r="C336" s="4"/>
      <c r="D336" s="4"/>
      <c r="E336" s="4"/>
      <c r="F336" s="4"/>
      <c r="G336" s="4"/>
      <c r="H336" s="4"/>
      <c r="I336" s="4"/>
    </row>
    <row r="337" spans="2:9" ht="12.75">
      <c r="B337" s="4"/>
      <c r="C337" s="4"/>
      <c r="D337" s="4"/>
      <c r="E337" s="4"/>
      <c r="F337" s="4"/>
      <c r="G337" s="4"/>
      <c r="H337" s="4"/>
      <c r="I337" s="4"/>
    </row>
    <row r="338" spans="2:9" ht="12.75">
      <c r="B338" s="4"/>
      <c r="C338" s="4"/>
      <c r="D338" s="4"/>
      <c r="E338" s="4"/>
      <c r="F338" s="4"/>
      <c r="G338" s="4"/>
      <c r="H338" s="4"/>
      <c r="I338" s="4"/>
    </row>
    <row r="339" spans="2:9" ht="12.75">
      <c r="B339" s="4"/>
      <c r="C339" s="4"/>
      <c r="D339" s="4"/>
      <c r="E339" s="4"/>
      <c r="F339" s="4"/>
      <c r="G339" s="4"/>
      <c r="H339" s="4"/>
      <c r="I339" s="4"/>
    </row>
    <row r="340" spans="2:9" ht="12.75">
      <c r="B340" s="4"/>
      <c r="C340" s="4"/>
      <c r="D340" s="4"/>
      <c r="E340" s="4"/>
      <c r="F340" s="4"/>
      <c r="G340" s="4"/>
      <c r="H340" s="4"/>
      <c r="I340" s="4"/>
    </row>
    <row r="341" spans="2:9" ht="12.75">
      <c r="B341" s="4"/>
      <c r="C341" s="4"/>
      <c r="D341" s="4"/>
      <c r="E341" s="4"/>
      <c r="F341" s="4"/>
      <c r="G341" s="4"/>
      <c r="H341" s="4"/>
      <c r="I341" s="4"/>
    </row>
    <row r="342" spans="2:9" ht="12.75">
      <c r="B342" s="4"/>
      <c r="C342" s="4"/>
      <c r="D342" s="4"/>
      <c r="E342" s="4"/>
      <c r="F342" s="4"/>
      <c r="G342" s="4"/>
      <c r="H342" s="4"/>
      <c r="I342" s="4"/>
    </row>
    <row r="343" spans="2:9" ht="12.75">
      <c r="B343" s="4"/>
      <c r="C343" s="4"/>
      <c r="D343" s="4"/>
      <c r="E343" s="4"/>
      <c r="F343" s="4"/>
      <c r="G343" s="4"/>
      <c r="H343" s="4"/>
      <c r="I343" s="4"/>
    </row>
    <row r="344" spans="2:9" ht="12.75">
      <c r="B344" s="4"/>
      <c r="C344" s="4"/>
      <c r="D344" s="4"/>
      <c r="E344" s="4"/>
      <c r="F344" s="4"/>
      <c r="G344" s="4"/>
      <c r="H344" s="4"/>
      <c r="I344" s="4"/>
    </row>
    <row r="345" spans="2:9" ht="12.75">
      <c r="B345" s="4"/>
      <c r="C345" s="4"/>
      <c r="D345" s="4"/>
      <c r="E345" s="4"/>
      <c r="F345" s="4"/>
      <c r="G345" s="4"/>
      <c r="H345" s="4"/>
      <c r="I345" s="4"/>
    </row>
    <row r="346" spans="2:9" ht="12.75">
      <c r="B346" s="4"/>
      <c r="C346" s="4"/>
      <c r="D346" s="4"/>
      <c r="E346" s="4"/>
      <c r="F346" s="4"/>
      <c r="G346" s="4"/>
      <c r="H346" s="4"/>
      <c r="I346" s="4"/>
    </row>
    <row r="347" spans="2:9" ht="12.75">
      <c r="B347" s="4"/>
      <c r="C347" s="4"/>
      <c r="D347" s="4"/>
      <c r="E347" s="4"/>
      <c r="F347" s="4"/>
      <c r="G347" s="4"/>
      <c r="H347" s="4"/>
      <c r="I347" s="4"/>
    </row>
  </sheetData>
  <sheetProtection/>
  <mergeCells count="34">
    <mergeCell ref="B32:D32"/>
    <mergeCell ref="B33:D33"/>
    <mergeCell ref="H3:M3"/>
    <mergeCell ref="O6:O9"/>
    <mergeCell ref="B42:D42"/>
    <mergeCell ref="B43:D43"/>
    <mergeCell ref="H4:I5"/>
    <mergeCell ref="A3:E10"/>
    <mergeCell ref="F6:F9"/>
    <mergeCell ref="G6:G9"/>
    <mergeCell ref="H6:H9"/>
    <mergeCell ref="I6:I9"/>
    <mergeCell ref="B39:D39"/>
    <mergeCell ref="B40:D40"/>
    <mergeCell ref="B41:D41"/>
    <mergeCell ref="A16:D16"/>
    <mergeCell ref="A36:D36"/>
    <mergeCell ref="B38:D38"/>
    <mergeCell ref="P6:P9"/>
    <mergeCell ref="Q6:Q9"/>
    <mergeCell ref="B34:D34"/>
    <mergeCell ref="A1:Q1"/>
    <mergeCell ref="J6:J9"/>
    <mergeCell ref="K6:K9"/>
    <mergeCell ref="L6:L9"/>
    <mergeCell ref="M6:M9"/>
    <mergeCell ref="N6:N9"/>
    <mergeCell ref="N3:Q3"/>
    <mergeCell ref="J4:K5"/>
    <mergeCell ref="L4:M5"/>
    <mergeCell ref="N4:O5"/>
    <mergeCell ref="P4:Q5"/>
    <mergeCell ref="F3:G5"/>
    <mergeCell ref="A14:Q14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&amp;C&amp;8 &amp;10 35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328"/>
  <sheetViews>
    <sheetView zoomScalePageLayoutView="0" workbookViewId="0" topLeftCell="A1">
      <selection activeCell="S59" sqref="S59"/>
    </sheetView>
  </sheetViews>
  <sheetFormatPr defaultColWidth="10.8515625" defaultRowHeight="12.75"/>
  <cols>
    <col min="1" max="1" width="2.140625" style="2" customWidth="1"/>
    <col min="2" max="2" width="9.140625" style="2" customWidth="1"/>
    <col min="3" max="3" width="12.7109375" style="2" customWidth="1"/>
    <col min="4" max="4" width="14.421875" style="2" customWidth="1"/>
    <col min="5" max="5" width="1.28515625" style="2" customWidth="1"/>
    <col min="6" max="17" width="15.7109375" style="2" customWidth="1"/>
    <col min="18" max="16384" width="10.8515625" style="2" customWidth="1"/>
  </cols>
  <sheetData>
    <row r="1" spans="1:17" ht="12.75">
      <c r="A1" s="304" t="s">
        <v>388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</row>
    <row r="2" ht="9" customHeight="1"/>
    <row r="3" spans="1:17" ht="12.75" customHeight="1">
      <c r="A3" s="342" t="s">
        <v>342</v>
      </c>
      <c r="B3" s="342"/>
      <c r="C3" s="342"/>
      <c r="D3" s="342"/>
      <c r="E3" s="354"/>
      <c r="F3" s="374" t="s">
        <v>27</v>
      </c>
      <c r="G3" s="375"/>
      <c r="H3" s="375"/>
      <c r="I3" s="375"/>
      <c r="J3" s="375"/>
      <c r="K3" s="375"/>
      <c r="L3" s="375"/>
      <c r="M3" s="375"/>
      <c r="N3" s="375"/>
      <c r="O3" s="376"/>
      <c r="P3" s="331" t="s">
        <v>195</v>
      </c>
      <c r="Q3" s="342"/>
    </row>
    <row r="4" spans="1:17" ht="12.75">
      <c r="A4" s="343"/>
      <c r="B4" s="343"/>
      <c r="C4" s="343"/>
      <c r="D4" s="343"/>
      <c r="E4" s="360"/>
      <c r="F4" s="331" t="s">
        <v>236</v>
      </c>
      <c r="G4" s="354"/>
      <c r="H4" s="331" t="s">
        <v>187</v>
      </c>
      <c r="I4" s="342"/>
      <c r="J4" s="349" t="s">
        <v>196</v>
      </c>
      <c r="K4" s="349"/>
      <c r="L4" s="349" t="s">
        <v>6</v>
      </c>
      <c r="M4" s="349"/>
      <c r="N4" s="349" t="s">
        <v>240</v>
      </c>
      <c r="O4" s="349"/>
      <c r="P4" s="332"/>
      <c r="Q4" s="343"/>
    </row>
    <row r="5" spans="1:17" ht="12.75">
      <c r="A5" s="343"/>
      <c r="B5" s="343"/>
      <c r="C5" s="343"/>
      <c r="D5" s="343"/>
      <c r="E5" s="360"/>
      <c r="F5" s="332"/>
      <c r="G5" s="360"/>
      <c r="H5" s="332"/>
      <c r="I5" s="343"/>
      <c r="J5" s="349"/>
      <c r="K5" s="349"/>
      <c r="L5" s="349"/>
      <c r="M5" s="349"/>
      <c r="N5" s="349"/>
      <c r="O5" s="349"/>
      <c r="P5" s="333"/>
      <c r="Q5" s="344"/>
    </row>
    <row r="6" spans="1:17" ht="12.75">
      <c r="A6" s="343"/>
      <c r="B6" s="343"/>
      <c r="C6" s="343"/>
      <c r="D6" s="343"/>
      <c r="E6" s="360"/>
      <c r="F6" s="345" t="s">
        <v>180</v>
      </c>
      <c r="G6" s="345" t="s">
        <v>150</v>
      </c>
      <c r="H6" s="345" t="s">
        <v>181</v>
      </c>
      <c r="I6" s="331" t="s">
        <v>150</v>
      </c>
      <c r="J6" s="349" t="s">
        <v>181</v>
      </c>
      <c r="K6" s="349" t="s">
        <v>150</v>
      </c>
      <c r="L6" s="349" t="s">
        <v>181</v>
      </c>
      <c r="M6" s="349" t="s">
        <v>150</v>
      </c>
      <c r="N6" s="349" t="s">
        <v>181</v>
      </c>
      <c r="O6" s="349" t="s">
        <v>150</v>
      </c>
      <c r="P6" s="349" t="s">
        <v>181</v>
      </c>
      <c r="Q6" s="349" t="s">
        <v>150</v>
      </c>
    </row>
    <row r="7" spans="1:17" ht="12.75">
      <c r="A7" s="343"/>
      <c r="B7" s="343"/>
      <c r="C7" s="343"/>
      <c r="D7" s="343"/>
      <c r="E7" s="360"/>
      <c r="F7" s="359"/>
      <c r="G7" s="359"/>
      <c r="H7" s="359"/>
      <c r="I7" s="332"/>
      <c r="J7" s="349"/>
      <c r="K7" s="349"/>
      <c r="L7" s="349"/>
      <c r="M7" s="349"/>
      <c r="N7" s="349"/>
      <c r="O7" s="349"/>
      <c r="P7" s="349"/>
      <c r="Q7" s="349"/>
    </row>
    <row r="8" spans="1:17" ht="12.75">
      <c r="A8" s="343"/>
      <c r="B8" s="343"/>
      <c r="C8" s="343"/>
      <c r="D8" s="343"/>
      <c r="E8" s="360"/>
      <c r="F8" s="359"/>
      <c r="G8" s="359"/>
      <c r="H8" s="359"/>
      <c r="I8" s="332"/>
      <c r="J8" s="349"/>
      <c r="K8" s="349"/>
      <c r="L8" s="349"/>
      <c r="M8" s="349"/>
      <c r="N8" s="349"/>
      <c r="O8" s="349"/>
      <c r="P8" s="349"/>
      <c r="Q8" s="349"/>
    </row>
    <row r="9" spans="1:17" ht="12.75">
      <c r="A9" s="343"/>
      <c r="B9" s="343"/>
      <c r="C9" s="343"/>
      <c r="D9" s="343"/>
      <c r="E9" s="360"/>
      <c r="F9" s="363"/>
      <c r="G9" s="363"/>
      <c r="H9" s="363"/>
      <c r="I9" s="333"/>
      <c r="J9" s="349"/>
      <c r="K9" s="349"/>
      <c r="L9" s="349"/>
      <c r="M9" s="349"/>
      <c r="N9" s="349"/>
      <c r="O9" s="349"/>
      <c r="P9" s="349"/>
      <c r="Q9" s="349"/>
    </row>
    <row r="10" spans="1:17" ht="12.75">
      <c r="A10" s="344"/>
      <c r="B10" s="344"/>
      <c r="C10" s="344"/>
      <c r="D10" s="344"/>
      <c r="E10" s="361"/>
      <c r="F10" s="78" t="s">
        <v>16</v>
      </c>
      <c r="G10" s="78" t="s">
        <v>23</v>
      </c>
      <c r="H10" s="78" t="s">
        <v>16</v>
      </c>
      <c r="I10" s="84" t="s">
        <v>23</v>
      </c>
      <c r="J10" s="87" t="s">
        <v>16</v>
      </c>
      <c r="K10" s="78" t="s">
        <v>23</v>
      </c>
      <c r="L10" s="78" t="s">
        <v>16</v>
      </c>
      <c r="M10" s="78" t="s">
        <v>23</v>
      </c>
      <c r="N10" s="78" t="s">
        <v>16</v>
      </c>
      <c r="O10" s="78" t="s">
        <v>23</v>
      </c>
      <c r="P10" s="78" t="s">
        <v>16</v>
      </c>
      <c r="Q10" s="89" t="s">
        <v>23</v>
      </c>
    </row>
    <row r="11" spans="1:17" ht="15" customHeight="1">
      <c r="A11" s="83"/>
      <c r="B11" s="83"/>
      <c r="C11" s="83"/>
      <c r="D11" s="83"/>
      <c r="E11" s="83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2:17" ht="15" customHeight="1">
      <c r="B12" s="65"/>
      <c r="C12" s="65"/>
      <c r="D12" s="58" t="s">
        <v>175</v>
      </c>
      <c r="E12" s="58"/>
      <c r="F12" s="64">
        <v>2261</v>
      </c>
      <c r="G12" s="143">
        <v>1037454</v>
      </c>
      <c r="H12" s="143">
        <v>2236</v>
      </c>
      <c r="I12" s="143">
        <v>727563</v>
      </c>
      <c r="J12" s="143">
        <v>451</v>
      </c>
      <c r="K12" s="143">
        <v>184980</v>
      </c>
      <c r="L12" s="143">
        <v>1449</v>
      </c>
      <c r="M12" s="143">
        <v>24866</v>
      </c>
      <c r="N12" s="106">
        <v>1840</v>
      </c>
      <c r="O12" s="143">
        <v>100045</v>
      </c>
      <c r="P12" s="143">
        <v>27</v>
      </c>
      <c r="Q12" s="143">
        <v>4660</v>
      </c>
    </row>
    <row r="13" spans="2:17" ht="6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3.5" customHeight="1">
      <c r="A14" s="380" t="s">
        <v>276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</row>
    <row r="15" spans="2:17" ht="8.25" customHeight="1">
      <c r="B15" s="4"/>
      <c r="C15" s="4"/>
      <c r="D15" s="4"/>
      <c r="E15" s="4"/>
      <c r="F15" s="48"/>
      <c r="G15" s="48"/>
      <c r="H15" s="48"/>
      <c r="I15" s="48"/>
      <c r="J15" s="4"/>
      <c r="K15" s="4"/>
      <c r="L15" s="4"/>
      <c r="M15" s="4"/>
      <c r="N15" s="25"/>
      <c r="O15" s="25"/>
      <c r="P15" s="25"/>
      <c r="Q15" s="25"/>
    </row>
    <row r="16" spans="1:17" ht="13.5" customHeight="1">
      <c r="A16" s="134"/>
      <c r="B16" s="309" t="s">
        <v>301</v>
      </c>
      <c r="C16" s="309"/>
      <c r="D16" s="309"/>
      <c r="E16" s="91"/>
      <c r="F16" s="122">
        <v>71</v>
      </c>
      <c r="G16" s="62">
        <v>22141</v>
      </c>
      <c r="H16" s="62">
        <v>69</v>
      </c>
      <c r="I16" s="62">
        <v>15125</v>
      </c>
      <c r="J16" s="62">
        <v>18</v>
      </c>
      <c r="K16" s="62">
        <v>4984</v>
      </c>
      <c r="L16" s="62">
        <v>49</v>
      </c>
      <c r="M16" s="62">
        <v>326</v>
      </c>
      <c r="N16" s="62">
        <v>64</v>
      </c>
      <c r="O16" s="62">
        <v>1706</v>
      </c>
      <c r="P16" s="62">
        <v>1</v>
      </c>
      <c r="Q16" s="62">
        <v>10</v>
      </c>
    </row>
    <row r="17" spans="1:17" ht="13.5" customHeight="1">
      <c r="A17" s="134"/>
      <c r="B17" s="309" t="s">
        <v>292</v>
      </c>
      <c r="C17" s="309"/>
      <c r="D17" s="309"/>
      <c r="E17" s="91"/>
      <c r="F17" s="122">
        <v>34</v>
      </c>
      <c r="G17" s="62">
        <v>23900</v>
      </c>
      <c r="H17" s="62">
        <v>34</v>
      </c>
      <c r="I17" s="62">
        <v>19511</v>
      </c>
      <c r="J17" s="62">
        <v>9</v>
      </c>
      <c r="K17" s="62">
        <v>1903</v>
      </c>
      <c r="L17" s="62">
        <v>26</v>
      </c>
      <c r="M17" s="62">
        <v>394</v>
      </c>
      <c r="N17" s="62">
        <v>33</v>
      </c>
      <c r="O17" s="62">
        <v>2092</v>
      </c>
      <c r="P17" s="62">
        <v>2</v>
      </c>
      <c r="Q17" s="62">
        <v>1063</v>
      </c>
    </row>
    <row r="18" spans="1:17" ht="13.5" customHeight="1">
      <c r="A18" s="134"/>
      <c r="B18" s="309" t="s">
        <v>300</v>
      </c>
      <c r="C18" s="309"/>
      <c r="D18" s="309"/>
      <c r="E18" s="91"/>
      <c r="F18" s="122">
        <v>16</v>
      </c>
      <c r="G18" s="62">
        <v>9772</v>
      </c>
      <c r="H18" s="62">
        <v>16</v>
      </c>
      <c r="I18" s="62">
        <v>7883</v>
      </c>
      <c r="J18" s="62">
        <v>4</v>
      </c>
      <c r="K18" s="62">
        <v>927</v>
      </c>
      <c r="L18" s="62">
        <v>16</v>
      </c>
      <c r="M18" s="62">
        <v>187</v>
      </c>
      <c r="N18" s="62">
        <v>16</v>
      </c>
      <c r="O18" s="62">
        <v>775</v>
      </c>
      <c r="P18" s="62">
        <v>0</v>
      </c>
      <c r="Q18" s="62">
        <v>0</v>
      </c>
    </row>
    <row r="19" spans="1:17" ht="13.5" customHeight="1">
      <c r="A19" s="134"/>
      <c r="B19" s="309" t="s">
        <v>304</v>
      </c>
      <c r="C19" s="309"/>
      <c r="D19" s="309"/>
      <c r="E19" s="91"/>
      <c r="F19" s="122">
        <v>18</v>
      </c>
      <c r="G19" s="62">
        <v>8249</v>
      </c>
      <c r="H19" s="62">
        <v>18</v>
      </c>
      <c r="I19" s="62">
        <v>6177</v>
      </c>
      <c r="J19" s="62">
        <v>3</v>
      </c>
      <c r="K19" s="62">
        <v>1383</v>
      </c>
      <c r="L19" s="62">
        <v>15</v>
      </c>
      <c r="M19" s="62">
        <v>118</v>
      </c>
      <c r="N19" s="62">
        <v>16</v>
      </c>
      <c r="O19" s="62">
        <v>571</v>
      </c>
      <c r="P19" s="62">
        <v>0</v>
      </c>
      <c r="Q19" s="62">
        <v>0</v>
      </c>
    </row>
    <row r="20" spans="1:17" ht="13.5" customHeight="1">
      <c r="A20" s="134"/>
      <c r="B20" s="309" t="s">
        <v>307</v>
      </c>
      <c r="C20" s="309"/>
      <c r="D20" s="309"/>
      <c r="E20" s="91"/>
      <c r="F20" s="122">
        <v>16</v>
      </c>
      <c r="G20" s="62">
        <v>3884</v>
      </c>
      <c r="H20" s="62">
        <v>15</v>
      </c>
      <c r="I20" s="62">
        <v>2434</v>
      </c>
      <c r="J20" s="62">
        <v>3</v>
      </c>
      <c r="K20" s="62">
        <v>822</v>
      </c>
      <c r="L20" s="62">
        <v>12</v>
      </c>
      <c r="M20" s="62">
        <v>81</v>
      </c>
      <c r="N20" s="62">
        <v>16</v>
      </c>
      <c r="O20" s="62">
        <v>547</v>
      </c>
      <c r="P20" s="62">
        <v>0</v>
      </c>
      <c r="Q20" s="62">
        <v>0</v>
      </c>
    </row>
    <row r="21" spans="1:17" ht="13.5" customHeight="1">
      <c r="A21" s="134"/>
      <c r="B21" s="309" t="s">
        <v>306</v>
      </c>
      <c r="C21" s="309"/>
      <c r="D21" s="309"/>
      <c r="E21" s="91"/>
      <c r="F21" s="122">
        <v>109</v>
      </c>
      <c r="G21" s="62">
        <v>49841</v>
      </c>
      <c r="H21" s="62">
        <v>109</v>
      </c>
      <c r="I21" s="62">
        <v>39395</v>
      </c>
      <c r="J21" s="62">
        <v>17</v>
      </c>
      <c r="K21" s="62">
        <v>2731</v>
      </c>
      <c r="L21" s="62">
        <v>61</v>
      </c>
      <c r="M21" s="62">
        <v>1040</v>
      </c>
      <c r="N21" s="62">
        <v>75</v>
      </c>
      <c r="O21" s="62">
        <v>6675</v>
      </c>
      <c r="P21" s="62">
        <v>1</v>
      </c>
      <c r="Q21" s="62">
        <v>436</v>
      </c>
    </row>
    <row r="22" spans="1:17" ht="13.5" customHeight="1">
      <c r="A22" s="134"/>
      <c r="B22" s="309" t="s">
        <v>329</v>
      </c>
      <c r="C22" s="309"/>
      <c r="D22" s="309"/>
      <c r="E22" s="91"/>
      <c r="F22" s="122">
        <v>142</v>
      </c>
      <c r="G22" s="62">
        <v>35704</v>
      </c>
      <c r="H22" s="62">
        <v>142</v>
      </c>
      <c r="I22" s="62">
        <v>28137</v>
      </c>
      <c r="J22" s="62">
        <v>23</v>
      </c>
      <c r="K22" s="62">
        <v>2811</v>
      </c>
      <c r="L22" s="62">
        <v>90</v>
      </c>
      <c r="M22" s="62">
        <v>902</v>
      </c>
      <c r="N22" s="62">
        <v>109</v>
      </c>
      <c r="O22" s="62">
        <v>3854</v>
      </c>
      <c r="P22" s="62">
        <v>2</v>
      </c>
      <c r="Q22" s="62">
        <v>219</v>
      </c>
    </row>
    <row r="23" spans="1:17" ht="13.5" customHeight="1">
      <c r="A23" s="134"/>
      <c r="B23" s="309" t="s">
        <v>328</v>
      </c>
      <c r="C23" s="309"/>
      <c r="D23" s="309"/>
      <c r="E23" s="91"/>
      <c r="F23" s="122">
        <v>74</v>
      </c>
      <c r="G23" s="62">
        <v>29768</v>
      </c>
      <c r="H23" s="62">
        <v>73</v>
      </c>
      <c r="I23" s="62">
        <v>17350</v>
      </c>
      <c r="J23" s="62">
        <v>9</v>
      </c>
      <c r="K23" s="62">
        <v>8156</v>
      </c>
      <c r="L23" s="62">
        <v>38</v>
      </c>
      <c r="M23" s="62">
        <v>500</v>
      </c>
      <c r="N23" s="62">
        <v>46</v>
      </c>
      <c r="O23" s="62">
        <v>3762</v>
      </c>
      <c r="P23" s="62">
        <v>0</v>
      </c>
      <c r="Q23" s="62">
        <v>0</v>
      </c>
    </row>
    <row r="24" spans="1:17" ht="13.5" customHeight="1">
      <c r="A24" s="134"/>
      <c r="B24" s="309" t="s">
        <v>330</v>
      </c>
      <c r="C24" s="309"/>
      <c r="D24" s="309"/>
      <c r="E24" s="91"/>
      <c r="F24" s="122">
        <v>27</v>
      </c>
      <c r="G24" s="62">
        <v>10481</v>
      </c>
      <c r="H24" s="62">
        <v>26</v>
      </c>
      <c r="I24" s="62">
        <v>7385</v>
      </c>
      <c r="J24" s="62">
        <v>7</v>
      </c>
      <c r="K24" s="62">
        <v>1532</v>
      </c>
      <c r="L24" s="62">
        <v>11</v>
      </c>
      <c r="M24" s="62">
        <v>166</v>
      </c>
      <c r="N24" s="62">
        <v>24</v>
      </c>
      <c r="O24" s="62">
        <v>1398</v>
      </c>
      <c r="P24" s="62">
        <v>0</v>
      </c>
      <c r="Q24" s="62">
        <v>0</v>
      </c>
    </row>
    <row r="25" spans="1:17" ht="13.5" customHeight="1">
      <c r="A25" s="152"/>
      <c r="B25" s="309" t="s">
        <v>325</v>
      </c>
      <c r="C25" s="309"/>
      <c r="D25" s="309"/>
      <c r="E25" s="90"/>
      <c r="F25" s="122">
        <v>33</v>
      </c>
      <c r="G25" s="62">
        <v>16606</v>
      </c>
      <c r="H25" s="62">
        <v>33</v>
      </c>
      <c r="I25" s="62">
        <v>9967</v>
      </c>
      <c r="J25" s="62">
        <v>8</v>
      </c>
      <c r="K25" s="62">
        <v>4581</v>
      </c>
      <c r="L25" s="62">
        <v>14</v>
      </c>
      <c r="M25" s="62">
        <v>386</v>
      </c>
      <c r="N25" s="62">
        <v>26</v>
      </c>
      <c r="O25" s="62">
        <v>1672</v>
      </c>
      <c r="P25" s="62">
        <v>0</v>
      </c>
      <c r="Q25" s="62">
        <v>0</v>
      </c>
    </row>
    <row r="26" spans="1:17" ht="13.5" customHeight="1">
      <c r="A26" s="134"/>
      <c r="B26" s="309" t="s">
        <v>308</v>
      </c>
      <c r="C26" s="309"/>
      <c r="D26" s="309"/>
      <c r="E26" s="91"/>
      <c r="F26" s="122">
        <v>57</v>
      </c>
      <c r="G26" s="62">
        <v>7939</v>
      </c>
      <c r="H26" s="62">
        <v>57</v>
      </c>
      <c r="I26" s="62">
        <v>6230</v>
      </c>
      <c r="J26" s="62">
        <v>8</v>
      </c>
      <c r="K26" s="62">
        <v>666</v>
      </c>
      <c r="L26" s="62">
        <v>24</v>
      </c>
      <c r="M26" s="62">
        <v>250</v>
      </c>
      <c r="N26" s="62">
        <v>35</v>
      </c>
      <c r="O26" s="62">
        <v>793</v>
      </c>
      <c r="P26" s="62">
        <v>0</v>
      </c>
      <c r="Q26" s="62">
        <v>0</v>
      </c>
    </row>
    <row r="27" spans="1:17" ht="13.5" customHeight="1">
      <c r="A27" s="134"/>
      <c r="B27" s="309" t="s">
        <v>302</v>
      </c>
      <c r="C27" s="309"/>
      <c r="D27" s="309"/>
      <c r="E27" s="91"/>
      <c r="F27" s="122">
        <v>78</v>
      </c>
      <c r="G27" s="62">
        <v>18803</v>
      </c>
      <c r="H27" s="62">
        <v>77</v>
      </c>
      <c r="I27" s="62">
        <v>14814</v>
      </c>
      <c r="J27" s="62">
        <v>10</v>
      </c>
      <c r="K27" s="62">
        <v>1940</v>
      </c>
      <c r="L27" s="62">
        <v>43</v>
      </c>
      <c r="M27" s="62">
        <v>351</v>
      </c>
      <c r="N27" s="62">
        <v>57</v>
      </c>
      <c r="O27" s="62">
        <v>1698</v>
      </c>
      <c r="P27" s="62">
        <v>0</v>
      </c>
      <c r="Q27" s="62">
        <v>0</v>
      </c>
    </row>
    <row r="28" spans="1:17" ht="13.5" customHeight="1">
      <c r="A28" s="152"/>
      <c r="B28" s="309" t="s">
        <v>290</v>
      </c>
      <c r="C28" s="309"/>
      <c r="D28" s="309"/>
      <c r="E28" s="90"/>
      <c r="F28" s="122">
        <v>38</v>
      </c>
      <c r="G28" s="62">
        <v>11109</v>
      </c>
      <c r="H28" s="62">
        <v>38</v>
      </c>
      <c r="I28" s="62">
        <v>8815</v>
      </c>
      <c r="J28" s="62">
        <v>6</v>
      </c>
      <c r="K28" s="62">
        <v>574</v>
      </c>
      <c r="L28" s="62">
        <v>26</v>
      </c>
      <c r="M28" s="62">
        <v>585</v>
      </c>
      <c r="N28" s="62">
        <v>30</v>
      </c>
      <c r="O28" s="62">
        <v>1135</v>
      </c>
      <c r="P28" s="62">
        <v>0</v>
      </c>
      <c r="Q28" s="62">
        <v>0</v>
      </c>
    </row>
    <row r="29" spans="1:17" ht="13.5" customHeight="1">
      <c r="A29" s="134"/>
      <c r="B29" s="309" t="s">
        <v>295</v>
      </c>
      <c r="C29" s="309"/>
      <c r="D29" s="309"/>
      <c r="E29" s="91"/>
      <c r="F29" s="122">
        <v>100</v>
      </c>
      <c r="G29" s="62">
        <v>27196</v>
      </c>
      <c r="H29" s="62">
        <v>100</v>
      </c>
      <c r="I29" s="62">
        <v>19170</v>
      </c>
      <c r="J29" s="62">
        <v>29</v>
      </c>
      <c r="K29" s="62">
        <v>4320</v>
      </c>
      <c r="L29" s="62">
        <v>67</v>
      </c>
      <c r="M29" s="62">
        <v>616</v>
      </c>
      <c r="N29" s="62">
        <v>79</v>
      </c>
      <c r="O29" s="62">
        <v>3090</v>
      </c>
      <c r="P29" s="62">
        <v>0</v>
      </c>
      <c r="Q29" s="62">
        <v>0</v>
      </c>
    </row>
    <row r="30" spans="1:17" ht="13.5" customHeight="1">
      <c r="A30" s="152"/>
      <c r="B30" s="309" t="s">
        <v>297</v>
      </c>
      <c r="C30" s="309"/>
      <c r="D30" s="309"/>
      <c r="E30" s="90"/>
      <c r="F30" s="122">
        <v>70</v>
      </c>
      <c r="G30" s="62">
        <v>15724</v>
      </c>
      <c r="H30" s="62">
        <v>70</v>
      </c>
      <c r="I30" s="62">
        <v>12277</v>
      </c>
      <c r="J30" s="62">
        <v>10</v>
      </c>
      <c r="K30" s="62">
        <v>1123</v>
      </c>
      <c r="L30" s="62">
        <v>42</v>
      </c>
      <c r="M30" s="62">
        <v>535</v>
      </c>
      <c r="N30" s="62">
        <v>50</v>
      </c>
      <c r="O30" s="62">
        <v>1789</v>
      </c>
      <c r="P30" s="62">
        <v>0</v>
      </c>
      <c r="Q30" s="62">
        <v>0</v>
      </c>
    </row>
    <row r="31" spans="1:17" ht="13.5" customHeight="1">
      <c r="A31" s="134"/>
      <c r="B31" s="309" t="s">
        <v>294</v>
      </c>
      <c r="C31" s="309"/>
      <c r="D31" s="309"/>
      <c r="E31" s="91"/>
      <c r="F31" s="122">
        <v>96</v>
      </c>
      <c r="G31" s="62">
        <v>28674</v>
      </c>
      <c r="H31" s="62">
        <v>95</v>
      </c>
      <c r="I31" s="62">
        <v>19559</v>
      </c>
      <c r="J31" s="62">
        <v>23</v>
      </c>
      <c r="K31" s="62">
        <v>4415</v>
      </c>
      <c r="L31" s="62">
        <v>56</v>
      </c>
      <c r="M31" s="62">
        <v>717</v>
      </c>
      <c r="N31" s="62">
        <v>68</v>
      </c>
      <c r="O31" s="62">
        <v>3983</v>
      </c>
      <c r="P31" s="62">
        <v>0</v>
      </c>
      <c r="Q31" s="62">
        <v>0</v>
      </c>
    </row>
    <row r="32" spans="1:17" ht="13.5" customHeight="1">
      <c r="A32" s="134"/>
      <c r="B32" s="309" t="s">
        <v>296</v>
      </c>
      <c r="C32" s="309"/>
      <c r="D32" s="309"/>
      <c r="E32" s="91"/>
      <c r="F32" s="122">
        <v>24</v>
      </c>
      <c r="G32" s="62">
        <v>12689</v>
      </c>
      <c r="H32" s="62">
        <v>24</v>
      </c>
      <c r="I32" s="62">
        <v>10871</v>
      </c>
      <c r="J32" s="62">
        <v>6</v>
      </c>
      <c r="K32" s="62">
        <v>333</v>
      </c>
      <c r="L32" s="62">
        <v>17</v>
      </c>
      <c r="M32" s="62">
        <v>302</v>
      </c>
      <c r="N32" s="62">
        <v>21</v>
      </c>
      <c r="O32" s="62">
        <v>1183</v>
      </c>
      <c r="P32" s="62">
        <v>1</v>
      </c>
      <c r="Q32" s="62">
        <v>220</v>
      </c>
    </row>
    <row r="33" spans="1:17" ht="13.5" customHeight="1">
      <c r="A33" s="134"/>
      <c r="B33" s="309" t="s">
        <v>311</v>
      </c>
      <c r="C33" s="309"/>
      <c r="D33" s="309"/>
      <c r="E33" s="4"/>
      <c r="F33" s="122">
        <v>8</v>
      </c>
      <c r="G33" s="62">
        <v>5915</v>
      </c>
      <c r="H33" s="62">
        <v>8</v>
      </c>
      <c r="I33" s="62">
        <v>5500</v>
      </c>
      <c r="J33" s="62">
        <v>4</v>
      </c>
      <c r="K33" s="62">
        <v>145</v>
      </c>
      <c r="L33" s="62">
        <v>8</v>
      </c>
      <c r="M33" s="62">
        <v>46</v>
      </c>
      <c r="N33" s="62">
        <v>8</v>
      </c>
      <c r="O33" s="62">
        <v>224</v>
      </c>
      <c r="P33" s="62">
        <v>0</v>
      </c>
      <c r="Q33" s="62">
        <v>0</v>
      </c>
    </row>
    <row r="34" spans="1:17" ht="13.5" customHeight="1">
      <c r="A34" s="152"/>
      <c r="B34" s="309" t="s">
        <v>333</v>
      </c>
      <c r="C34" s="309"/>
      <c r="D34" s="309"/>
      <c r="E34" s="90"/>
      <c r="F34" s="122">
        <v>35</v>
      </c>
      <c r="G34" s="62">
        <v>16618</v>
      </c>
      <c r="H34" s="62">
        <v>35</v>
      </c>
      <c r="I34" s="62">
        <v>5108</v>
      </c>
      <c r="J34" s="62">
        <v>4</v>
      </c>
      <c r="K34" s="62">
        <v>10306</v>
      </c>
      <c r="L34" s="62">
        <v>12</v>
      </c>
      <c r="M34" s="62">
        <v>385</v>
      </c>
      <c r="N34" s="62">
        <v>22</v>
      </c>
      <c r="O34" s="62">
        <v>819</v>
      </c>
      <c r="P34" s="62">
        <v>1</v>
      </c>
      <c r="Q34" s="62">
        <v>109</v>
      </c>
    </row>
    <row r="35" spans="2:17" ht="13.5" customHeight="1">
      <c r="B35" s="309" t="s">
        <v>303</v>
      </c>
      <c r="C35" s="309"/>
      <c r="D35" s="309"/>
      <c r="E35" s="90"/>
      <c r="F35" s="122">
        <v>26</v>
      </c>
      <c r="G35" s="62">
        <v>17900</v>
      </c>
      <c r="H35" s="62">
        <v>26</v>
      </c>
      <c r="I35" s="62">
        <v>15082</v>
      </c>
      <c r="J35" s="62">
        <v>9</v>
      </c>
      <c r="K35" s="62">
        <v>851</v>
      </c>
      <c r="L35" s="62">
        <v>14</v>
      </c>
      <c r="M35" s="62">
        <v>327</v>
      </c>
      <c r="N35" s="62">
        <v>22</v>
      </c>
      <c r="O35" s="62">
        <v>1640</v>
      </c>
      <c r="P35" s="62">
        <v>0</v>
      </c>
      <c r="Q35" s="62">
        <v>0</v>
      </c>
    </row>
    <row r="36" spans="2:17" ht="13.5" customHeight="1">
      <c r="B36" s="309" t="s">
        <v>299</v>
      </c>
      <c r="C36" s="309"/>
      <c r="D36" s="309"/>
      <c r="E36" s="90"/>
      <c r="F36" s="122">
        <v>64</v>
      </c>
      <c r="G36" s="62">
        <v>43204</v>
      </c>
      <c r="H36" s="62">
        <v>62</v>
      </c>
      <c r="I36" s="62">
        <v>34051</v>
      </c>
      <c r="J36" s="62">
        <v>17</v>
      </c>
      <c r="K36" s="62">
        <v>4112</v>
      </c>
      <c r="L36" s="62">
        <v>56</v>
      </c>
      <c r="M36" s="62">
        <v>987</v>
      </c>
      <c r="N36" s="62">
        <v>59</v>
      </c>
      <c r="O36" s="62">
        <v>4054</v>
      </c>
      <c r="P36" s="62">
        <v>1</v>
      </c>
      <c r="Q36" s="62">
        <v>41</v>
      </c>
    </row>
    <row r="37" spans="2:17" ht="13.5" customHeight="1">
      <c r="B37" s="309" t="s">
        <v>293</v>
      </c>
      <c r="C37" s="309"/>
      <c r="D37" s="309"/>
      <c r="E37" s="90"/>
      <c r="F37" s="122">
        <v>60</v>
      </c>
      <c r="G37" s="62">
        <v>159186</v>
      </c>
      <c r="H37" s="62">
        <v>58</v>
      </c>
      <c r="I37" s="62">
        <v>123974</v>
      </c>
      <c r="J37" s="62">
        <v>15</v>
      </c>
      <c r="K37" s="62">
        <v>9175</v>
      </c>
      <c r="L37" s="62">
        <v>54</v>
      </c>
      <c r="M37" s="62">
        <v>3740</v>
      </c>
      <c r="N37" s="62">
        <v>58</v>
      </c>
      <c r="O37" s="62">
        <v>22297</v>
      </c>
      <c r="P37" s="62">
        <v>1</v>
      </c>
      <c r="Q37" s="62">
        <v>1639</v>
      </c>
    </row>
    <row r="38" spans="2:17" ht="13.5" customHeight="1">
      <c r="B38" s="309" t="s">
        <v>305</v>
      </c>
      <c r="C38" s="309"/>
      <c r="D38" s="309"/>
      <c r="E38" s="90"/>
      <c r="F38" s="122">
        <v>24</v>
      </c>
      <c r="G38" s="62">
        <v>5527</v>
      </c>
      <c r="H38" s="62">
        <v>24</v>
      </c>
      <c r="I38" s="62">
        <v>4068</v>
      </c>
      <c r="J38" s="62">
        <v>6</v>
      </c>
      <c r="K38" s="62">
        <v>350</v>
      </c>
      <c r="L38" s="62">
        <v>18</v>
      </c>
      <c r="M38" s="62">
        <v>192</v>
      </c>
      <c r="N38" s="62">
        <v>22</v>
      </c>
      <c r="O38" s="62">
        <v>917</v>
      </c>
      <c r="P38" s="62">
        <v>0</v>
      </c>
      <c r="Q38" s="62">
        <v>0</v>
      </c>
    </row>
    <row r="39" spans="2:17" ht="13.5" customHeight="1">
      <c r="B39" s="309" t="s">
        <v>298</v>
      </c>
      <c r="C39" s="309"/>
      <c r="D39" s="309"/>
      <c r="E39" s="90"/>
      <c r="F39" s="122">
        <v>47</v>
      </c>
      <c r="G39" s="62">
        <v>16017</v>
      </c>
      <c r="H39" s="62">
        <v>47</v>
      </c>
      <c r="I39" s="62">
        <v>13209</v>
      </c>
      <c r="J39" s="62">
        <v>6</v>
      </c>
      <c r="K39" s="62">
        <v>339</v>
      </c>
      <c r="L39" s="62">
        <v>27</v>
      </c>
      <c r="M39" s="62">
        <v>471</v>
      </c>
      <c r="N39" s="62">
        <v>30</v>
      </c>
      <c r="O39" s="62">
        <v>1998</v>
      </c>
      <c r="P39" s="62">
        <v>0</v>
      </c>
      <c r="Q39" s="62">
        <v>0</v>
      </c>
    </row>
    <row r="40" spans="2:17" ht="13.5" customHeight="1">
      <c r="B40" s="309" t="s">
        <v>313</v>
      </c>
      <c r="C40" s="309"/>
      <c r="D40" s="309"/>
      <c r="E40" s="90"/>
      <c r="F40" s="122">
        <v>61</v>
      </c>
      <c r="G40" s="62">
        <v>15000</v>
      </c>
      <c r="H40" s="62">
        <v>61</v>
      </c>
      <c r="I40" s="62">
        <v>9774</v>
      </c>
      <c r="J40" s="62">
        <v>12</v>
      </c>
      <c r="K40" s="62">
        <v>3556</v>
      </c>
      <c r="L40" s="62">
        <v>45</v>
      </c>
      <c r="M40" s="62">
        <v>429</v>
      </c>
      <c r="N40" s="62">
        <v>50</v>
      </c>
      <c r="O40" s="62">
        <v>1241</v>
      </c>
      <c r="P40" s="62">
        <v>1</v>
      </c>
      <c r="Q40" s="62">
        <v>2</v>
      </c>
    </row>
    <row r="41" spans="2:17" ht="13.5" customHeight="1">
      <c r="B41" s="309" t="s">
        <v>310</v>
      </c>
      <c r="C41" s="309"/>
      <c r="D41" s="309"/>
      <c r="E41" s="90"/>
      <c r="F41" s="122">
        <v>62</v>
      </c>
      <c r="G41" s="62">
        <v>18735</v>
      </c>
      <c r="H41" s="62">
        <v>62</v>
      </c>
      <c r="I41" s="62">
        <v>15590</v>
      </c>
      <c r="J41" s="62">
        <v>14</v>
      </c>
      <c r="K41" s="62">
        <v>656</v>
      </c>
      <c r="L41" s="62">
        <v>51</v>
      </c>
      <c r="M41" s="62">
        <v>610</v>
      </c>
      <c r="N41" s="62">
        <v>52</v>
      </c>
      <c r="O41" s="62">
        <v>1879</v>
      </c>
      <c r="P41" s="62">
        <v>1</v>
      </c>
      <c r="Q41" s="62">
        <v>2</v>
      </c>
    </row>
    <row r="42" spans="2:17" ht="13.5" customHeight="1">
      <c r="B42" s="309" t="s">
        <v>312</v>
      </c>
      <c r="C42" s="309"/>
      <c r="D42" s="309"/>
      <c r="E42" s="90"/>
      <c r="F42" s="122">
        <v>26</v>
      </c>
      <c r="G42" s="62">
        <v>9211</v>
      </c>
      <c r="H42" s="62">
        <v>26</v>
      </c>
      <c r="I42" s="62">
        <v>7462</v>
      </c>
      <c r="J42" s="62">
        <v>9</v>
      </c>
      <c r="K42" s="62">
        <v>984</v>
      </c>
      <c r="L42" s="62">
        <v>22</v>
      </c>
      <c r="M42" s="62">
        <v>209</v>
      </c>
      <c r="N42" s="62">
        <v>22</v>
      </c>
      <c r="O42" s="62">
        <v>556</v>
      </c>
      <c r="P42" s="62">
        <v>1</v>
      </c>
      <c r="Q42" s="62">
        <v>2</v>
      </c>
    </row>
    <row r="43" spans="2:17" ht="13.5" customHeight="1">
      <c r="B43" s="309" t="s">
        <v>101</v>
      </c>
      <c r="C43" s="309"/>
      <c r="D43" s="309"/>
      <c r="E43" s="90"/>
      <c r="F43" s="122">
        <v>85</v>
      </c>
      <c r="G43" s="62">
        <v>36522</v>
      </c>
      <c r="H43" s="62">
        <v>85</v>
      </c>
      <c r="I43" s="62">
        <v>28039</v>
      </c>
      <c r="J43" s="62">
        <v>14</v>
      </c>
      <c r="K43" s="62">
        <v>4190</v>
      </c>
      <c r="L43" s="62">
        <v>61</v>
      </c>
      <c r="M43" s="62">
        <v>471</v>
      </c>
      <c r="N43" s="62">
        <v>70</v>
      </c>
      <c r="O43" s="62">
        <v>3822</v>
      </c>
      <c r="P43" s="62">
        <v>3</v>
      </c>
      <c r="Q43" s="62">
        <v>114</v>
      </c>
    </row>
    <row r="44" spans="2:17" ht="13.5" customHeight="1">
      <c r="B44" s="378" t="s">
        <v>283</v>
      </c>
      <c r="C44" s="378"/>
      <c r="D44" s="378"/>
      <c r="E44" s="90"/>
      <c r="F44" s="125">
        <v>1501</v>
      </c>
      <c r="G44" s="138">
        <v>676315</v>
      </c>
      <c r="H44" s="138">
        <v>1490</v>
      </c>
      <c r="I44" s="138">
        <v>506957</v>
      </c>
      <c r="J44" s="138">
        <v>303</v>
      </c>
      <c r="K44" s="138">
        <v>77865</v>
      </c>
      <c r="L44" s="138">
        <v>975</v>
      </c>
      <c r="M44" s="138">
        <v>15323</v>
      </c>
      <c r="N44" s="138">
        <v>1180</v>
      </c>
      <c r="O44" s="138">
        <v>76170</v>
      </c>
      <c r="P44" s="138">
        <v>16</v>
      </c>
      <c r="Q44" s="138">
        <v>3857</v>
      </c>
    </row>
    <row r="45" ht="12" customHeight="1"/>
    <row r="46" spans="1:17" s="52" customFormat="1" ht="12.75" customHeight="1">
      <c r="A46" s="2"/>
      <c r="B46" s="309" t="s">
        <v>286</v>
      </c>
      <c r="C46" s="309"/>
      <c r="D46" s="309"/>
      <c r="E46" s="203"/>
      <c r="F46" s="122">
        <v>27</v>
      </c>
      <c r="G46" s="48">
        <v>8840</v>
      </c>
      <c r="H46" s="48">
        <v>27</v>
      </c>
      <c r="I46" s="48">
        <v>6040</v>
      </c>
      <c r="J46" s="48">
        <v>3</v>
      </c>
      <c r="K46" s="48">
        <v>1379</v>
      </c>
      <c r="L46" s="48">
        <v>11</v>
      </c>
      <c r="M46" s="48">
        <v>258</v>
      </c>
      <c r="N46" s="48">
        <v>21</v>
      </c>
      <c r="O46" s="48">
        <v>1163</v>
      </c>
      <c r="P46" s="62">
        <v>0</v>
      </c>
      <c r="Q46" s="62">
        <v>0</v>
      </c>
    </row>
    <row r="47" spans="1:17" s="52" customFormat="1" ht="12.75" customHeight="1">
      <c r="A47" s="2"/>
      <c r="B47" s="378" t="s">
        <v>291</v>
      </c>
      <c r="C47" s="378"/>
      <c r="D47" s="378"/>
      <c r="E47" s="203"/>
      <c r="F47" s="125">
        <v>27</v>
      </c>
      <c r="G47" s="98">
        <v>8840</v>
      </c>
      <c r="H47" s="98">
        <v>27</v>
      </c>
      <c r="I47" s="98">
        <v>6040</v>
      </c>
      <c r="J47" s="98">
        <v>3</v>
      </c>
      <c r="K47" s="98">
        <v>1379</v>
      </c>
      <c r="L47" s="98">
        <v>11</v>
      </c>
      <c r="M47" s="98">
        <v>258</v>
      </c>
      <c r="N47" s="98">
        <v>21</v>
      </c>
      <c r="O47" s="98">
        <v>1163</v>
      </c>
      <c r="P47" s="138">
        <v>0</v>
      </c>
      <c r="Q47" s="138">
        <v>0</v>
      </c>
    </row>
    <row r="48" spans="1:17" s="52" customFormat="1" ht="12.75" customHeight="1">
      <c r="A48" s="2"/>
      <c r="B48" s="309" t="s">
        <v>320</v>
      </c>
      <c r="C48" s="309"/>
      <c r="D48" s="309"/>
      <c r="E48" s="203"/>
      <c r="F48" s="122">
        <v>51</v>
      </c>
      <c r="G48" s="48">
        <v>15621</v>
      </c>
      <c r="H48" s="48">
        <v>51</v>
      </c>
      <c r="I48" s="48">
        <v>13921</v>
      </c>
      <c r="J48" s="48">
        <v>12</v>
      </c>
      <c r="K48" s="48">
        <v>328</v>
      </c>
      <c r="L48" s="48">
        <v>36</v>
      </c>
      <c r="M48" s="48">
        <v>209</v>
      </c>
      <c r="N48" s="48">
        <v>44</v>
      </c>
      <c r="O48" s="48">
        <v>1163</v>
      </c>
      <c r="P48" s="62">
        <v>0</v>
      </c>
      <c r="Q48" s="62">
        <v>0</v>
      </c>
    </row>
    <row r="49" spans="2:17" ht="12.75">
      <c r="B49" s="309" t="s">
        <v>319</v>
      </c>
      <c r="C49" s="309"/>
      <c r="D49" s="309"/>
      <c r="E49" s="203"/>
      <c r="F49" s="122">
        <v>79</v>
      </c>
      <c r="G49" s="48">
        <v>45639</v>
      </c>
      <c r="H49" s="48">
        <v>78</v>
      </c>
      <c r="I49" s="48">
        <v>15773</v>
      </c>
      <c r="J49" s="48">
        <v>20</v>
      </c>
      <c r="K49" s="48">
        <v>26883</v>
      </c>
      <c r="L49" s="48">
        <v>52</v>
      </c>
      <c r="M49" s="48">
        <v>801</v>
      </c>
      <c r="N49" s="48">
        <v>63</v>
      </c>
      <c r="O49" s="48">
        <v>2182</v>
      </c>
      <c r="P49" s="62">
        <v>0</v>
      </c>
      <c r="Q49" s="62">
        <v>0</v>
      </c>
    </row>
    <row r="50" spans="2:17" ht="12.75">
      <c r="B50" s="309" t="s">
        <v>322</v>
      </c>
      <c r="C50" s="309"/>
      <c r="D50" s="309"/>
      <c r="E50" s="203"/>
      <c r="F50" s="122">
        <v>48</v>
      </c>
      <c r="G50" s="48">
        <v>8894</v>
      </c>
      <c r="H50" s="48">
        <v>48</v>
      </c>
      <c r="I50" s="48">
        <v>7648</v>
      </c>
      <c r="J50" s="48">
        <v>4</v>
      </c>
      <c r="K50" s="48">
        <v>541</v>
      </c>
      <c r="L50" s="48">
        <v>20</v>
      </c>
      <c r="M50" s="48">
        <v>84</v>
      </c>
      <c r="N50" s="48">
        <v>36</v>
      </c>
      <c r="O50" s="48">
        <v>621</v>
      </c>
      <c r="P50" s="48">
        <v>1</v>
      </c>
      <c r="Q50" s="48">
        <v>5</v>
      </c>
    </row>
    <row r="51" spans="2:17" ht="12.75">
      <c r="B51" s="309" t="s">
        <v>324</v>
      </c>
      <c r="C51" s="309"/>
      <c r="D51" s="309"/>
      <c r="E51" s="203"/>
      <c r="F51" s="122">
        <v>42</v>
      </c>
      <c r="G51" s="48">
        <v>27343</v>
      </c>
      <c r="H51" s="48">
        <v>42</v>
      </c>
      <c r="I51" s="48">
        <v>22141</v>
      </c>
      <c r="J51" s="48">
        <v>10</v>
      </c>
      <c r="K51" s="48">
        <v>2933</v>
      </c>
      <c r="L51" s="48">
        <v>24</v>
      </c>
      <c r="M51" s="48">
        <v>388</v>
      </c>
      <c r="N51" s="48">
        <v>33</v>
      </c>
      <c r="O51" s="48">
        <v>1881</v>
      </c>
      <c r="P51" s="48">
        <v>1</v>
      </c>
      <c r="Q51" s="48">
        <v>6</v>
      </c>
    </row>
    <row r="52" spans="2:17" ht="12.75">
      <c r="B52" s="309" t="s">
        <v>315</v>
      </c>
      <c r="C52" s="309"/>
      <c r="D52" s="309"/>
      <c r="E52" s="203"/>
      <c r="F52" s="122">
        <v>59</v>
      </c>
      <c r="G52" s="48">
        <v>92638</v>
      </c>
      <c r="H52" s="48">
        <v>58</v>
      </c>
      <c r="I52" s="48">
        <v>53930</v>
      </c>
      <c r="J52" s="48">
        <v>15</v>
      </c>
      <c r="K52" s="48">
        <v>30652</v>
      </c>
      <c r="L52" s="48">
        <v>48</v>
      </c>
      <c r="M52" s="48">
        <v>4111</v>
      </c>
      <c r="N52" s="48">
        <v>53</v>
      </c>
      <c r="O52" s="48">
        <v>3945</v>
      </c>
      <c r="P52" s="48">
        <v>2</v>
      </c>
      <c r="Q52" s="48">
        <v>19</v>
      </c>
    </row>
    <row r="53" spans="2:17" ht="12.75">
      <c r="B53" s="309" t="s">
        <v>318</v>
      </c>
      <c r="C53" s="309"/>
      <c r="D53" s="309"/>
      <c r="E53" s="203"/>
      <c r="F53" s="122">
        <v>45</v>
      </c>
      <c r="G53" s="48">
        <v>12409</v>
      </c>
      <c r="H53" s="48">
        <v>45</v>
      </c>
      <c r="I53" s="48">
        <v>11109</v>
      </c>
      <c r="J53" s="48">
        <v>4</v>
      </c>
      <c r="K53" s="48">
        <v>56</v>
      </c>
      <c r="L53" s="48">
        <v>26</v>
      </c>
      <c r="M53" s="48">
        <v>304</v>
      </c>
      <c r="N53" s="48">
        <v>32</v>
      </c>
      <c r="O53" s="48">
        <v>940</v>
      </c>
      <c r="P53" s="62">
        <v>0</v>
      </c>
      <c r="Q53" s="62">
        <v>0</v>
      </c>
    </row>
    <row r="54" spans="2:17" ht="12.75">
      <c r="B54" s="309" t="s">
        <v>314</v>
      </c>
      <c r="C54" s="309"/>
      <c r="D54" s="309"/>
      <c r="E54" s="203"/>
      <c r="F54" s="122">
        <v>34</v>
      </c>
      <c r="G54" s="48">
        <v>9628</v>
      </c>
      <c r="H54" s="48">
        <v>34</v>
      </c>
      <c r="I54" s="48">
        <v>8025</v>
      </c>
      <c r="J54" s="48">
        <v>11</v>
      </c>
      <c r="K54" s="48">
        <v>447</v>
      </c>
      <c r="L54" s="48">
        <v>24</v>
      </c>
      <c r="M54" s="48">
        <v>365</v>
      </c>
      <c r="N54" s="48">
        <v>30</v>
      </c>
      <c r="O54" s="48">
        <v>791</v>
      </c>
      <c r="P54" s="62">
        <v>0</v>
      </c>
      <c r="Q54" s="62">
        <v>0</v>
      </c>
    </row>
    <row r="55" spans="2:17" ht="12.75">
      <c r="B55" s="309" t="s">
        <v>289</v>
      </c>
      <c r="C55" s="309"/>
      <c r="D55" s="309"/>
      <c r="E55" s="203"/>
      <c r="F55" s="122">
        <v>94</v>
      </c>
      <c r="G55" s="48">
        <v>32888</v>
      </c>
      <c r="H55" s="48">
        <v>92</v>
      </c>
      <c r="I55" s="48">
        <v>21710</v>
      </c>
      <c r="J55" s="48">
        <v>18</v>
      </c>
      <c r="K55" s="48">
        <v>6117</v>
      </c>
      <c r="L55" s="48">
        <v>69</v>
      </c>
      <c r="M55" s="48">
        <v>1076</v>
      </c>
      <c r="N55" s="48">
        <v>91</v>
      </c>
      <c r="O55" s="48">
        <v>3985</v>
      </c>
      <c r="P55" s="48">
        <v>2</v>
      </c>
      <c r="Q55" s="48">
        <v>76</v>
      </c>
    </row>
    <row r="56" spans="2:17" ht="12.75">
      <c r="B56" s="309" t="s">
        <v>327</v>
      </c>
      <c r="C56" s="309"/>
      <c r="D56" s="309"/>
      <c r="E56" s="203"/>
      <c r="F56" s="122">
        <v>54</v>
      </c>
      <c r="G56" s="48">
        <v>11698</v>
      </c>
      <c r="H56" s="48">
        <v>51</v>
      </c>
      <c r="I56" s="48">
        <v>8734</v>
      </c>
      <c r="J56" s="48">
        <v>13</v>
      </c>
      <c r="K56" s="48">
        <v>1459</v>
      </c>
      <c r="L56" s="48">
        <v>38</v>
      </c>
      <c r="M56" s="48">
        <v>343</v>
      </c>
      <c r="N56" s="48">
        <v>52</v>
      </c>
      <c r="O56" s="48">
        <v>1162</v>
      </c>
      <c r="P56" s="48">
        <v>2</v>
      </c>
      <c r="Q56" s="48">
        <v>7</v>
      </c>
    </row>
    <row r="57" spans="2:17" ht="12.75">
      <c r="B57" s="309" t="s">
        <v>326</v>
      </c>
      <c r="C57" s="309"/>
      <c r="D57" s="309"/>
      <c r="E57" s="203"/>
      <c r="F57" s="122">
        <v>135</v>
      </c>
      <c r="G57" s="48">
        <v>66029</v>
      </c>
      <c r="H57" s="48">
        <v>130</v>
      </c>
      <c r="I57" s="48">
        <v>28896</v>
      </c>
      <c r="J57" s="48">
        <v>10</v>
      </c>
      <c r="K57" s="48">
        <v>33252</v>
      </c>
      <c r="L57" s="48">
        <v>56</v>
      </c>
      <c r="M57" s="48">
        <v>794</v>
      </c>
      <c r="N57" s="48">
        <v>126</v>
      </c>
      <c r="O57" s="48">
        <v>3087</v>
      </c>
      <c r="P57" s="48">
        <v>2</v>
      </c>
      <c r="Q57" s="48">
        <v>689</v>
      </c>
    </row>
    <row r="58" spans="2:17" ht="12.75">
      <c r="B58" s="309" t="s">
        <v>323</v>
      </c>
      <c r="C58" s="309"/>
      <c r="D58" s="309"/>
      <c r="E58" s="203"/>
      <c r="F58" s="122">
        <v>29</v>
      </c>
      <c r="G58" s="48">
        <v>12925</v>
      </c>
      <c r="H58" s="48">
        <v>27</v>
      </c>
      <c r="I58" s="48">
        <v>9393</v>
      </c>
      <c r="J58" s="48">
        <v>5</v>
      </c>
      <c r="K58" s="48">
        <v>2376</v>
      </c>
      <c r="L58" s="48">
        <v>17</v>
      </c>
      <c r="M58" s="48">
        <v>202</v>
      </c>
      <c r="N58" s="48">
        <v>25</v>
      </c>
      <c r="O58" s="48">
        <v>954</v>
      </c>
      <c r="P58" s="48">
        <v>1</v>
      </c>
      <c r="Q58" s="48">
        <v>1</v>
      </c>
    </row>
    <row r="59" spans="2:17" ht="12.75">
      <c r="B59" s="378" t="s">
        <v>331</v>
      </c>
      <c r="C59" s="378"/>
      <c r="D59" s="378"/>
      <c r="E59" s="203"/>
      <c r="F59" s="125">
        <v>670</v>
      </c>
      <c r="G59" s="98">
        <v>335712</v>
      </c>
      <c r="H59" s="98">
        <v>656</v>
      </c>
      <c r="I59" s="98">
        <v>201280</v>
      </c>
      <c r="J59" s="98">
        <v>122</v>
      </c>
      <c r="K59" s="98">
        <v>105044</v>
      </c>
      <c r="L59" s="98">
        <v>410</v>
      </c>
      <c r="M59" s="98">
        <v>8677</v>
      </c>
      <c r="N59" s="98">
        <v>585</v>
      </c>
      <c r="O59" s="98">
        <v>20711</v>
      </c>
      <c r="P59" s="98">
        <v>11</v>
      </c>
      <c r="Q59" s="98">
        <v>803</v>
      </c>
    </row>
    <row r="60" spans="2:17" ht="12.75">
      <c r="B60" s="378" t="s">
        <v>288</v>
      </c>
      <c r="C60" s="378"/>
      <c r="D60" s="378"/>
      <c r="E60" s="203"/>
      <c r="F60" s="125">
        <v>697</v>
      </c>
      <c r="G60" s="98">
        <v>344552</v>
      </c>
      <c r="H60" s="98">
        <v>683</v>
      </c>
      <c r="I60" s="98">
        <v>207320</v>
      </c>
      <c r="J60" s="98">
        <v>125</v>
      </c>
      <c r="K60" s="98">
        <v>106423</v>
      </c>
      <c r="L60" s="98">
        <v>421</v>
      </c>
      <c r="M60" s="98">
        <v>8935</v>
      </c>
      <c r="N60" s="98">
        <v>606</v>
      </c>
      <c r="O60" s="98">
        <v>21874</v>
      </c>
      <c r="P60" s="98">
        <v>11</v>
      </c>
      <c r="Q60" s="98">
        <v>803</v>
      </c>
    </row>
    <row r="61" spans="2:17" ht="12.75">
      <c r="B61" s="309"/>
      <c r="C61" s="309"/>
      <c r="D61" s="309"/>
      <c r="E61" s="203"/>
      <c r="F61" s="125"/>
      <c r="G61" s="138"/>
      <c r="H61" s="138"/>
      <c r="I61" s="138"/>
      <c r="J61" s="4"/>
      <c r="K61" s="4"/>
      <c r="L61" s="4"/>
      <c r="M61" s="4"/>
      <c r="N61" s="4"/>
      <c r="O61" s="4"/>
      <c r="P61" s="4"/>
      <c r="Q61" s="4"/>
    </row>
    <row r="62" spans="2:17" ht="12.75">
      <c r="B62" s="309" t="s">
        <v>185</v>
      </c>
      <c r="C62" s="309"/>
      <c r="D62" s="309"/>
      <c r="E62" s="203"/>
      <c r="F62" s="122">
        <v>1</v>
      </c>
      <c r="G62" s="48">
        <v>120</v>
      </c>
      <c r="H62" s="48">
        <v>1</v>
      </c>
      <c r="I62" s="48">
        <v>88</v>
      </c>
      <c r="J62" s="62">
        <v>0</v>
      </c>
      <c r="K62" s="62">
        <v>0</v>
      </c>
      <c r="L62" s="48">
        <v>1</v>
      </c>
      <c r="M62" s="48">
        <v>9</v>
      </c>
      <c r="N62" s="48">
        <v>1</v>
      </c>
      <c r="O62" s="48">
        <v>23</v>
      </c>
      <c r="P62" s="48">
        <v>0</v>
      </c>
      <c r="Q62" s="48">
        <v>0</v>
      </c>
    </row>
    <row r="63" spans="2:17" ht="12.75">
      <c r="B63" s="378" t="s">
        <v>332</v>
      </c>
      <c r="C63" s="378"/>
      <c r="D63" s="378"/>
      <c r="E63" s="203"/>
      <c r="F63" s="125">
        <v>1</v>
      </c>
      <c r="G63" s="98">
        <v>120</v>
      </c>
      <c r="H63" s="98">
        <v>1</v>
      </c>
      <c r="I63" s="98">
        <v>88</v>
      </c>
      <c r="J63" s="138">
        <v>0</v>
      </c>
      <c r="K63" s="138">
        <v>0</v>
      </c>
      <c r="L63" s="98">
        <v>1</v>
      </c>
      <c r="M63" s="98">
        <v>9</v>
      </c>
      <c r="N63" s="98">
        <v>1</v>
      </c>
      <c r="O63" s="98">
        <v>23</v>
      </c>
      <c r="P63" s="98">
        <v>0</v>
      </c>
      <c r="Q63" s="98">
        <v>0</v>
      </c>
    </row>
    <row r="64" spans="2:17" ht="12.75">
      <c r="B64" s="378" t="s">
        <v>285</v>
      </c>
      <c r="C64" s="378"/>
      <c r="D64" s="378"/>
      <c r="E64" s="203"/>
      <c r="F64" s="125">
        <v>1</v>
      </c>
      <c r="G64" s="98">
        <v>120</v>
      </c>
      <c r="H64" s="98">
        <v>1</v>
      </c>
      <c r="I64" s="98">
        <v>88</v>
      </c>
      <c r="J64" s="138">
        <v>0</v>
      </c>
      <c r="K64" s="138">
        <v>0</v>
      </c>
      <c r="L64" s="98">
        <v>1</v>
      </c>
      <c r="M64" s="98">
        <v>9</v>
      </c>
      <c r="N64" s="98">
        <v>1</v>
      </c>
      <c r="O64" s="98">
        <v>23</v>
      </c>
      <c r="P64" s="98">
        <v>0</v>
      </c>
      <c r="Q64" s="98">
        <v>0</v>
      </c>
    </row>
    <row r="65" spans="2:17" ht="12.75">
      <c r="B65" s="309"/>
      <c r="C65" s="309"/>
      <c r="D65" s="309"/>
      <c r="E65" s="203"/>
      <c r="F65" s="125"/>
      <c r="G65" s="138"/>
      <c r="H65" s="138"/>
      <c r="I65" s="138"/>
      <c r="J65" s="4"/>
      <c r="K65" s="4"/>
      <c r="L65" s="4"/>
      <c r="M65" s="4"/>
      <c r="N65" s="4"/>
      <c r="O65" s="4"/>
      <c r="P65" s="4"/>
      <c r="Q65" s="4"/>
    </row>
    <row r="66" spans="2:17" ht="12.75">
      <c r="B66" s="309" t="s">
        <v>309</v>
      </c>
      <c r="C66" s="309"/>
      <c r="D66" s="309"/>
      <c r="E66" s="203"/>
      <c r="F66" s="122">
        <v>2</v>
      </c>
      <c r="G66" s="48">
        <v>142</v>
      </c>
      <c r="H66" s="48">
        <v>2</v>
      </c>
      <c r="I66" s="48">
        <v>125</v>
      </c>
      <c r="J66" s="62">
        <v>0</v>
      </c>
      <c r="K66" s="62">
        <v>0</v>
      </c>
      <c r="L66" s="48">
        <v>1</v>
      </c>
      <c r="M66" s="48">
        <v>10</v>
      </c>
      <c r="N66" s="48">
        <v>1</v>
      </c>
      <c r="O66" s="48">
        <v>7</v>
      </c>
      <c r="P66" s="62">
        <v>0</v>
      </c>
      <c r="Q66" s="62">
        <v>0</v>
      </c>
    </row>
    <row r="67" spans="2:17" ht="12.75">
      <c r="B67" s="378" t="s">
        <v>309</v>
      </c>
      <c r="C67" s="378"/>
      <c r="D67" s="378"/>
      <c r="E67" s="203"/>
      <c r="F67" s="125">
        <v>2</v>
      </c>
      <c r="G67" s="98">
        <v>142</v>
      </c>
      <c r="H67" s="98">
        <v>2</v>
      </c>
      <c r="I67" s="98">
        <v>125</v>
      </c>
      <c r="J67" s="138">
        <v>0</v>
      </c>
      <c r="K67" s="138">
        <v>0</v>
      </c>
      <c r="L67" s="98">
        <v>1</v>
      </c>
      <c r="M67" s="98">
        <v>10</v>
      </c>
      <c r="N67" s="98">
        <v>1</v>
      </c>
      <c r="O67" s="98">
        <v>7</v>
      </c>
      <c r="P67" s="138">
        <v>0</v>
      </c>
      <c r="Q67" s="138">
        <v>0</v>
      </c>
    </row>
    <row r="68" spans="2:17" ht="12.75">
      <c r="B68" s="309" t="s">
        <v>317</v>
      </c>
      <c r="C68" s="309"/>
      <c r="D68" s="309"/>
      <c r="E68" s="203"/>
      <c r="F68" s="122">
        <v>26</v>
      </c>
      <c r="G68" s="48">
        <v>6622</v>
      </c>
      <c r="H68" s="48">
        <v>26</v>
      </c>
      <c r="I68" s="48">
        <v>5283</v>
      </c>
      <c r="J68" s="48">
        <v>6</v>
      </c>
      <c r="K68" s="48">
        <v>252</v>
      </c>
      <c r="L68" s="48">
        <v>23</v>
      </c>
      <c r="M68" s="48">
        <v>248</v>
      </c>
      <c r="N68" s="48">
        <v>22</v>
      </c>
      <c r="O68" s="48">
        <v>839</v>
      </c>
      <c r="P68" s="62">
        <v>0</v>
      </c>
      <c r="Q68" s="62">
        <v>0</v>
      </c>
    </row>
    <row r="69" spans="2:17" ht="12.75">
      <c r="B69" s="378" t="s">
        <v>316</v>
      </c>
      <c r="C69" s="378"/>
      <c r="D69" s="378"/>
      <c r="E69" s="203"/>
      <c r="F69" s="125">
        <v>26</v>
      </c>
      <c r="G69" s="98">
        <v>6622</v>
      </c>
      <c r="H69" s="98">
        <v>26</v>
      </c>
      <c r="I69" s="98">
        <v>5283</v>
      </c>
      <c r="J69" s="98">
        <v>6</v>
      </c>
      <c r="K69" s="98">
        <v>252</v>
      </c>
      <c r="L69" s="98">
        <v>23</v>
      </c>
      <c r="M69" s="98">
        <v>248</v>
      </c>
      <c r="N69" s="98">
        <v>22</v>
      </c>
      <c r="O69" s="98">
        <v>839</v>
      </c>
      <c r="P69" s="138">
        <v>0</v>
      </c>
      <c r="Q69" s="138">
        <v>0</v>
      </c>
    </row>
    <row r="70" spans="2:17" ht="12.75">
      <c r="B70" s="309" t="s">
        <v>321</v>
      </c>
      <c r="C70" s="309"/>
      <c r="D70" s="309"/>
      <c r="E70" s="203"/>
      <c r="F70" s="122">
        <v>34</v>
      </c>
      <c r="G70" s="48">
        <v>9703</v>
      </c>
      <c r="H70" s="48">
        <v>34</v>
      </c>
      <c r="I70" s="48">
        <v>7790</v>
      </c>
      <c r="J70" s="48">
        <v>17</v>
      </c>
      <c r="K70" s="48">
        <v>440</v>
      </c>
      <c r="L70" s="48">
        <v>28</v>
      </c>
      <c r="M70" s="48">
        <v>341</v>
      </c>
      <c r="N70" s="48">
        <v>30</v>
      </c>
      <c r="O70" s="48">
        <v>1132</v>
      </c>
      <c r="P70" s="62">
        <v>0</v>
      </c>
      <c r="Q70" s="62">
        <v>0</v>
      </c>
    </row>
    <row r="71" spans="2:17" ht="12.75">
      <c r="B71" s="378" t="s">
        <v>287</v>
      </c>
      <c r="C71" s="378"/>
      <c r="D71" s="378"/>
      <c r="E71" s="203"/>
      <c r="F71" s="125">
        <v>34</v>
      </c>
      <c r="G71" s="98">
        <v>9703</v>
      </c>
      <c r="H71" s="98">
        <v>34</v>
      </c>
      <c r="I71" s="98">
        <v>7790</v>
      </c>
      <c r="J71" s="98">
        <v>17</v>
      </c>
      <c r="K71" s="98">
        <v>440</v>
      </c>
      <c r="L71" s="98">
        <v>28</v>
      </c>
      <c r="M71" s="98">
        <v>341</v>
      </c>
      <c r="N71" s="98">
        <v>30</v>
      </c>
      <c r="O71" s="98">
        <v>1132</v>
      </c>
      <c r="P71" s="138">
        <v>0</v>
      </c>
      <c r="Q71" s="138">
        <v>0</v>
      </c>
    </row>
    <row r="72" spans="2:17" ht="12.75">
      <c r="B72" s="378" t="s">
        <v>284</v>
      </c>
      <c r="C72" s="378"/>
      <c r="D72" s="378"/>
      <c r="E72" s="203"/>
      <c r="F72" s="125">
        <v>62</v>
      </c>
      <c r="G72" s="98">
        <v>16467</v>
      </c>
      <c r="H72" s="98">
        <v>62</v>
      </c>
      <c r="I72" s="98">
        <v>13198</v>
      </c>
      <c r="J72" s="98">
        <v>23</v>
      </c>
      <c r="K72" s="98">
        <v>692</v>
      </c>
      <c r="L72" s="98">
        <v>52</v>
      </c>
      <c r="M72" s="98">
        <v>599</v>
      </c>
      <c r="N72" s="98">
        <v>53</v>
      </c>
      <c r="O72" s="98">
        <v>1978</v>
      </c>
      <c r="P72" s="138">
        <v>0</v>
      </c>
      <c r="Q72" s="138">
        <v>0</v>
      </c>
    </row>
    <row r="73" spans="1:17" ht="12.75">
      <c r="A73" s="4" t="s">
        <v>62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34" t="s">
        <v>389</v>
      </c>
      <c r="B74" s="52"/>
      <c r="C74" s="52"/>
      <c r="D74" s="52"/>
      <c r="E74" s="52"/>
      <c r="F74" s="52"/>
      <c r="G74" s="52"/>
      <c r="H74" s="52"/>
      <c r="I74" s="52"/>
      <c r="J74" s="34"/>
      <c r="K74" s="36"/>
      <c r="L74" s="36"/>
      <c r="M74" s="36"/>
      <c r="N74" s="36"/>
      <c r="O74" s="36"/>
      <c r="P74" s="36"/>
      <c r="Q74" s="36"/>
    </row>
    <row r="75" spans="1:17" ht="12.75">
      <c r="A75" s="34" t="s">
        <v>390</v>
      </c>
      <c r="B75" s="52"/>
      <c r="C75" s="52"/>
      <c r="D75" s="52"/>
      <c r="E75" s="52"/>
      <c r="F75" s="52"/>
      <c r="G75" s="52"/>
      <c r="H75" s="52"/>
      <c r="I75" s="52"/>
      <c r="J75" s="34"/>
      <c r="K75" s="36"/>
      <c r="L75" s="36"/>
      <c r="M75" s="36"/>
      <c r="N75" s="36"/>
      <c r="O75" s="36"/>
      <c r="P75" s="36"/>
      <c r="Q75" s="36"/>
    </row>
    <row r="76" spans="1:17" ht="12.75">
      <c r="A76" s="34" t="s">
        <v>391</v>
      </c>
      <c r="B76" s="52"/>
      <c r="C76" s="52"/>
      <c r="D76" s="52"/>
      <c r="E76" s="52"/>
      <c r="F76" s="52"/>
      <c r="G76" s="52"/>
      <c r="H76" s="52"/>
      <c r="I76" s="52"/>
      <c r="J76" s="34"/>
      <c r="K76" s="36"/>
      <c r="L76" s="36"/>
      <c r="M76" s="36"/>
      <c r="N76" s="36"/>
      <c r="O76" s="36"/>
      <c r="P76" s="36"/>
      <c r="Q76" s="36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4"/>
      <c r="D80" s="4"/>
      <c r="E80" s="4"/>
      <c r="F80" s="4"/>
      <c r="G80" s="4"/>
      <c r="H80" s="4"/>
      <c r="I80" s="4"/>
    </row>
    <row r="81" spans="2:9" ht="12.75">
      <c r="B81" s="4"/>
      <c r="C81" s="4"/>
      <c r="D81" s="4"/>
      <c r="E81" s="4"/>
      <c r="F81" s="4"/>
      <c r="G81" s="4"/>
      <c r="H81" s="4"/>
      <c r="I81" s="4"/>
    </row>
    <row r="82" spans="2:9" ht="12.75">
      <c r="B82" s="4"/>
      <c r="C82" s="4"/>
      <c r="D82" s="4"/>
      <c r="E82" s="4"/>
      <c r="F82" s="4"/>
      <c r="G82" s="4"/>
      <c r="H82" s="4"/>
      <c r="I82" s="4"/>
    </row>
    <row r="83" spans="2:9" ht="12.75">
      <c r="B83" s="4"/>
      <c r="C83" s="4"/>
      <c r="D83" s="4"/>
      <c r="E83" s="4"/>
      <c r="F83" s="4"/>
      <c r="G83" s="4"/>
      <c r="H83" s="4"/>
      <c r="I83" s="4"/>
    </row>
    <row r="84" spans="2:9" ht="12.75">
      <c r="B84" s="4"/>
      <c r="C84" s="4"/>
      <c r="D84" s="4"/>
      <c r="E84" s="4"/>
      <c r="F84" s="4"/>
      <c r="G84" s="4"/>
      <c r="H84" s="4"/>
      <c r="I84" s="4"/>
    </row>
    <row r="85" spans="2:9" ht="12.75">
      <c r="B85" s="4"/>
      <c r="C85" s="4"/>
      <c r="D85" s="4"/>
      <c r="E85" s="4"/>
      <c r="F85" s="4"/>
      <c r="G85" s="4"/>
      <c r="H85" s="4"/>
      <c r="I85" s="4"/>
    </row>
    <row r="86" spans="2:9" ht="12.75">
      <c r="B86" s="4"/>
      <c r="C86" s="4"/>
      <c r="D86" s="4"/>
      <c r="E86" s="4"/>
      <c r="F86" s="4"/>
      <c r="G86" s="4"/>
      <c r="H86" s="4"/>
      <c r="I86" s="4"/>
    </row>
    <row r="87" spans="2:9" ht="12.75">
      <c r="B87" s="4"/>
      <c r="C87" s="4"/>
      <c r="D87" s="4"/>
      <c r="E87" s="4"/>
      <c r="F87" s="4"/>
      <c r="G87" s="4"/>
      <c r="H87" s="4"/>
      <c r="I87" s="4"/>
    </row>
    <row r="88" spans="2:9" ht="12.75">
      <c r="B88" s="4"/>
      <c r="C88" s="4"/>
      <c r="D88" s="4"/>
      <c r="E88" s="4"/>
      <c r="F88" s="4"/>
      <c r="G88" s="4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4"/>
      <c r="D90" s="4"/>
      <c r="E90" s="4"/>
      <c r="F90" s="4"/>
      <c r="G90" s="4"/>
      <c r="H90" s="4"/>
      <c r="I90" s="4"/>
    </row>
    <row r="91" spans="2:9" ht="12.75">
      <c r="B91" s="4"/>
      <c r="C91" s="4"/>
      <c r="D91" s="4"/>
      <c r="E91" s="4"/>
      <c r="F91" s="4"/>
      <c r="G91" s="4"/>
      <c r="H91" s="4"/>
      <c r="I91" s="4"/>
    </row>
    <row r="92" spans="2:9" ht="12.75">
      <c r="B92" s="4"/>
      <c r="C92" s="4"/>
      <c r="D92" s="4"/>
      <c r="E92" s="4"/>
      <c r="F92" s="4"/>
      <c r="G92" s="4"/>
      <c r="H92" s="4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  <row r="94" spans="2:9" ht="12.75">
      <c r="B94" s="4"/>
      <c r="C94" s="4"/>
      <c r="D94" s="4"/>
      <c r="E94" s="4"/>
      <c r="F94" s="4"/>
      <c r="G94" s="4"/>
      <c r="H94" s="4"/>
      <c r="I94" s="4"/>
    </row>
    <row r="95" spans="2:9" ht="12.75">
      <c r="B95" s="4"/>
      <c r="C95" s="4"/>
      <c r="D95" s="4"/>
      <c r="E95" s="4"/>
      <c r="F95" s="4"/>
      <c r="G95" s="4"/>
      <c r="H95" s="4"/>
      <c r="I95" s="4"/>
    </row>
    <row r="96" spans="2:9" ht="12.75">
      <c r="B96" s="4"/>
      <c r="C96" s="4"/>
      <c r="D96" s="4"/>
      <c r="E96" s="4"/>
      <c r="F96" s="4"/>
      <c r="G96" s="4"/>
      <c r="H96" s="4"/>
      <c r="I96" s="4"/>
    </row>
    <row r="97" spans="2:9" ht="12.75">
      <c r="B97" s="4"/>
      <c r="C97" s="4"/>
      <c r="D97" s="4"/>
      <c r="E97" s="4"/>
      <c r="F97" s="4"/>
      <c r="G97" s="4"/>
      <c r="H97" s="4"/>
      <c r="I97" s="4"/>
    </row>
    <row r="98" spans="2:9" ht="12.75">
      <c r="B98" s="4"/>
      <c r="C98" s="4"/>
      <c r="D98" s="4"/>
      <c r="E98" s="4"/>
      <c r="F98" s="4"/>
      <c r="G98" s="4"/>
      <c r="H98" s="4"/>
      <c r="I98" s="4"/>
    </row>
    <row r="99" spans="2:9" ht="12.75">
      <c r="B99" s="4"/>
      <c r="C99" s="4"/>
      <c r="D99" s="4"/>
      <c r="E99" s="4"/>
      <c r="F99" s="4"/>
      <c r="G99" s="4"/>
      <c r="H99" s="4"/>
      <c r="I99" s="4"/>
    </row>
    <row r="100" spans="2:9" ht="12.75">
      <c r="B100" s="4"/>
      <c r="C100" s="4"/>
      <c r="D100" s="4"/>
      <c r="E100" s="4"/>
      <c r="F100" s="4"/>
      <c r="G100" s="4"/>
      <c r="H100" s="4"/>
      <c r="I100" s="4"/>
    </row>
    <row r="101" spans="2:9" ht="12.75">
      <c r="B101" s="4"/>
      <c r="C101" s="4"/>
      <c r="D101" s="4"/>
      <c r="E101" s="4"/>
      <c r="F101" s="4"/>
      <c r="G101" s="4"/>
      <c r="H101" s="4"/>
      <c r="I101" s="4"/>
    </row>
    <row r="102" spans="2:9" ht="12.75">
      <c r="B102" s="4"/>
      <c r="C102" s="4"/>
      <c r="D102" s="4"/>
      <c r="E102" s="4"/>
      <c r="F102" s="4"/>
      <c r="G102" s="4"/>
      <c r="H102" s="4"/>
      <c r="I102" s="4"/>
    </row>
    <row r="103" spans="2:9" ht="12.75">
      <c r="B103" s="4"/>
      <c r="C103" s="4"/>
      <c r="D103" s="4"/>
      <c r="E103" s="4"/>
      <c r="F103" s="4"/>
      <c r="G103" s="4"/>
      <c r="H103" s="4"/>
      <c r="I103" s="4"/>
    </row>
    <row r="104" spans="2:9" ht="12.75">
      <c r="B104" s="4"/>
      <c r="C104" s="4"/>
      <c r="D104" s="4"/>
      <c r="E104" s="4"/>
      <c r="F104" s="4"/>
      <c r="G104" s="4"/>
      <c r="H104" s="4"/>
      <c r="I104" s="4"/>
    </row>
    <row r="105" spans="2:9" ht="12.75">
      <c r="B105" s="4"/>
      <c r="C105" s="4"/>
      <c r="D105" s="4"/>
      <c r="E105" s="4"/>
      <c r="F105" s="4"/>
      <c r="G105" s="4"/>
      <c r="H105" s="4"/>
      <c r="I105" s="4"/>
    </row>
    <row r="106" spans="2:9" ht="12.75">
      <c r="B106" s="4"/>
      <c r="C106" s="4"/>
      <c r="D106" s="4"/>
      <c r="E106" s="4"/>
      <c r="F106" s="4"/>
      <c r="G106" s="4"/>
      <c r="H106" s="4"/>
      <c r="I106" s="4"/>
    </row>
    <row r="107" spans="2:9" ht="12.75">
      <c r="B107" s="4"/>
      <c r="C107" s="4"/>
      <c r="D107" s="4"/>
      <c r="E107" s="4"/>
      <c r="F107" s="4"/>
      <c r="G107" s="4"/>
      <c r="H107" s="4"/>
      <c r="I107" s="4"/>
    </row>
    <row r="108" spans="2:9" ht="12.75">
      <c r="B108" s="4"/>
      <c r="C108" s="4"/>
      <c r="D108" s="4"/>
      <c r="E108" s="4"/>
      <c r="F108" s="4"/>
      <c r="G108" s="4"/>
      <c r="H108" s="4"/>
      <c r="I108" s="4"/>
    </row>
    <row r="109" spans="2:9" ht="12.75">
      <c r="B109" s="4"/>
      <c r="C109" s="4"/>
      <c r="D109" s="4"/>
      <c r="E109" s="4"/>
      <c r="F109" s="4"/>
      <c r="G109" s="4"/>
      <c r="H109" s="4"/>
      <c r="I109" s="4"/>
    </row>
    <row r="110" spans="2:9" ht="12.75">
      <c r="B110" s="4"/>
      <c r="C110" s="4"/>
      <c r="D110" s="4"/>
      <c r="E110" s="4"/>
      <c r="F110" s="4"/>
      <c r="G110" s="4"/>
      <c r="H110" s="4"/>
      <c r="I110" s="4"/>
    </row>
    <row r="111" spans="2:9" ht="12.75">
      <c r="B111" s="4"/>
      <c r="C111" s="4"/>
      <c r="D111" s="4"/>
      <c r="E111" s="4"/>
      <c r="F111" s="4"/>
      <c r="G111" s="4"/>
      <c r="H111" s="4"/>
      <c r="I111" s="4"/>
    </row>
    <row r="112" spans="2:9" ht="12.75">
      <c r="B112" s="4"/>
      <c r="C112" s="4"/>
      <c r="D112" s="4"/>
      <c r="E112" s="4"/>
      <c r="F112" s="4"/>
      <c r="G112" s="4"/>
      <c r="H112" s="4"/>
      <c r="I112" s="4"/>
    </row>
    <row r="113" spans="2:9" ht="12.75">
      <c r="B113" s="4"/>
      <c r="C113" s="4"/>
      <c r="D113" s="4"/>
      <c r="E113" s="4"/>
      <c r="F113" s="4"/>
      <c r="G113" s="4"/>
      <c r="H113" s="4"/>
      <c r="I113" s="4"/>
    </row>
    <row r="114" spans="2:9" ht="12.75">
      <c r="B114" s="4"/>
      <c r="C114" s="4"/>
      <c r="D114" s="4"/>
      <c r="E114" s="4"/>
      <c r="F114" s="4"/>
      <c r="G114" s="4"/>
      <c r="H114" s="4"/>
      <c r="I114" s="4"/>
    </row>
    <row r="115" spans="2:9" ht="12.75">
      <c r="B115" s="4"/>
      <c r="C115" s="4"/>
      <c r="D115" s="4"/>
      <c r="E115" s="4"/>
      <c r="F115" s="4"/>
      <c r="G115" s="4"/>
      <c r="H115" s="4"/>
      <c r="I115" s="4"/>
    </row>
    <row r="116" spans="2:9" ht="12.75">
      <c r="B116" s="4"/>
      <c r="C116" s="4"/>
      <c r="D116" s="4"/>
      <c r="E116" s="4"/>
      <c r="F116" s="4"/>
      <c r="G116" s="4"/>
      <c r="H116" s="4"/>
      <c r="I116" s="4"/>
    </row>
    <row r="117" spans="2:9" ht="12.75">
      <c r="B117" s="4"/>
      <c r="C117" s="4"/>
      <c r="D117" s="4"/>
      <c r="E117" s="4"/>
      <c r="F117" s="4"/>
      <c r="G117" s="4"/>
      <c r="H117" s="4"/>
      <c r="I117" s="4"/>
    </row>
    <row r="118" spans="2:9" ht="12.75">
      <c r="B118" s="4"/>
      <c r="C118" s="4"/>
      <c r="D118" s="4"/>
      <c r="E118" s="4"/>
      <c r="F118" s="4"/>
      <c r="G118" s="4"/>
      <c r="H118" s="4"/>
      <c r="I118" s="4"/>
    </row>
    <row r="119" spans="2:9" ht="12.75">
      <c r="B119" s="4"/>
      <c r="C119" s="4"/>
      <c r="D119" s="4"/>
      <c r="E119" s="4"/>
      <c r="F119" s="4"/>
      <c r="G119" s="4"/>
      <c r="H119" s="4"/>
      <c r="I119" s="4"/>
    </row>
    <row r="120" spans="2:9" ht="12.75">
      <c r="B120" s="4"/>
      <c r="C120" s="4"/>
      <c r="D120" s="4"/>
      <c r="E120" s="4"/>
      <c r="F120" s="4"/>
      <c r="G120" s="4"/>
      <c r="H120" s="4"/>
      <c r="I120" s="4"/>
    </row>
    <row r="121" spans="2:9" ht="12.75">
      <c r="B121" s="4"/>
      <c r="C121" s="4"/>
      <c r="D121" s="4"/>
      <c r="E121" s="4"/>
      <c r="F121" s="4"/>
      <c r="G121" s="4"/>
      <c r="H121" s="4"/>
      <c r="I121" s="4"/>
    </row>
    <row r="122" spans="2:9" ht="12.75">
      <c r="B122" s="4"/>
      <c r="C122" s="4"/>
      <c r="D122" s="4"/>
      <c r="E122" s="4"/>
      <c r="F122" s="4"/>
      <c r="G122" s="4"/>
      <c r="H122" s="4"/>
      <c r="I122" s="4"/>
    </row>
    <row r="123" spans="2:9" ht="12.75">
      <c r="B123" s="4"/>
      <c r="C123" s="4"/>
      <c r="D123" s="4"/>
      <c r="E123" s="4"/>
      <c r="F123" s="4"/>
      <c r="G123" s="4"/>
      <c r="H123" s="4"/>
      <c r="I123" s="4"/>
    </row>
    <row r="124" spans="2:9" ht="12.75">
      <c r="B124" s="4"/>
      <c r="C124" s="4"/>
      <c r="D124" s="4"/>
      <c r="E124" s="4"/>
      <c r="F124" s="4"/>
      <c r="G124" s="4"/>
      <c r="H124" s="4"/>
      <c r="I124" s="4"/>
    </row>
    <row r="125" spans="2:9" ht="12.75">
      <c r="B125" s="4"/>
      <c r="C125" s="4"/>
      <c r="D125" s="4"/>
      <c r="E125" s="4"/>
      <c r="F125" s="4"/>
      <c r="G125" s="4"/>
      <c r="H125" s="4"/>
      <c r="I125" s="4"/>
    </row>
    <row r="126" spans="2:9" ht="12.75">
      <c r="B126" s="4"/>
      <c r="C126" s="4"/>
      <c r="D126" s="4"/>
      <c r="E126" s="4"/>
      <c r="F126" s="4"/>
      <c r="G126" s="4"/>
      <c r="H126" s="4"/>
      <c r="I126" s="4"/>
    </row>
    <row r="127" spans="2:9" ht="12.75">
      <c r="B127" s="4"/>
      <c r="C127" s="4"/>
      <c r="D127" s="4"/>
      <c r="E127" s="4"/>
      <c r="F127" s="4"/>
      <c r="G127" s="4"/>
      <c r="H127" s="4"/>
      <c r="I127" s="4"/>
    </row>
    <row r="128" spans="2:9" ht="12.75">
      <c r="B128" s="4"/>
      <c r="C128" s="4"/>
      <c r="D128" s="4"/>
      <c r="E128" s="4"/>
      <c r="F128" s="4"/>
      <c r="G128" s="4"/>
      <c r="H128" s="4"/>
      <c r="I128" s="4"/>
    </row>
    <row r="129" spans="2:9" ht="12.75">
      <c r="B129" s="4"/>
      <c r="C129" s="4"/>
      <c r="D129" s="4"/>
      <c r="E129" s="4"/>
      <c r="F129" s="4"/>
      <c r="G129" s="4"/>
      <c r="H129" s="4"/>
      <c r="I129" s="4"/>
    </row>
    <row r="130" spans="2:9" ht="12.75">
      <c r="B130" s="4"/>
      <c r="C130" s="4"/>
      <c r="D130" s="4"/>
      <c r="E130" s="4"/>
      <c r="F130" s="4"/>
      <c r="G130" s="4"/>
      <c r="H130" s="4"/>
      <c r="I130" s="4"/>
    </row>
    <row r="131" spans="2:9" ht="12.75">
      <c r="B131" s="4"/>
      <c r="C131" s="4"/>
      <c r="D131" s="4"/>
      <c r="E131" s="4"/>
      <c r="F131" s="4"/>
      <c r="G131" s="4"/>
      <c r="H131" s="4"/>
      <c r="I131" s="4"/>
    </row>
    <row r="132" spans="2:9" ht="12.75">
      <c r="B132" s="4"/>
      <c r="C132" s="4"/>
      <c r="D132" s="4"/>
      <c r="E132" s="4"/>
      <c r="F132" s="4"/>
      <c r="G132" s="4"/>
      <c r="H132" s="4"/>
      <c r="I132" s="4"/>
    </row>
    <row r="133" spans="2:9" ht="12.75">
      <c r="B133" s="4"/>
      <c r="C133" s="4"/>
      <c r="D133" s="4"/>
      <c r="E133" s="4"/>
      <c r="F133" s="4"/>
      <c r="G133" s="4"/>
      <c r="H133" s="4"/>
      <c r="I133" s="4"/>
    </row>
    <row r="134" spans="2:9" ht="12.75">
      <c r="B134" s="4"/>
      <c r="C134" s="4"/>
      <c r="D134" s="4"/>
      <c r="E134" s="4"/>
      <c r="F134" s="4"/>
      <c r="G134" s="4"/>
      <c r="H134" s="4"/>
      <c r="I134" s="4"/>
    </row>
    <row r="135" spans="2:9" ht="12.75">
      <c r="B135" s="4"/>
      <c r="C135" s="4"/>
      <c r="D135" s="4"/>
      <c r="E135" s="4"/>
      <c r="F135" s="4"/>
      <c r="G135" s="4"/>
      <c r="H135" s="4"/>
      <c r="I135" s="4"/>
    </row>
    <row r="136" spans="2:9" ht="12.75">
      <c r="B136" s="4"/>
      <c r="C136" s="4"/>
      <c r="D136" s="4"/>
      <c r="E136" s="4"/>
      <c r="F136" s="4"/>
      <c r="G136" s="4"/>
      <c r="H136" s="4"/>
      <c r="I136" s="4"/>
    </row>
    <row r="137" spans="2:9" ht="12.75">
      <c r="B137" s="4"/>
      <c r="C137" s="4"/>
      <c r="D137" s="4"/>
      <c r="E137" s="4"/>
      <c r="F137" s="4"/>
      <c r="G137" s="4"/>
      <c r="H137" s="4"/>
      <c r="I137" s="4"/>
    </row>
    <row r="138" spans="2:9" ht="12.75">
      <c r="B138" s="4"/>
      <c r="C138" s="4"/>
      <c r="D138" s="4"/>
      <c r="E138" s="4"/>
      <c r="F138" s="4"/>
      <c r="G138" s="4"/>
      <c r="H138" s="4"/>
      <c r="I138" s="4"/>
    </row>
    <row r="139" spans="2:9" ht="12.75">
      <c r="B139" s="4"/>
      <c r="C139" s="4"/>
      <c r="D139" s="4"/>
      <c r="E139" s="4"/>
      <c r="F139" s="4"/>
      <c r="G139" s="4"/>
      <c r="H139" s="4"/>
      <c r="I139" s="4"/>
    </row>
    <row r="140" spans="2:9" ht="12.75">
      <c r="B140" s="4"/>
      <c r="C140" s="4"/>
      <c r="D140" s="4"/>
      <c r="E140" s="4"/>
      <c r="F140" s="4"/>
      <c r="G140" s="4"/>
      <c r="H140" s="4"/>
      <c r="I140" s="4"/>
    </row>
    <row r="141" spans="2:9" ht="12.75">
      <c r="B141" s="4"/>
      <c r="C141" s="4"/>
      <c r="D141" s="4"/>
      <c r="E141" s="4"/>
      <c r="F141" s="4"/>
      <c r="G141" s="4"/>
      <c r="H141" s="4"/>
      <c r="I141" s="4"/>
    </row>
    <row r="142" spans="2:9" ht="12.75">
      <c r="B142" s="4"/>
      <c r="C142" s="4"/>
      <c r="D142" s="4"/>
      <c r="E142" s="4"/>
      <c r="F142" s="4"/>
      <c r="G142" s="4"/>
      <c r="H142" s="4"/>
      <c r="I142" s="4"/>
    </row>
    <row r="143" spans="2:9" ht="12.75">
      <c r="B143" s="4"/>
      <c r="C143" s="4"/>
      <c r="D143" s="4"/>
      <c r="E143" s="4"/>
      <c r="F143" s="4"/>
      <c r="G143" s="4"/>
      <c r="H143" s="4"/>
      <c r="I143" s="4"/>
    </row>
    <row r="144" spans="2:9" ht="12.75">
      <c r="B144" s="4"/>
      <c r="C144" s="4"/>
      <c r="D144" s="4"/>
      <c r="E144" s="4"/>
      <c r="F144" s="4"/>
      <c r="G144" s="4"/>
      <c r="H144" s="4"/>
      <c r="I144" s="4"/>
    </row>
    <row r="145" spans="2:9" ht="12.75">
      <c r="B145" s="4"/>
      <c r="C145" s="4"/>
      <c r="D145" s="4"/>
      <c r="E145" s="4"/>
      <c r="F145" s="4"/>
      <c r="G145" s="4"/>
      <c r="H145" s="4"/>
      <c r="I145" s="4"/>
    </row>
    <row r="146" spans="2:9" ht="12.75">
      <c r="B146" s="4"/>
      <c r="C146" s="4"/>
      <c r="D146" s="4"/>
      <c r="E146" s="4"/>
      <c r="F146" s="4"/>
      <c r="G146" s="4"/>
      <c r="H146" s="4"/>
      <c r="I146" s="4"/>
    </row>
    <row r="147" spans="2:9" ht="12.75">
      <c r="B147" s="4"/>
      <c r="C147" s="4"/>
      <c r="D147" s="4"/>
      <c r="E147" s="4"/>
      <c r="F147" s="4"/>
      <c r="G147" s="4"/>
      <c r="H147" s="4"/>
      <c r="I147" s="4"/>
    </row>
    <row r="148" spans="2:9" ht="12.75">
      <c r="B148" s="4"/>
      <c r="C148" s="4"/>
      <c r="D148" s="4"/>
      <c r="E148" s="4"/>
      <c r="F148" s="4"/>
      <c r="G148" s="4"/>
      <c r="H148" s="4"/>
      <c r="I148" s="4"/>
    </row>
    <row r="149" spans="2:9" ht="12.75">
      <c r="B149" s="4"/>
      <c r="C149" s="4"/>
      <c r="D149" s="4"/>
      <c r="E149" s="4"/>
      <c r="F149" s="4"/>
      <c r="G149" s="4"/>
      <c r="H149" s="4"/>
      <c r="I149" s="4"/>
    </row>
    <row r="150" spans="2:9" ht="12.75">
      <c r="B150" s="4"/>
      <c r="C150" s="4"/>
      <c r="D150" s="4"/>
      <c r="E150" s="4"/>
      <c r="F150" s="4"/>
      <c r="G150" s="4"/>
      <c r="H150" s="4"/>
      <c r="I150" s="4"/>
    </row>
    <row r="151" spans="2:9" ht="12.75">
      <c r="B151" s="4"/>
      <c r="C151" s="4"/>
      <c r="D151" s="4"/>
      <c r="E151" s="4"/>
      <c r="F151" s="4"/>
      <c r="G151" s="4"/>
      <c r="H151" s="4"/>
      <c r="I151" s="4"/>
    </row>
    <row r="152" spans="2:9" ht="12.75">
      <c r="B152" s="4"/>
      <c r="C152" s="4"/>
      <c r="D152" s="4"/>
      <c r="E152" s="4"/>
      <c r="F152" s="4"/>
      <c r="G152" s="4"/>
      <c r="H152" s="4"/>
      <c r="I152" s="4"/>
    </row>
    <row r="153" spans="2:9" ht="12.75">
      <c r="B153" s="4"/>
      <c r="C153" s="4"/>
      <c r="D153" s="4"/>
      <c r="E153" s="4"/>
      <c r="F153" s="4"/>
      <c r="G153" s="4"/>
      <c r="H153" s="4"/>
      <c r="I153" s="4"/>
    </row>
    <row r="154" spans="2:9" ht="12.75">
      <c r="B154" s="4"/>
      <c r="C154" s="4"/>
      <c r="D154" s="4"/>
      <c r="E154" s="4"/>
      <c r="F154" s="4"/>
      <c r="G154" s="4"/>
      <c r="H154" s="4"/>
      <c r="I154" s="4"/>
    </row>
    <row r="155" spans="2:9" ht="12.75">
      <c r="B155" s="4"/>
      <c r="C155" s="4"/>
      <c r="D155" s="4"/>
      <c r="E155" s="4"/>
      <c r="F155" s="4"/>
      <c r="G155" s="4"/>
      <c r="H155" s="4"/>
      <c r="I155" s="4"/>
    </row>
    <row r="156" spans="2:9" ht="12.75">
      <c r="B156" s="4"/>
      <c r="C156" s="4"/>
      <c r="D156" s="4"/>
      <c r="E156" s="4"/>
      <c r="F156" s="4"/>
      <c r="G156" s="4"/>
      <c r="H156" s="4"/>
      <c r="I156" s="4"/>
    </row>
    <row r="157" spans="2:9" ht="12.75">
      <c r="B157" s="4"/>
      <c r="C157" s="4"/>
      <c r="D157" s="4"/>
      <c r="E157" s="4"/>
      <c r="F157" s="4"/>
      <c r="G157" s="4"/>
      <c r="H157" s="4"/>
      <c r="I157" s="4"/>
    </row>
    <row r="158" spans="2:9" ht="12.75">
      <c r="B158" s="4"/>
      <c r="C158" s="4"/>
      <c r="D158" s="4"/>
      <c r="E158" s="4"/>
      <c r="F158" s="4"/>
      <c r="G158" s="4"/>
      <c r="H158" s="4"/>
      <c r="I158" s="4"/>
    </row>
    <row r="159" spans="2:9" ht="12.75">
      <c r="B159" s="4"/>
      <c r="C159" s="4"/>
      <c r="D159" s="4"/>
      <c r="E159" s="4"/>
      <c r="F159" s="4"/>
      <c r="G159" s="4"/>
      <c r="H159" s="4"/>
      <c r="I159" s="4"/>
    </row>
    <row r="160" spans="2:9" ht="12.75">
      <c r="B160" s="4"/>
      <c r="C160" s="4"/>
      <c r="D160" s="4"/>
      <c r="E160" s="4"/>
      <c r="F160" s="4"/>
      <c r="G160" s="4"/>
      <c r="H160" s="4"/>
      <c r="I160" s="4"/>
    </row>
    <row r="161" spans="2:9" ht="12.75">
      <c r="B161" s="4"/>
      <c r="C161" s="4"/>
      <c r="D161" s="4"/>
      <c r="E161" s="4"/>
      <c r="F161" s="4"/>
      <c r="G161" s="4"/>
      <c r="H161" s="4"/>
      <c r="I161" s="4"/>
    </row>
    <row r="162" spans="2:9" ht="12.75">
      <c r="B162" s="4"/>
      <c r="C162" s="4"/>
      <c r="D162" s="4"/>
      <c r="E162" s="4"/>
      <c r="F162" s="4"/>
      <c r="G162" s="4"/>
      <c r="H162" s="4"/>
      <c r="I162" s="4"/>
    </row>
    <row r="163" spans="2:9" ht="12.75">
      <c r="B163" s="4"/>
      <c r="C163" s="4"/>
      <c r="D163" s="4"/>
      <c r="E163" s="4"/>
      <c r="F163" s="4"/>
      <c r="G163" s="4"/>
      <c r="H163" s="4"/>
      <c r="I163" s="4"/>
    </row>
    <row r="164" spans="2:9" ht="12.75">
      <c r="B164" s="4"/>
      <c r="C164" s="4"/>
      <c r="D164" s="4"/>
      <c r="E164" s="4"/>
      <c r="F164" s="4"/>
      <c r="G164" s="4"/>
      <c r="H164" s="4"/>
      <c r="I164" s="4"/>
    </row>
    <row r="165" spans="2:9" ht="12.75">
      <c r="B165" s="4"/>
      <c r="C165" s="4"/>
      <c r="D165" s="4"/>
      <c r="E165" s="4"/>
      <c r="F165" s="4"/>
      <c r="G165" s="4"/>
      <c r="H165" s="4"/>
      <c r="I165" s="4"/>
    </row>
    <row r="166" spans="2:9" ht="12.75">
      <c r="B166" s="4"/>
      <c r="C166" s="4"/>
      <c r="D166" s="4"/>
      <c r="E166" s="4"/>
      <c r="F166" s="4"/>
      <c r="G166" s="4"/>
      <c r="H166" s="4"/>
      <c r="I166" s="4"/>
    </row>
    <row r="167" spans="2:9" ht="12.75">
      <c r="B167" s="4"/>
      <c r="C167" s="4"/>
      <c r="D167" s="4"/>
      <c r="E167" s="4"/>
      <c r="F167" s="4"/>
      <c r="G167" s="4"/>
      <c r="H167" s="4"/>
      <c r="I167" s="4"/>
    </row>
    <row r="168" spans="2:9" ht="12.75">
      <c r="B168" s="4"/>
      <c r="C168" s="4"/>
      <c r="D168" s="4"/>
      <c r="E168" s="4"/>
      <c r="F168" s="4"/>
      <c r="G168" s="4"/>
      <c r="H168" s="4"/>
      <c r="I168" s="4"/>
    </row>
    <row r="169" spans="2:9" ht="12.75">
      <c r="B169" s="4"/>
      <c r="C169" s="4"/>
      <c r="D169" s="4"/>
      <c r="E169" s="4"/>
      <c r="F169" s="4"/>
      <c r="G169" s="4"/>
      <c r="H169" s="4"/>
      <c r="I169" s="4"/>
    </row>
    <row r="170" spans="2:9" ht="12.75">
      <c r="B170" s="4"/>
      <c r="C170" s="4"/>
      <c r="D170" s="4"/>
      <c r="E170" s="4"/>
      <c r="F170" s="4"/>
      <c r="G170" s="4"/>
      <c r="H170" s="4"/>
      <c r="I170" s="4"/>
    </row>
    <row r="171" spans="2:9" ht="12.75">
      <c r="B171" s="4"/>
      <c r="C171" s="4"/>
      <c r="D171" s="4"/>
      <c r="E171" s="4"/>
      <c r="F171" s="4"/>
      <c r="G171" s="4"/>
      <c r="H171" s="4"/>
      <c r="I171" s="4"/>
    </row>
    <row r="172" spans="2:9" ht="12.75">
      <c r="B172" s="4"/>
      <c r="C172" s="4"/>
      <c r="D172" s="4"/>
      <c r="E172" s="4"/>
      <c r="F172" s="4"/>
      <c r="G172" s="4"/>
      <c r="H172" s="4"/>
      <c r="I172" s="4"/>
    </row>
    <row r="173" spans="2:9" ht="12.75">
      <c r="B173" s="4"/>
      <c r="C173" s="4"/>
      <c r="D173" s="4"/>
      <c r="E173" s="4"/>
      <c r="F173" s="4"/>
      <c r="G173" s="4"/>
      <c r="H173" s="4"/>
      <c r="I173" s="4"/>
    </row>
    <row r="174" spans="2:9" ht="12.75">
      <c r="B174" s="4"/>
      <c r="C174" s="4"/>
      <c r="D174" s="4"/>
      <c r="E174" s="4"/>
      <c r="F174" s="4"/>
      <c r="G174" s="4"/>
      <c r="H174" s="4"/>
      <c r="I174" s="4"/>
    </row>
    <row r="175" spans="2:9" ht="12.75">
      <c r="B175" s="4"/>
      <c r="C175" s="4"/>
      <c r="D175" s="4"/>
      <c r="E175" s="4"/>
      <c r="F175" s="4"/>
      <c r="G175" s="4"/>
      <c r="H175" s="4"/>
      <c r="I175" s="4"/>
    </row>
    <row r="176" spans="2:9" ht="12.75">
      <c r="B176" s="4"/>
      <c r="C176" s="4"/>
      <c r="D176" s="4"/>
      <c r="E176" s="4"/>
      <c r="F176" s="4"/>
      <c r="G176" s="4"/>
      <c r="H176" s="4"/>
      <c r="I176" s="4"/>
    </row>
    <row r="177" spans="2:9" ht="12.75">
      <c r="B177" s="4"/>
      <c r="C177" s="4"/>
      <c r="D177" s="4"/>
      <c r="E177" s="4"/>
      <c r="F177" s="4"/>
      <c r="G177" s="4"/>
      <c r="H177" s="4"/>
      <c r="I177" s="4"/>
    </row>
    <row r="178" spans="2:9" ht="12.75">
      <c r="B178" s="4"/>
      <c r="C178" s="4"/>
      <c r="D178" s="4"/>
      <c r="E178" s="4"/>
      <c r="F178" s="4"/>
      <c r="G178" s="4"/>
      <c r="H178" s="4"/>
      <c r="I178" s="4"/>
    </row>
    <row r="179" spans="2:9" ht="12.75">
      <c r="B179" s="4"/>
      <c r="C179" s="4"/>
      <c r="D179" s="4"/>
      <c r="E179" s="4"/>
      <c r="F179" s="4"/>
      <c r="G179" s="4"/>
      <c r="H179" s="4"/>
      <c r="I179" s="4"/>
    </row>
    <row r="180" spans="2:9" ht="12.75">
      <c r="B180" s="4"/>
      <c r="C180" s="4"/>
      <c r="D180" s="4"/>
      <c r="E180" s="4"/>
      <c r="F180" s="4"/>
      <c r="G180" s="4"/>
      <c r="H180" s="4"/>
      <c r="I180" s="4"/>
    </row>
    <row r="181" spans="2:9" ht="12.75">
      <c r="B181" s="4"/>
      <c r="C181" s="4"/>
      <c r="D181" s="4"/>
      <c r="E181" s="4"/>
      <c r="F181" s="4"/>
      <c r="G181" s="4"/>
      <c r="H181" s="4"/>
      <c r="I181" s="4"/>
    </row>
    <row r="182" spans="2:9" ht="12.75">
      <c r="B182" s="4"/>
      <c r="C182" s="4"/>
      <c r="D182" s="4"/>
      <c r="E182" s="4"/>
      <c r="F182" s="4"/>
      <c r="G182" s="4"/>
      <c r="H182" s="4"/>
      <c r="I182" s="4"/>
    </row>
    <row r="183" spans="2:9" ht="12.75">
      <c r="B183" s="4"/>
      <c r="C183" s="4"/>
      <c r="D183" s="4"/>
      <c r="E183" s="4"/>
      <c r="F183" s="4"/>
      <c r="G183" s="4"/>
      <c r="H183" s="4"/>
      <c r="I183" s="4"/>
    </row>
    <row r="184" spans="2:9" ht="12.75">
      <c r="B184" s="4"/>
      <c r="C184" s="4"/>
      <c r="D184" s="4"/>
      <c r="E184" s="4"/>
      <c r="F184" s="4"/>
      <c r="G184" s="4"/>
      <c r="H184" s="4"/>
      <c r="I184" s="4"/>
    </row>
    <row r="185" spans="2:9" ht="12.75">
      <c r="B185" s="4"/>
      <c r="C185" s="4"/>
      <c r="D185" s="4"/>
      <c r="E185" s="4"/>
      <c r="F185" s="4"/>
      <c r="G185" s="4"/>
      <c r="H185" s="4"/>
      <c r="I185" s="4"/>
    </row>
    <row r="186" spans="2:9" ht="12.75">
      <c r="B186" s="4"/>
      <c r="C186" s="4"/>
      <c r="D186" s="4"/>
      <c r="E186" s="4"/>
      <c r="F186" s="4"/>
      <c r="G186" s="4"/>
      <c r="H186" s="4"/>
      <c r="I186" s="4"/>
    </row>
    <row r="187" spans="2:9" ht="12.75">
      <c r="B187" s="4"/>
      <c r="C187" s="4"/>
      <c r="D187" s="4"/>
      <c r="E187" s="4"/>
      <c r="F187" s="4"/>
      <c r="G187" s="4"/>
      <c r="H187" s="4"/>
      <c r="I187" s="4"/>
    </row>
    <row r="188" spans="2:9" ht="12.75">
      <c r="B188" s="4"/>
      <c r="C188" s="4"/>
      <c r="D188" s="4"/>
      <c r="E188" s="4"/>
      <c r="F188" s="4"/>
      <c r="G188" s="4"/>
      <c r="H188" s="4"/>
      <c r="I188" s="4"/>
    </row>
    <row r="189" spans="2:9" ht="12.75">
      <c r="B189" s="4"/>
      <c r="C189" s="4"/>
      <c r="D189" s="4"/>
      <c r="E189" s="4"/>
      <c r="F189" s="4"/>
      <c r="G189" s="4"/>
      <c r="H189" s="4"/>
      <c r="I189" s="4"/>
    </row>
    <row r="190" spans="2:9" ht="12.75">
      <c r="B190" s="4"/>
      <c r="C190" s="4"/>
      <c r="D190" s="4"/>
      <c r="E190" s="4"/>
      <c r="F190" s="4"/>
      <c r="G190" s="4"/>
      <c r="H190" s="4"/>
      <c r="I190" s="4"/>
    </row>
    <row r="191" spans="2:9" ht="12.75">
      <c r="B191" s="4"/>
      <c r="C191" s="4"/>
      <c r="D191" s="4"/>
      <c r="E191" s="4"/>
      <c r="F191" s="4"/>
      <c r="G191" s="4"/>
      <c r="H191" s="4"/>
      <c r="I191" s="4"/>
    </row>
    <row r="192" spans="2:9" ht="12.75">
      <c r="B192" s="4"/>
      <c r="C192" s="4"/>
      <c r="D192" s="4"/>
      <c r="E192" s="4"/>
      <c r="F192" s="4"/>
      <c r="G192" s="4"/>
      <c r="H192" s="4"/>
      <c r="I192" s="4"/>
    </row>
    <row r="193" spans="2:9" ht="12.75">
      <c r="B193" s="4"/>
      <c r="C193" s="4"/>
      <c r="D193" s="4"/>
      <c r="E193" s="4"/>
      <c r="F193" s="4"/>
      <c r="G193" s="4"/>
      <c r="H193" s="4"/>
      <c r="I193" s="4"/>
    </row>
    <row r="194" spans="2:9" ht="12.75">
      <c r="B194" s="4"/>
      <c r="C194" s="4"/>
      <c r="D194" s="4"/>
      <c r="E194" s="4"/>
      <c r="F194" s="4"/>
      <c r="G194" s="4"/>
      <c r="H194" s="4"/>
      <c r="I194" s="4"/>
    </row>
    <row r="195" spans="2:9" ht="12.75">
      <c r="B195" s="4"/>
      <c r="C195" s="4"/>
      <c r="D195" s="4"/>
      <c r="E195" s="4"/>
      <c r="F195" s="4"/>
      <c r="G195" s="4"/>
      <c r="H195" s="4"/>
      <c r="I195" s="4"/>
    </row>
    <row r="196" spans="2:9" ht="12.75">
      <c r="B196" s="4"/>
      <c r="C196" s="4"/>
      <c r="D196" s="4"/>
      <c r="E196" s="4"/>
      <c r="F196" s="4"/>
      <c r="G196" s="4"/>
      <c r="H196" s="4"/>
      <c r="I196" s="4"/>
    </row>
    <row r="197" spans="2:9" ht="12.75">
      <c r="B197" s="4"/>
      <c r="C197" s="4"/>
      <c r="D197" s="4"/>
      <c r="E197" s="4"/>
      <c r="F197" s="4"/>
      <c r="G197" s="4"/>
      <c r="H197" s="4"/>
      <c r="I197" s="4"/>
    </row>
    <row r="198" spans="2:9" ht="12.75">
      <c r="B198" s="4"/>
      <c r="C198" s="4"/>
      <c r="D198" s="4"/>
      <c r="E198" s="4"/>
      <c r="F198" s="4"/>
      <c r="G198" s="4"/>
      <c r="H198" s="4"/>
      <c r="I198" s="4"/>
    </row>
    <row r="199" spans="2:9" ht="12.75">
      <c r="B199" s="4"/>
      <c r="C199" s="4"/>
      <c r="D199" s="4"/>
      <c r="E199" s="4"/>
      <c r="F199" s="4"/>
      <c r="G199" s="4"/>
      <c r="H199" s="4"/>
      <c r="I199" s="4"/>
    </row>
    <row r="200" spans="2:9" ht="12.75">
      <c r="B200" s="4"/>
      <c r="C200" s="4"/>
      <c r="D200" s="4"/>
      <c r="E200" s="4"/>
      <c r="F200" s="4"/>
      <c r="G200" s="4"/>
      <c r="H200" s="4"/>
      <c r="I200" s="4"/>
    </row>
    <row r="201" spans="2:9" ht="12.75">
      <c r="B201" s="4"/>
      <c r="C201" s="4"/>
      <c r="D201" s="4"/>
      <c r="E201" s="4"/>
      <c r="F201" s="4"/>
      <c r="G201" s="4"/>
      <c r="H201" s="4"/>
      <c r="I201" s="4"/>
    </row>
    <row r="202" spans="2:9" ht="12.75">
      <c r="B202" s="4"/>
      <c r="C202" s="4"/>
      <c r="D202" s="4"/>
      <c r="E202" s="4"/>
      <c r="F202" s="4"/>
      <c r="G202" s="4"/>
      <c r="H202" s="4"/>
      <c r="I202" s="4"/>
    </row>
    <row r="203" spans="2:9" ht="12.75">
      <c r="B203" s="4"/>
      <c r="C203" s="4"/>
      <c r="D203" s="4"/>
      <c r="E203" s="4"/>
      <c r="F203" s="4"/>
      <c r="G203" s="4"/>
      <c r="H203" s="4"/>
      <c r="I203" s="4"/>
    </row>
    <row r="204" spans="2:9" ht="12.75">
      <c r="B204" s="4"/>
      <c r="C204" s="4"/>
      <c r="D204" s="4"/>
      <c r="E204" s="4"/>
      <c r="F204" s="4"/>
      <c r="G204" s="4"/>
      <c r="H204" s="4"/>
      <c r="I204" s="4"/>
    </row>
    <row r="205" spans="2:9" ht="12.75">
      <c r="B205" s="4"/>
      <c r="C205" s="4"/>
      <c r="D205" s="4"/>
      <c r="E205" s="4"/>
      <c r="F205" s="4"/>
      <c r="G205" s="4"/>
      <c r="H205" s="4"/>
      <c r="I205" s="4"/>
    </row>
    <row r="206" spans="2:9" ht="12.75">
      <c r="B206" s="4"/>
      <c r="C206" s="4"/>
      <c r="D206" s="4"/>
      <c r="E206" s="4"/>
      <c r="F206" s="4"/>
      <c r="G206" s="4"/>
      <c r="H206" s="4"/>
      <c r="I206" s="4"/>
    </row>
    <row r="207" spans="2:9" ht="12.75">
      <c r="B207" s="4"/>
      <c r="C207" s="4"/>
      <c r="D207" s="4"/>
      <c r="E207" s="4"/>
      <c r="F207" s="4"/>
      <c r="G207" s="4"/>
      <c r="H207" s="4"/>
      <c r="I207" s="4"/>
    </row>
    <row r="208" spans="2:9" ht="12.75">
      <c r="B208" s="4"/>
      <c r="C208" s="4"/>
      <c r="D208" s="4"/>
      <c r="E208" s="4"/>
      <c r="F208" s="4"/>
      <c r="G208" s="4"/>
      <c r="H208" s="4"/>
      <c r="I208" s="4"/>
    </row>
    <row r="209" spans="2:9" ht="12.75">
      <c r="B209" s="4"/>
      <c r="C209" s="4"/>
      <c r="D209" s="4"/>
      <c r="E209" s="4"/>
      <c r="F209" s="4"/>
      <c r="G209" s="4"/>
      <c r="H209" s="4"/>
      <c r="I209" s="4"/>
    </row>
    <row r="210" spans="2:9" ht="12.75">
      <c r="B210" s="4"/>
      <c r="C210" s="4"/>
      <c r="D210" s="4"/>
      <c r="E210" s="4"/>
      <c r="F210" s="4"/>
      <c r="G210" s="4"/>
      <c r="H210" s="4"/>
      <c r="I210" s="4"/>
    </row>
    <row r="211" spans="2:9" ht="12.75">
      <c r="B211" s="4"/>
      <c r="C211" s="4"/>
      <c r="D211" s="4"/>
      <c r="E211" s="4"/>
      <c r="F211" s="4"/>
      <c r="G211" s="4"/>
      <c r="H211" s="4"/>
      <c r="I211" s="4"/>
    </row>
    <row r="212" spans="2:9" ht="12.75">
      <c r="B212" s="4"/>
      <c r="C212" s="4"/>
      <c r="D212" s="4"/>
      <c r="E212" s="4"/>
      <c r="F212" s="4"/>
      <c r="G212" s="4"/>
      <c r="H212" s="4"/>
      <c r="I212" s="4"/>
    </row>
    <row r="213" spans="2:9" ht="12.75">
      <c r="B213" s="4"/>
      <c r="C213" s="4"/>
      <c r="D213" s="4"/>
      <c r="E213" s="4"/>
      <c r="F213" s="4"/>
      <c r="G213" s="4"/>
      <c r="H213" s="4"/>
      <c r="I213" s="4"/>
    </row>
    <row r="214" spans="2:9" ht="12.75">
      <c r="B214" s="4"/>
      <c r="C214" s="4"/>
      <c r="D214" s="4"/>
      <c r="E214" s="4"/>
      <c r="F214" s="4"/>
      <c r="G214" s="4"/>
      <c r="H214" s="4"/>
      <c r="I214" s="4"/>
    </row>
    <row r="215" spans="2:9" ht="12.75">
      <c r="B215" s="4"/>
      <c r="C215" s="4"/>
      <c r="D215" s="4"/>
      <c r="E215" s="4"/>
      <c r="F215" s="4"/>
      <c r="G215" s="4"/>
      <c r="H215" s="4"/>
      <c r="I215" s="4"/>
    </row>
    <row r="216" spans="2:9" ht="12.75">
      <c r="B216" s="4"/>
      <c r="C216" s="4"/>
      <c r="D216" s="4"/>
      <c r="E216" s="4"/>
      <c r="F216" s="4"/>
      <c r="G216" s="4"/>
      <c r="H216" s="4"/>
      <c r="I216" s="4"/>
    </row>
    <row r="217" spans="2:9" ht="12.75">
      <c r="B217" s="4"/>
      <c r="C217" s="4"/>
      <c r="D217" s="4"/>
      <c r="E217" s="4"/>
      <c r="F217" s="4"/>
      <c r="G217" s="4"/>
      <c r="H217" s="4"/>
      <c r="I217" s="4"/>
    </row>
    <row r="218" spans="2:9" ht="12.75">
      <c r="B218" s="4"/>
      <c r="C218" s="4"/>
      <c r="D218" s="4"/>
      <c r="E218" s="4"/>
      <c r="F218" s="4"/>
      <c r="G218" s="4"/>
      <c r="H218" s="4"/>
      <c r="I218" s="4"/>
    </row>
    <row r="219" spans="2:9" ht="12.75">
      <c r="B219" s="4"/>
      <c r="C219" s="4"/>
      <c r="D219" s="4"/>
      <c r="E219" s="4"/>
      <c r="F219" s="4"/>
      <c r="G219" s="4"/>
      <c r="H219" s="4"/>
      <c r="I219" s="4"/>
    </row>
    <row r="220" spans="2:9" ht="12.75">
      <c r="B220" s="4"/>
      <c r="C220" s="4"/>
      <c r="D220" s="4"/>
      <c r="E220" s="4"/>
      <c r="F220" s="4"/>
      <c r="G220" s="4"/>
      <c r="H220" s="4"/>
      <c r="I220" s="4"/>
    </row>
    <row r="221" spans="2:9" ht="12.75">
      <c r="B221" s="4"/>
      <c r="C221" s="4"/>
      <c r="D221" s="4"/>
      <c r="E221" s="4"/>
      <c r="F221" s="4"/>
      <c r="G221" s="4"/>
      <c r="H221" s="4"/>
      <c r="I221" s="4"/>
    </row>
    <row r="222" spans="2:9" ht="12.75">
      <c r="B222" s="4"/>
      <c r="C222" s="4"/>
      <c r="D222" s="4"/>
      <c r="E222" s="4"/>
      <c r="F222" s="4"/>
      <c r="G222" s="4"/>
      <c r="H222" s="4"/>
      <c r="I222" s="4"/>
    </row>
    <row r="223" spans="2:9" ht="12.75">
      <c r="B223" s="4"/>
      <c r="C223" s="4"/>
      <c r="D223" s="4"/>
      <c r="E223" s="4"/>
      <c r="F223" s="4"/>
      <c r="G223" s="4"/>
      <c r="H223" s="4"/>
      <c r="I223" s="4"/>
    </row>
    <row r="224" spans="2:9" ht="12.75">
      <c r="B224" s="4"/>
      <c r="C224" s="4"/>
      <c r="D224" s="4"/>
      <c r="E224" s="4"/>
      <c r="F224" s="4"/>
      <c r="G224" s="4"/>
      <c r="H224" s="4"/>
      <c r="I224" s="4"/>
    </row>
    <row r="225" spans="2:9" ht="12.75">
      <c r="B225" s="4"/>
      <c r="C225" s="4"/>
      <c r="D225" s="4"/>
      <c r="E225" s="4"/>
      <c r="F225" s="4"/>
      <c r="G225" s="4"/>
      <c r="H225" s="4"/>
      <c r="I225" s="4"/>
    </row>
    <row r="226" spans="2:9" ht="12.75">
      <c r="B226" s="4"/>
      <c r="C226" s="4"/>
      <c r="D226" s="4"/>
      <c r="E226" s="4"/>
      <c r="F226" s="4"/>
      <c r="G226" s="4"/>
      <c r="H226" s="4"/>
      <c r="I226" s="4"/>
    </row>
    <row r="227" spans="2:9" ht="12.75">
      <c r="B227" s="4"/>
      <c r="C227" s="4"/>
      <c r="D227" s="4"/>
      <c r="E227" s="4"/>
      <c r="F227" s="4"/>
      <c r="G227" s="4"/>
      <c r="H227" s="4"/>
      <c r="I227" s="4"/>
    </row>
    <row r="228" spans="2:9" ht="12.75">
      <c r="B228" s="4"/>
      <c r="C228" s="4"/>
      <c r="D228" s="4"/>
      <c r="E228" s="4"/>
      <c r="F228" s="4"/>
      <c r="G228" s="4"/>
      <c r="H228" s="4"/>
      <c r="I228" s="4"/>
    </row>
    <row r="229" spans="2:9" ht="12.75">
      <c r="B229" s="4"/>
      <c r="C229" s="4"/>
      <c r="D229" s="4"/>
      <c r="E229" s="4"/>
      <c r="F229" s="4"/>
      <c r="G229" s="4"/>
      <c r="H229" s="4"/>
      <c r="I229" s="4"/>
    </row>
    <row r="230" spans="2:9" ht="12.75">
      <c r="B230" s="4"/>
      <c r="C230" s="4"/>
      <c r="D230" s="4"/>
      <c r="E230" s="4"/>
      <c r="F230" s="4"/>
      <c r="G230" s="4"/>
      <c r="H230" s="4"/>
      <c r="I230" s="4"/>
    </row>
    <row r="231" spans="2:9" ht="12.75">
      <c r="B231" s="4"/>
      <c r="C231" s="4"/>
      <c r="D231" s="4"/>
      <c r="E231" s="4"/>
      <c r="F231" s="4"/>
      <c r="G231" s="4"/>
      <c r="H231" s="4"/>
      <c r="I231" s="4"/>
    </row>
    <row r="232" spans="2:9" ht="12.75">
      <c r="B232" s="4"/>
      <c r="C232" s="4"/>
      <c r="D232" s="4"/>
      <c r="E232" s="4"/>
      <c r="F232" s="4"/>
      <c r="G232" s="4"/>
      <c r="H232" s="4"/>
      <c r="I232" s="4"/>
    </row>
    <row r="233" spans="2:9" ht="12.75">
      <c r="B233" s="4"/>
      <c r="C233" s="4"/>
      <c r="D233" s="4"/>
      <c r="E233" s="4"/>
      <c r="F233" s="4"/>
      <c r="G233" s="4"/>
      <c r="H233" s="4"/>
      <c r="I233" s="4"/>
    </row>
    <row r="234" spans="2:9" ht="12.75">
      <c r="B234" s="4"/>
      <c r="C234" s="4"/>
      <c r="D234" s="4"/>
      <c r="E234" s="4"/>
      <c r="F234" s="4"/>
      <c r="G234" s="4"/>
      <c r="H234" s="4"/>
      <c r="I234" s="4"/>
    </row>
    <row r="235" spans="2:9" ht="12.75">
      <c r="B235" s="4"/>
      <c r="C235" s="4"/>
      <c r="D235" s="4"/>
      <c r="E235" s="4"/>
      <c r="F235" s="4"/>
      <c r="G235" s="4"/>
      <c r="H235" s="4"/>
      <c r="I235" s="4"/>
    </row>
    <row r="236" spans="2:9" ht="12.75">
      <c r="B236" s="4"/>
      <c r="C236" s="4"/>
      <c r="D236" s="4"/>
      <c r="E236" s="4"/>
      <c r="F236" s="4"/>
      <c r="G236" s="4"/>
      <c r="H236" s="4"/>
      <c r="I236" s="4"/>
    </row>
    <row r="237" spans="2:9" ht="12.75">
      <c r="B237" s="4"/>
      <c r="C237" s="4"/>
      <c r="D237" s="4"/>
      <c r="E237" s="4"/>
      <c r="F237" s="4"/>
      <c r="G237" s="4"/>
      <c r="H237" s="4"/>
      <c r="I237" s="4"/>
    </row>
    <row r="238" spans="2:9" ht="12.75">
      <c r="B238" s="4"/>
      <c r="C238" s="4"/>
      <c r="D238" s="4"/>
      <c r="E238" s="4"/>
      <c r="F238" s="4"/>
      <c r="G238" s="4"/>
      <c r="H238" s="4"/>
      <c r="I238" s="4"/>
    </row>
    <row r="239" spans="2:9" ht="12.75">
      <c r="B239" s="4"/>
      <c r="C239" s="4"/>
      <c r="D239" s="4"/>
      <c r="E239" s="4"/>
      <c r="F239" s="4"/>
      <c r="G239" s="4"/>
      <c r="H239" s="4"/>
      <c r="I239" s="4"/>
    </row>
    <row r="240" spans="2:9" ht="12.75">
      <c r="B240" s="4"/>
      <c r="C240" s="4"/>
      <c r="D240" s="4"/>
      <c r="E240" s="4"/>
      <c r="F240" s="4"/>
      <c r="G240" s="4"/>
      <c r="H240" s="4"/>
      <c r="I240" s="4"/>
    </row>
    <row r="241" spans="2:9" ht="12.75">
      <c r="B241" s="4"/>
      <c r="C241" s="4"/>
      <c r="D241" s="4"/>
      <c r="E241" s="4"/>
      <c r="F241" s="4"/>
      <c r="G241" s="4"/>
      <c r="H241" s="4"/>
      <c r="I241" s="4"/>
    </row>
    <row r="242" spans="2:9" ht="12.75">
      <c r="B242" s="4"/>
      <c r="C242" s="4"/>
      <c r="D242" s="4"/>
      <c r="E242" s="4"/>
      <c r="F242" s="4"/>
      <c r="G242" s="4"/>
      <c r="H242" s="4"/>
      <c r="I242" s="4"/>
    </row>
    <row r="243" spans="2:9" ht="12.75">
      <c r="B243" s="4"/>
      <c r="C243" s="4"/>
      <c r="D243" s="4"/>
      <c r="E243" s="4"/>
      <c r="F243" s="4"/>
      <c r="G243" s="4"/>
      <c r="H243" s="4"/>
      <c r="I243" s="4"/>
    </row>
    <row r="244" spans="2:9" ht="12.75">
      <c r="B244" s="4"/>
      <c r="C244" s="4"/>
      <c r="D244" s="4"/>
      <c r="E244" s="4"/>
      <c r="F244" s="4"/>
      <c r="G244" s="4"/>
      <c r="H244" s="4"/>
      <c r="I244" s="4"/>
    </row>
    <row r="245" spans="2:9" ht="12.75">
      <c r="B245" s="4"/>
      <c r="C245" s="4"/>
      <c r="D245" s="4"/>
      <c r="E245" s="4"/>
      <c r="F245" s="4"/>
      <c r="G245" s="4"/>
      <c r="H245" s="4"/>
      <c r="I245" s="4"/>
    </row>
    <row r="246" spans="2:9" ht="12.75">
      <c r="B246" s="4"/>
      <c r="C246" s="4"/>
      <c r="D246" s="4"/>
      <c r="E246" s="4"/>
      <c r="F246" s="4"/>
      <c r="G246" s="4"/>
      <c r="H246" s="4"/>
      <c r="I246" s="4"/>
    </row>
    <row r="247" spans="2:9" ht="12.75">
      <c r="B247" s="4"/>
      <c r="C247" s="4"/>
      <c r="D247" s="4"/>
      <c r="E247" s="4"/>
      <c r="F247" s="4"/>
      <c r="G247" s="4"/>
      <c r="H247" s="4"/>
      <c r="I247" s="4"/>
    </row>
    <row r="248" spans="2:9" ht="12.75">
      <c r="B248" s="4"/>
      <c r="C248" s="4"/>
      <c r="D248" s="4"/>
      <c r="E248" s="4"/>
      <c r="F248" s="4"/>
      <c r="G248" s="4"/>
      <c r="H248" s="4"/>
      <c r="I248" s="4"/>
    </row>
    <row r="249" spans="2:9" ht="12.75">
      <c r="B249" s="4"/>
      <c r="C249" s="4"/>
      <c r="D249" s="4"/>
      <c r="E249" s="4"/>
      <c r="F249" s="4"/>
      <c r="G249" s="4"/>
      <c r="H249" s="4"/>
      <c r="I249" s="4"/>
    </row>
    <row r="250" spans="2:9" ht="12.75">
      <c r="B250" s="4"/>
      <c r="C250" s="4"/>
      <c r="D250" s="4"/>
      <c r="E250" s="4"/>
      <c r="F250" s="4"/>
      <c r="G250" s="4"/>
      <c r="H250" s="4"/>
      <c r="I250" s="4"/>
    </row>
    <row r="251" spans="2:9" ht="12.75">
      <c r="B251" s="4"/>
      <c r="C251" s="4"/>
      <c r="D251" s="4"/>
      <c r="E251" s="4"/>
      <c r="F251" s="4"/>
      <c r="G251" s="4"/>
      <c r="H251" s="4"/>
      <c r="I251" s="4"/>
    </row>
    <row r="252" spans="2:9" ht="12.75">
      <c r="B252" s="4"/>
      <c r="C252" s="4"/>
      <c r="D252" s="4"/>
      <c r="E252" s="4"/>
      <c r="F252" s="4"/>
      <c r="G252" s="4"/>
      <c r="H252" s="4"/>
      <c r="I252" s="4"/>
    </row>
    <row r="253" spans="2:9" ht="12.75">
      <c r="B253" s="4"/>
      <c r="C253" s="4"/>
      <c r="D253" s="4"/>
      <c r="E253" s="4"/>
      <c r="F253" s="4"/>
      <c r="G253" s="4"/>
      <c r="H253" s="4"/>
      <c r="I253" s="4"/>
    </row>
    <row r="254" spans="2:9" ht="12.75">
      <c r="B254" s="4"/>
      <c r="C254" s="4"/>
      <c r="D254" s="4"/>
      <c r="E254" s="4"/>
      <c r="F254" s="4"/>
      <c r="G254" s="4"/>
      <c r="H254" s="4"/>
      <c r="I254" s="4"/>
    </row>
    <row r="255" spans="2:9" ht="12.75">
      <c r="B255" s="4"/>
      <c r="C255" s="4"/>
      <c r="D255" s="4"/>
      <c r="E255" s="4"/>
      <c r="F255" s="4"/>
      <c r="G255" s="4"/>
      <c r="H255" s="4"/>
      <c r="I255" s="4"/>
    </row>
    <row r="256" spans="2:9" ht="12.75">
      <c r="B256" s="4"/>
      <c r="C256" s="4"/>
      <c r="D256" s="4"/>
      <c r="E256" s="4"/>
      <c r="F256" s="4"/>
      <c r="G256" s="4"/>
      <c r="H256" s="4"/>
      <c r="I256" s="4"/>
    </row>
    <row r="257" spans="2:9" ht="12.75">
      <c r="B257" s="4"/>
      <c r="C257" s="4"/>
      <c r="D257" s="4"/>
      <c r="E257" s="4"/>
      <c r="F257" s="4"/>
      <c r="G257" s="4"/>
      <c r="H257" s="4"/>
      <c r="I257" s="4"/>
    </row>
    <row r="258" spans="2:9" ht="12.75">
      <c r="B258" s="4"/>
      <c r="C258" s="4"/>
      <c r="D258" s="4"/>
      <c r="E258" s="4"/>
      <c r="F258" s="4"/>
      <c r="G258" s="4"/>
      <c r="H258" s="4"/>
      <c r="I258" s="4"/>
    </row>
    <row r="259" spans="2:9" ht="12.75">
      <c r="B259" s="4"/>
      <c r="C259" s="4"/>
      <c r="D259" s="4"/>
      <c r="E259" s="4"/>
      <c r="F259" s="4"/>
      <c r="G259" s="4"/>
      <c r="H259" s="4"/>
      <c r="I259" s="4"/>
    </row>
    <row r="260" spans="2:9" ht="12.75">
      <c r="B260" s="4"/>
      <c r="C260" s="4"/>
      <c r="D260" s="4"/>
      <c r="E260" s="4"/>
      <c r="F260" s="4"/>
      <c r="G260" s="4"/>
      <c r="H260" s="4"/>
      <c r="I260" s="4"/>
    </row>
    <row r="261" spans="2:9" ht="12.75">
      <c r="B261" s="4"/>
      <c r="C261" s="4"/>
      <c r="D261" s="4"/>
      <c r="E261" s="4"/>
      <c r="F261" s="4"/>
      <c r="G261" s="4"/>
      <c r="H261" s="4"/>
      <c r="I261" s="4"/>
    </row>
    <row r="262" spans="2:9" ht="12.75">
      <c r="B262" s="4"/>
      <c r="C262" s="4"/>
      <c r="D262" s="4"/>
      <c r="E262" s="4"/>
      <c r="F262" s="4"/>
      <c r="G262" s="4"/>
      <c r="H262" s="4"/>
      <c r="I262" s="4"/>
    </row>
    <row r="263" spans="2:9" ht="12.75">
      <c r="B263" s="4"/>
      <c r="C263" s="4"/>
      <c r="D263" s="4"/>
      <c r="E263" s="4"/>
      <c r="F263" s="4"/>
      <c r="G263" s="4"/>
      <c r="H263" s="4"/>
      <c r="I263" s="4"/>
    </row>
    <row r="264" spans="2:9" ht="12.75">
      <c r="B264" s="4"/>
      <c r="C264" s="4"/>
      <c r="D264" s="4"/>
      <c r="E264" s="4"/>
      <c r="F264" s="4"/>
      <c r="G264" s="4"/>
      <c r="H264" s="4"/>
      <c r="I264" s="4"/>
    </row>
    <row r="265" spans="2:9" ht="12.75">
      <c r="B265" s="4"/>
      <c r="C265" s="4"/>
      <c r="D265" s="4"/>
      <c r="E265" s="4"/>
      <c r="F265" s="4"/>
      <c r="G265" s="4"/>
      <c r="H265" s="4"/>
      <c r="I265" s="4"/>
    </row>
    <row r="266" spans="2:9" ht="12.75">
      <c r="B266" s="4"/>
      <c r="C266" s="4"/>
      <c r="D266" s="4"/>
      <c r="E266" s="4"/>
      <c r="F266" s="4"/>
      <c r="G266" s="4"/>
      <c r="H266" s="4"/>
      <c r="I266" s="4"/>
    </row>
    <row r="267" spans="2:9" ht="12.75">
      <c r="B267" s="4"/>
      <c r="C267" s="4"/>
      <c r="D267" s="4"/>
      <c r="E267" s="4"/>
      <c r="F267" s="4"/>
      <c r="G267" s="4"/>
      <c r="H267" s="4"/>
      <c r="I267" s="4"/>
    </row>
    <row r="268" spans="2:9" ht="12.75">
      <c r="B268" s="4"/>
      <c r="C268" s="4"/>
      <c r="D268" s="4"/>
      <c r="E268" s="4"/>
      <c r="F268" s="4"/>
      <c r="G268" s="4"/>
      <c r="H268" s="4"/>
      <c r="I268" s="4"/>
    </row>
    <row r="269" spans="2:9" ht="12.75">
      <c r="B269" s="4"/>
      <c r="C269" s="4"/>
      <c r="D269" s="4"/>
      <c r="E269" s="4"/>
      <c r="F269" s="4"/>
      <c r="G269" s="4"/>
      <c r="H269" s="4"/>
      <c r="I269" s="4"/>
    </row>
    <row r="270" spans="2:9" ht="12.75">
      <c r="B270" s="4"/>
      <c r="C270" s="4"/>
      <c r="D270" s="4"/>
      <c r="E270" s="4"/>
      <c r="F270" s="4"/>
      <c r="G270" s="4"/>
      <c r="H270" s="4"/>
      <c r="I270" s="4"/>
    </row>
    <row r="271" spans="2:9" ht="12.75">
      <c r="B271" s="4"/>
      <c r="C271" s="4"/>
      <c r="D271" s="4"/>
      <c r="E271" s="4"/>
      <c r="F271" s="4"/>
      <c r="G271" s="4"/>
      <c r="H271" s="4"/>
      <c r="I271" s="4"/>
    </row>
    <row r="272" spans="2:9" ht="12.75">
      <c r="B272" s="4"/>
      <c r="C272" s="4"/>
      <c r="D272" s="4"/>
      <c r="E272" s="4"/>
      <c r="F272" s="4"/>
      <c r="G272" s="4"/>
      <c r="H272" s="4"/>
      <c r="I272" s="4"/>
    </row>
    <row r="273" spans="2:9" ht="12.75">
      <c r="B273" s="4"/>
      <c r="C273" s="4"/>
      <c r="D273" s="4"/>
      <c r="E273" s="4"/>
      <c r="F273" s="4"/>
      <c r="G273" s="4"/>
      <c r="H273" s="4"/>
      <c r="I273" s="4"/>
    </row>
    <row r="274" spans="2:9" ht="12.75">
      <c r="B274" s="4"/>
      <c r="C274" s="4"/>
      <c r="D274" s="4"/>
      <c r="E274" s="4"/>
      <c r="F274" s="4"/>
      <c r="G274" s="4"/>
      <c r="H274" s="4"/>
      <c r="I274" s="4"/>
    </row>
    <row r="275" spans="2:9" ht="12.75">
      <c r="B275" s="4"/>
      <c r="C275" s="4"/>
      <c r="D275" s="4"/>
      <c r="E275" s="4"/>
      <c r="F275" s="4"/>
      <c r="G275" s="4"/>
      <c r="H275" s="4"/>
      <c r="I275" s="4"/>
    </row>
    <row r="276" spans="2:9" ht="12.75">
      <c r="B276" s="4"/>
      <c r="C276" s="4"/>
      <c r="D276" s="4"/>
      <c r="E276" s="4"/>
      <c r="F276" s="4"/>
      <c r="G276" s="4"/>
      <c r="H276" s="4"/>
      <c r="I276" s="4"/>
    </row>
    <row r="277" spans="2:9" ht="12.75">
      <c r="B277" s="4"/>
      <c r="C277" s="4"/>
      <c r="D277" s="4"/>
      <c r="E277" s="4"/>
      <c r="F277" s="4"/>
      <c r="G277" s="4"/>
      <c r="H277" s="4"/>
      <c r="I277" s="4"/>
    </row>
    <row r="278" spans="2:9" ht="12.75">
      <c r="B278" s="4"/>
      <c r="C278" s="4"/>
      <c r="D278" s="4"/>
      <c r="E278" s="4"/>
      <c r="F278" s="4"/>
      <c r="G278" s="4"/>
      <c r="H278" s="4"/>
      <c r="I278" s="4"/>
    </row>
    <row r="279" spans="2:9" ht="12.75">
      <c r="B279" s="4"/>
      <c r="C279" s="4"/>
      <c r="D279" s="4"/>
      <c r="E279" s="4"/>
      <c r="F279" s="4"/>
      <c r="G279" s="4"/>
      <c r="H279" s="4"/>
      <c r="I279" s="4"/>
    </row>
    <row r="280" spans="2:9" ht="12.75">
      <c r="B280" s="4"/>
      <c r="C280" s="4"/>
      <c r="D280" s="4"/>
      <c r="E280" s="4"/>
      <c r="F280" s="4"/>
      <c r="G280" s="4"/>
      <c r="H280" s="4"/>
      <c r="I280" s="4"/>
    </row>
    <row r="281" spans="2:9" ht="12.75">
      <c r="B281" s="4"/>
      <c r="C281" s="4"/>
      <c r="D281" s="4"/>
      <c r="E281" s="4"/>
      <c r="F281" s="4"/>
      <c r="G281" s="4"/>
      <c r="H281" s="4"/>
      <c r="I281" s="4"/>
    </row>
    <row r="282" spans="2:9" ht="12.75">
      <c r="B282" s="4"/>
      <c r="C282" s="4"/>
      <c r="D282" s="4"/>
      <c r="E282" s="4"/>
      <c r="F282" s="4"/>
      <c r="G282" s="4"/>
      <c r="H282" s="4"/>
      <c r="I282" s="4"/>
    </row>
    <row r="283" spans="2:9" ht="12.75">
      <c r="B283" s="4"/>
      <c r="C283" s="4"/>
      <c r="D283" s="4"/>
      <c r="E283" s="4"/>
      <c r="F283" s="4"/>
      <c r="G283" s="4"/>
      <c r="H283" s="4"/>
      <c r="I283" s="4"/>
    </row>
    <row r="284" spans="2:9" ht="12.75">
      <c r="B284" s="4"/>
      <c r="C284" s="4"/>
      <c r="D284" s="4"/>
      <c r="E284" s="4"/>
      <c r="F284" s="4"/>
      <c r="G284" s="4"/>
      <c r="H284" s="4"/>
      <c r="I284" s="4"/>
    </row>
    <row r="285" spans="2:9" ht="12.75">
      <c r="B285" s="4"/>
      <c r="C285" s="4"/>
      <c r="D285" s="4"/>
      <c r="E285" s="4"/>
      <c r="F285" s="4"/>
      <c r="G285" s="4"/>
      <c r="H285" s="4"/>
      <c r="I285" s="4"/>
    </row>
    <row r="286" spans="2:9" ht="12.75">
      <c r="B286" s="4"/>
      <c r="C286" s="4"/>
      <c r="D286" s="4"/>
      <c r="E286" s="4"/>
      <c r="F286" s="4"/>
      <c r="G286" s="4"/>
      <c r="H286" s="4"/>
      <c r="I286" s="4"/>
    </row>
    <row r="287" spans="2:9" ht="12.75">
      <c r="B287" s="4"/>
      <c r="C287" s="4"/>
      <c r="D287" s="4"/>
      <c r="E287" s="4"/>
      <c r="F287" s="4"/>
      <c r="G287" s="4"/>
      <c r="H287" s="4"/>
      <c r="I287" s="4"/>
    </row>
    <row r="288" spans="2:9" ht="12.75">
      <c r="B288" s="4"/>
      <c r="C288" s="4"/>
      <c r="D288" s="4"/>
      <c r="E288" s="4"/>
      <c r="F288" s="4"/>
      <c r="G288" s="4"/>
      <c r="H288" s="4"/>
      <c r="I288" s="4"/>
    </row>
    <row r="289" spans="2:9" ht="12.75">
      <c r="B289" s="4"/>
      <c r="C289" s="4"/>
      <c r="D289" s="4"/>
      <c r="E289" s="4"/>
      <c r="F289" s="4"/>
      <c r="G289" s="4"/>
      <c r="H289" s="4"/>
      <c r="I289" s="4"/>
    </row>
    <row r="290" spans="2:9" ht="12.75">
      <c r="B290" s="4"/>
      <c r="C290" s="4"/>
      <c r="D290" s="4"/>
      <c r="E290" s="4"/>
      <c r="F290" s="4"/>
      <c r="G290" s="4"/>
      <c r="H290" s="4"/>
      <c r="I290" s="4"/>
    </row>
    <row r="291" spans="2:9" ht="12.75">
      <c r="B291" s="4"/>
      <c r="C291" s="4"/>
      <c r="D291" s="4"/>
      <c r="E291" s="4"/>
      <c r="F291" s="4"/>
      <c r="G291" s="4"/>
      <c r="H291" s="4"/>
      <c r="I291" s="4"/>
    </row>
    <row r="292" spans="2:9" ht="12.75">
      <c r="B292" s="4"/>
      <c r="C292" s="4"/>
      <c r="D292" s="4"/>
      <c r="E292" s="4"/>
      <c r="F292" s="4"/>
      <c r="G292" s="4"/>
      <c r="H292" s="4"/>
      <c r="I292" s="4"/>
    </row>
    <row r="293" spans="2:9" ht="12.75">
      <c r="B293" s="4"/>
      <c r="C293" s="4"/>
      <c r="D293" s="4"/>
      <c r="E293" s="4"/>
      <c r="F293" s="4"/>
      <c r="G293" s="4"/>
      <c r="H293" s="4"/>
      <c r="I293" s="4"/>
    </row>
    <row r="294" spans="2:9" ht="12.75">
      <c r="B294" s="4"/>
      <c r="C294" s="4"/>
      <c r="D294" s="4"/>
      <c r="E294" s="4"/>
      <c r="F294" s="4"/>
      <c r="G294" s="4"/>
      <c r="H294" s="4"/>
      <c r="I294" s="4"/>
    </row>
    <row r="295" spans="2:9" ht="12.75">
      <c r="B295" s="4"/>
      <c r="C295" s="4"/>
      <c r="D295" s="4"/>
      <c r="E295" s="4"/>
      <c r="F295" s="4"/>
      <c r="G295" s="4"/>
      <c r="H295" s="4"/>
      <c r="I295" s="4"/>
    </row>
    <row r="296" spans="2:9" ht="12.75">
      <c r="B296" s="4"/>
      <c r="C296" s="4"/>
      <c r="D296" s="4"/>
      <c r="E296" s="4"/>
      <c r="F296" s="4"/>
      <c r="G296" s="4"/>
      <c r="H296" s="4"/>
      <c r="I296" s="4"/>
    </row>
    <row r="297" spans="2:9" ht="12.75">
      <c r="B297" s="4"/>
      <c r="C297" s="4"/>
      <c r="D297" s="4"/>
      <c r="E297" s="4"/>
      <c r="F297" s="4"/>
      <c r="G297" s="4"/>
      <c r="H297" s="4"/>
      <c r="I297" s="4"/>
    </row>
    <row r="298" spans="2:9" ht="12.75">
      <c r="B298" s="4"/>
      <c r="C298" s="4"/>
      <c r="D298" s="4"/>
      <c r="E298" s="4"/>
      <c r="F298" s="4"/>
      <c r="G298" s="4"/>
      <c r="H298" s="4"/>
      <c r="I298" s="4"/>
    </row>
    <row r="299" spans="2:9" ht="12.75">
      <c r="B299" s="4"/>
      <c r="C299" s="4"/>
      <c r="D299" s="4"/>
      <c r="E299" s="4"/>
      <c r="F299" s="4"/>
      <c r="G299" s="4"/>
      <c r="H299" s="4"/>
      <c r="I299" s="4"/>
    </row>
    <row r="300" spans="2:9" ht="12.75">
      <c r="B300" s="4"/>
      <c r="C300" s="4"/>
      <c r="D300" s="4"/>
      <c r="E300" s="4"/>
      <c r="F300" s="4"/>
      <c r="G300" s="4"/>
      <c r="H300" s="4"/>
      <c r="I300" s="4"/>
    </row>
    <row r="301" spans="2:9" ht="12.75">
      <c r="B301" s="4"/>
      <c r="C301" s="4"/>
      <c r="D301" s="4"/>
      <c r="E301" s="4"/>
      <c r="F301" s="4"/>
      <c r="G301" s="4"/>
      <c r="H301" s="4"/>
      <c r="I301" s="4"/>
    </row>
    <row r="302" spans="2:9" ht="12.75">
      <c r="B302" s="4"/>
      <c r="C302" s="4"/>
      <c r="D302" s="4"/>
      <c r="E302" s="4"/>
      <c r="F302" s="4"/>
      <c r="G302" s="4"/>
      <c r="H302" s="4"/>
      <c r="I302" s="4"/>
    </row>
    <row r="303" spans="2:9" ht="12.75">
      <c r="B303" s="4"/>
      <c r="C303" s="4"/>
      <c r="D303" s="4"/>
      <c r="E303" s="4"/>
      <c r="F303" s="4"/>
      <c r="G303" s="4"/>
      <c r="H303" s="4"/>
      <c r="I303" s="4"/>
    </row>
    <row r="304" spans="2:9" ht="12.75">
      <c r="B304" s="4"/>
      <c r="C304" s="4"/>
      <c r="D304" s="4"/>
      <c r="E304" s="4"/>
      <c r="F304" s="4"/>
      <c r="G304" s="4"/>
      <c r="H304" s="4"/>
      <c r="I304" s="4"/>
    </row>
    <row r="305" spans="2:9" ht="12.75">
      <c r="B305" s="4"/>
      <c r="C305" s="4"/>
      <c r="D305" s="4"/>
      <c r="E305" s="4"/>
      <c r="F305" s="4"/>
      <c r="G305" s="4"/>
      <c r="H305" s="4"/>
      <c r="I305" s="4"/>
    </row>
    <row r="306" spans="2:9" ht="12.75">
      <c r="B306" s="4"/>
      <c r="C306" s="4"/>
      <c r="D306" s="4"/>
      <c r="E306" s="4"/>
      <c r="F306" s="4"/>
      <c r="G306" s="4"/>
      <c r="H306" s="4"/>
      <c r="I306" s="4"/>
    </row>
    <row r="307" spans="2:9" ht="12.75">
      <c r="B307" s="4"/>
      <c r="C307" s="4"/>
      <c r="D307" s="4"/>
      <c r="E307" s="4"/>
      <c r="F307" s="4"/>
      <c r="G307" s="4"/>
      <c r="H307" s="4"/>
      <c r="I307" s="4"/>
    </row>
    <row r="308" spans="2:9" ht="12.75">
      <c r="B308" s="4"/>
      <c r="C308" s="4"/>
      <c r="D308" s="4"/>
      <c r="E308" s="4"/>
      <c r="F308" s="4"/>
      <c r="G308" s="4"/>
      <c r="H308" s="4"/>
      <c r="I308" s="4"/>
    </row>
    <row r="309" spans="2:9" ht="12.75">
      <c r="B309" s="4"/>
      <c r="C309" s="4"/>
      <c r="D309" s="4"/>
      <c r="E309" s="4"/>
      <c r="F309" s="4"/>
      <c r="G309" s="4"/>
      <c r="H309" s="4"/>
      <c r="I309" s="4"/>
    </row>
    <row r="310" spans="2:9" ht="12.75">
      <c r="B310" s="4"/>
      <c r="C310" s="4"/>
      <c r="D310" s="4"/>
      <c r="E310" s="4"/>
      <c r="F310" s="4"/>
      <c r="G310" s="4"/>
      <c r="H310" s="4"/>
      <c r="I310" s="4"/>
    </row>
    <row r="311" spans="2:9" ht="12.75">
      <c r="B311" s="4"/>
      <c r="C311" s="4"/>
      <c r="D311" s="4"/>
      <c r="E311" s="4"/>
      <c r="F311" s="4"/>
      <c r="G311" s="4"/>
      <c r="H311" s="4"/>
      <c r="I311" s="4"/>
    </row>
    <row r="312" spans="2:9" ht="12.75">
      <c r="B312" s="4"/>
      <c r="C312" s="4"/>
      <c r="D312" s="4"/>
      <c r="E312" s="4"/>
      <c r="F312" s="4"/>
      <c r="G312" s="4"/>
      <c r="H312" s="4"/>
      <c r="I312" s="4"/>
    </row>
    <row r="313" spans="2:9" ht="12.75">
      <c r="B313" s="4"/>
      <c r="C313" s="4"/>
      <c r="D313" s="4"/>
      <c r="E313" s="4"/>
      <c r="F313" s="4"/>
      <c r="G313" s="4"/>
      <c r="H313" s="4"/>
      <c r="I313" s="4"/>
    </row>
    <row r="314" spans="2:9" ht="12.75">
      <c r="B314" s="4"/>
      <c r="C314" s="4"/>
      <c r="D314" s="4"/>
      <c r="E314" s="4"/>
      <c r="F314" s="4"/>
      <c r="G314" s="4"/>
      <c r="H314" s="4"/>
      <c r="I314" s="4"/>
    </row>
    <row r="315" spans="2:9" ht="12.75">
      <c r="B315" s="4"/>
      <c r="C315" s="4"/>
      <c r="D315" s="4"/>
      <c r="E315" s="4"/>
      <c r="F315" s="4"/>
      <c r="G315" s="4"/>
      <c r="H315" s="4"/>
      <c r="I315" s="4"/>
    </row>
    <row r="316" spans="2:9" ht="12.75">
      <c r="B316" s="4"/>
      <c r="C316" s="4"/>
      <c r="D316" s="4"/>
      <c r="E316" s="4"/>
      <c r="F316" s="4"/>
      <c r="G316" s="4"/>
      <c r="H316" s="4"/>
      <c r="I316" s="4"/>
    </row>
    <row r="317" spans="2:9" ht="12.75">
      <c r="B317" s="4"/>
      <c r="C317" s="4"/>
      <c r="D317" s="4"/>
      <c r="E317" s="4"/>
      <c r="F317" s="4"/>
      <c r="G317" s="4"/>
      <c r="H317" s="4"/>
      <c r="I317" s="4"/>
    </row>
    <row r="318" spans="2:9" ht="12.75">
      <c r="B318" s="4"/>
      <c r="C318" s="4"/>
      <c r="D318" s="4"/>
      <c r="E318" s="4"/>
      <c r="F318" s="4"/>
      <c r="G318" s="4"/>
      <c r="H318" s="4"/>
      <c r="I318" s="4"/>
    </row>
    <row r="319" spans="2:9" ht="12.75">
      <c r="B319" s="4"/>
      <c r="C319" s="4"/>
      <c r="D319" s="4"/>
      <c r="E319" s="4"/>
      <c r="F319" s="4"/>
      <c r="G319" s="4"/>
      <c r="H319" s="4"/>
      <c r="I319" s="4"/>
    </row>
    <row r="320" spans="2:9" ht="12.75">
      <c r="B320" s="4"/>
      <c r="C320" s="4"/>
      <c r="D320" s="4"/>
      <c r="E320" s="4"/>
      <c r="F320" s="4"/>
      <c r="G320" s="4"/>
      <c r="H320" s="4"/>
      <c r="I320" s="4"/>
    </row>
    <row r="321" spans="2:9" ht="12.75">
      <c r="B321" s="4"/>
      <c r="C321" s="4"/>
      <c r="D321" s="4"/>
      <c r="E321" s="4"/>
      <c r="F321" s="4"/>
      <c r="G321" s="4"/>
      <c r="H321" s="4"/>
      <c r="I321" s="4"/>
    </row>
    <row r="322" spans="2:9" ht="12.75">
      <c r="B322" s="4"/>
      <c r="C322" s="4"/>
      <c r="D322" s="4"/>
      <c r="E322" s="4"/>
      <c r="F322" s="4"/>
      <c r="G322" s="4"/>
      <c r="H322" s="4"/>
      <c r="I322" s="4"/>
    </row>
    <row r="323" spans="2:9" ht="12.75">
      <c r="B323" s="4"/>
      <c r="C323" s="4"/>
      <c r="D323" s="4"/>
      <c r="E323" s="4"/>
      <c r="F323" s="4"/>
      <c r="G323" s="4"/>
      <c r="H323" s="4"/>
      <c r="I323" s="4"/>
    </row>
    <row r="324" spans="2:9" ht="12.75">
      <c r="B324" s="4"/>
      <c r="C324" s="4"/>
      <c r="D324" s="4"/>
      <c r="E324" s="4"/>
      <c r="F324" s="4"/>
      <c r="G324" s="4"/>
      <c r="H324" s="4"/>
      <c r="I324" s="4"/>
    </row>
    <row r="325" spans="2:9" ht="12.75">
      <c r="B325" s="4"/>
      <c r="C325" s="4"/>
      <c r="D325" s="4"/>
      <c r="E325" s="4"/>
      <c r="F325" s="4"/>
      <c r="G325" s="4"/>
      <c r="H325" s="4"/>
      <c r="I325" s="4"/>
    </row>
    <row r="326" spans="2:9" ht="12.75">
      <c r="B326" s="4"/>
      <c r="C326" s="4"/>
      <c r="D326" s="4"/>
      <c r="E326" s="4"/>
      <c r="F326" s="4"/>
      <c r="G326" s="4"/>
      <c r="H326" s="4"/>
      <c r="I326" s="4"/>
    </row>
    <row r="327" spans="2:9" ht="12.75">
      <c r="B327" s="4"/>
      <c r="C327" s="4"/>
      <c r="D327" s="4"/>
      <c r="E327" s="4"/>
      <c r="F327" s="4"/>
      <c r="G327" s="4"/>
      <c r="H327" s="4"/>
      <c r="I327" s="4"/>
    </row>
    <row r="328" spans="2:9" ht="12.75">
      <c r="B328" s="4"/>
      <c r="C328" s="4"/>
      <c r="D328" s="4"/>
      <c r="E328" s="4"/>
      <c r="F328" s="4"/>
      <c r="G328" s="4"/>
      <c r="H328" s="4"/>
      <c r="I328" s="4"/>
    </row>
  </sheetData>
  <sheetProtection/>
  <mergeCells count="78">
    <mergeCell ref="B44:D44"/>
    <mergeCell ref="B21:D21"/>
    <mergeCell ref="B22:D22"/>
    <mergeCell ref="B23:D23"/>
    <mergeCell ref="B24:D24"/>
    <mergeCell ref="B25:D25"/>
    <mergeCell ref="B35:D35"/>
    <mergeCell ref="B36:D36"/>
    <mergeCell ref="B27:D27"/>
    <mergeCell ref="B28:D28"/>
    <mergeCell ref="B29:D29"/>
    <mergeCell ref="B30:D30"/>
    <mergeCell ref="B31:D31"/>
    <mergeCell ref="B32:D32"/>
    <mergeCell ref="B39:D39"/>
    <mergeCell ref="B40:D40"/>
    <mergeCell ref="B42:D42"/>
    <mergeCell ref="B43:D43"/>
    <mergeCell ref="B26:D26"/>
    <mergeCell ref="B16:D16"/>
    <mergeCell ref="B33:D33"/>
    <mergeCell ref="B34:D34"/>
    <mergeCell ref="B38:D38"/>
    <mergeCell ref="B37:D37"/>
    <mergeCell ref="B17:D17"/>
    <mergeCell ref="B18:D18"/>
    <mergeCell ref="B19:D19"/>
    <mergeCell ref="B20:D20"/>
    <mergeCell ref="J6:J9"/>
    <mergeCell ref="K6:K9"/>
    <mergeCell ref="L6:L9"/>
    <mergeCell ref="M6:M9"/>
    <mergeCell ref="B41:D41"/>
    <mergeCell ref="F4:G5"/>
    <mergeCell ref="H4:I5"/>
    <mergeCell ref="F6:F9"/>
    <mergeCell ref="G6:G9"/>
    <mergeCell ref="H6:H9"/>
    <mergeCell ref="I6:I9"/>
    <mergeCell ref="A1:Q1"/>
    <mergeCell ref="B46:D46"/>
    <mergeCell ref="B47:D47"/>
    <mergeCell ref="B48:D48"/>
    <mergeCell ref="B49:D49"/>
    <mergeCell ref="N6:N9"/>
    <mergeCell ref="P3:Q5"/>
    <mergeCell ref="J4:K5"/>
    <mergeCell ref="L4:M5"/>
    <mergeCell ref="N4:O5"/>
    <mergeCell ref="O6:O9"/>
    <mergeCell ref="P6:P9"/>
    <mergeCell ref="Q6:Q9"/>
    <mergeCell ref="F3:O3"/>
    <mergeCell ref="A14:Q14"/>
    <mergeCell ref="A3:E10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1:D71"/>
    <mergeCell ref="B72:D72"/>
    <mergeCell ref="B66:D66"/>
    <mergeCell ref="B67:D67"/>
    <mergeCell ref="B68:D68"/>
    <mergeCell ref="B69:D69"/>
    <mergeCell ref="B70:D70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 37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N121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14.421875" style="0" customWidth="1"/>
    <col min="2" max="11" width="8.7109375" style="0" customWidth="1"/>
  </cols>
  <sheetData>
    <row r="1" spans="1:11" ht="12.75">
      <c r="A1" s="304" t="s">
        <v>392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3.5">
      <c r="A2" s="381" t="s">
        <v>393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4" spans="1:11" ht="12.75" customHeight="1">
      <c r="A4" s="354" t="s">
        <v>394</v>
      </c>
      <c r="B4" s="345" t="s">
        <v>395</v>
      </c>
      <c r="C4" s="374" t="s">
        <v>396</v>
      </c>
      <c r="D4" s="375"/>
      <c r="E4" s="375"/>
      <c r="F4" s="375"/>
      <c r="G4" s="345" t="s">
        <v>397</v>
      </c>
      <c r="H4" s="374" t="s">
        <v>396</v>
      </c>
      <c r="I4" s="375"/>
      <c r="J4" s="375"/>
      <c r="K4" s="375"/>
    </row>
    <row r="5" spans="1:11" ht="12.75" customHeight="1">
      <c r="A5" s="360"/>
      <c r="B5" s="359"/>
      <c r="C5" s="345" t="s">
        <v>398</v>
      </c>
      <c r="D5" s="345" t="s">
        <v>399</v>
      </c>
      <c r="E5" s="345" t="s">
        <v>400</v>
      </c>
      <c r="F5" s="331" t="s">
        <v>401</v>
      </c>
      <c r="G5" s="359"/>
      <c r="H5" s="345" t="s">
        <v>398</v>
      </c>
      <c r="I5" s="345" t="s">
        <v>399</v>
      </c>
      <c r="J5" s="345" t="s">
        <v>400</v>
      </c>
      <c r="K5" s="331" t="s">
        <v>401</v>
      </c>
    </row>
    <row r="6" spans="1:11" ht="12.75" customHeight="1">
      <c r="A6" s="360"/>
      <c r="B6" s="359"/>
      <c r="C6" s="359"/>
      <c r="D6" s="359"/>
      <c r="E6" s="359"/>
      <c r="F6" s="332"/>
      <c r="G6" s="359"/>
      <c r="H6" s="359"/>
      <c r="I6" s="359"/>
      <c r="J6" s="359"/>
      <c r="K6" s="332"/>
    </row>
    <row r="7" spans="1:11" ht="12.75">
      <c r="A7" s="360"/>
      <c r="B7" s="359"/>
      <c r="C7" s="359"/>
      <c r="D7" s="359"/>
      <c r="E7" s="359"/>
      <c r="F7" s="332"/>
      <c r="G7" s="359"/>
      <c r="H7" s="359"/>
      <c r="I7" s="359"/>
      <c r="J7" s="359"/>
      <c r="K7" s="332"/>
    </row>
    <row r="8" spans="1:11" ht="12.75">
      <c r="A8" s="360"/>
      <c r="B8" s="359"/>
      <c r="C8" s="359"/>
      <c r="D8" s="359"/>
      <c r="E8" s="359"/>
      <c r="F8" s="332"/>
      <c r="G8" s="359"/>
      <c r="H8" s="359"/>
      <c r="I8" s="359"/>
      <c r="J8" s="359"/>
      <c r="K8" s="332"/>
    </row>
    <row r="9" spans="1:11" ht="12.75">
      <c r="A9" s="360"/>
      <c r="B9" s="359"/>
      <c r="C9" s="359"/>
      <c r="D9" s="359"/>
      <c r="E9" s="359"/>
      <c r="F9" s="332"/>
      <c r="G9" s="359"/>
      <c r="H9" s="359"/>
      <c r="I9" s="359"/>
      <c r="J9" s="359"/>
      <c r="K9" s="332"/>
    </row>
    <row r="10" spans="1:11" ht="12.75">
      <c r="A10" s="360"/>
      <c r="B10" s="363"/>
      <c r="C10" s="363"/>
      <c r="D10" s="363"/>
      <c r="E10" s="363"/>
      <c r="F10" s="333"/>
      <c r="G10" s="363"/>
      <c r="H10" s="363"/>
      <c r="I10" s="363"/>
      <c r="J10" s="363"/>
      <c r="K10" s="333"/>
    </row>
    <row r="11" spans="1:11" ht="12.75">
      <c r="A11" s="361"/>
      <c r="B11" s="219" t="s">
        <v>16</v>
      </c>
      <c r="C11" s="374" t="s">
        <v>41</v>
      </c>
      <c r="D11" s="375"/>
      <c r="E11" s="375"/>
      <c r="F11" s="376"/>
      <c r="G11" s="219" t="s">
        <v>16</v>
      </c>
      <c r="H11" s="374" t="s">
        <v>41</v>
      </c>
      <c r="I11" s="375"/>
      <c r="J11" s="375"/>
      <c r="K11" s="375"/>
    </row>
    <row r="12" spans="1:11" ht="12.75">
      <c r="A12" s="225"/>
      <c r="B12" s="226"/>
      <c r="C12" s="4"/>
      <c r="D12" s="4"/>
      <c r="E12" s="4"/>
      <c r="F12" s="4"/>
      <c r="G12" s="227"/>
      <c r="H12" s="4"/>
      <c r="I12" s="4"/>
      <c r="J12" s="4"/>
      <c r="K12" s="4"/>
    </row>
    <row r="13" spans="1:12" ht="15.75" customHeight="1">
      <c r="A13" s="228" t="s">
        <v>402</v>
      </c>
      <c r="B13" s="49">
        <v>654</v>
      </c>
      <c r="C13" s="49">
        <v>8117</v>
      </c>
      <c r="D13" s="49">
        <v>6687</v>
      </c>
      <c r="E13" s="49">
        <v>557</v>
      </c>
      <c r="F13" s="49">
        <v>873</v>
      </c>
      <c r="G13" s="53" t="s">
        <v>177</v>
      </c>
      <c r="H13" s="53" t="s">
        <v>177</v>
      </c>
      <c r="I13" s="53" t="s">
        <v>177</v>
      </c>
      <c r="J13" s="53" t="s">
        <v>177</v>
      </c>
      <c r="K13" s="53" t="s">
        <v>177</v>
      </c>
      <c r="L13" s="229"/>
    </row>
    <row r="14" spans="1:11" ht="9" customHeight="1">
      <c r="A14" s="228"/>
      <c r="B14" s="49"/>
      <c r="C14" s="49"/>
      <c r="D14" s="49"/>
      <c r="E14" s="49"/>
      <c r="F14" s="49"/>
      <c r="G14" s="53"/>
      <c r="H14" s="53"/>
      <c r="I14" s="53"/>
      <c r="J14" s="53"/>
      <c r="K14" s="53"/>
    </row>
    <row r="15" spans="1:14" ht="15.75" customHeight="1">
      <c r="A15" s="228" t="s">
        <v>403</v>
      </c>
      <c r="B15" s="49">
        <v>1123</v>
      </c>
      <c r="C15" s="49">
        <v>12044</v>
      </c>
      <c r="D15" s="49">
        <v>8341</v>
      </c>
      <c r="E15" s="49">
        <v>2225</v>
      </c>
      <c r="F15" s="49">
        <v>1477</v>
      </c>
      <c r="G15" s="53" t="s">
        <v>177</v>
      </c>
      <c r="H15" s="53" t="s">
        <v>177</v>
      </c>
      <c r="I15" s="53" t="s">
        <v>177</v>
      </c>
      <c r="J15" s="53" t="s">
        <v>177</v>
      </c>
      <c r="K15" s="53" t="s">
        <v>177</v>
      </c>
      <c r="L15" s="230"/>
      <c r="M15" s="230"/>
      <c r="N15" s="230"/>
    </row>
    <row r="16" spans="1:14" ht="9" customHeight="1">
      <c r="A16" s="228"/>
      <c r="B16" s="49"/>
      <c r="C16" s="49"/>
      <c r="D16" s="49"/>
      <c r="E16" s="49"/>
      <c r="F16" s="49"/>
      <c r="G16" s="53"/>
      <c r="H16" s="53"/>
      <c r="I16" s="53"/>
      <c r="J16" s="53"/>
      <c r="K16" s="53"/>
      <c r="L16" s="230"/>
      <c r="M16" s="230"/>
      <c r="N16" s="230"/>
    </row>
    <row r="17" spans="1:14" ht="15.75" customHeight="1">
      <c r="A17" s="228" t="s">
        <v>404</v>
      </c>
      <c r="B17" s="49">
        <v>1414</v>
      </c>
      <c r="C17" s="49">
        <v>15057</v>
      </c>
      <c r="D17" s="49">
        <v>10638</v>
      </c>
      <c r="E17" s="49">
        <v>2846</v>
      </c>
      <c r="F17" s="49">
        <v>1572</v>
      </c>
      <c r="G17" s="53" t="s">
        <v>177</v>
      </c>
      <c r="H17" s="53" t="s">
        <v>177</v>
      </c>
      <c r="I17" s="53" t="s">
        <v>177</v>
      </c>
      <c r="J17" s="53" t="s">
        <v>177</v>
      </c>
      <c r="K17" s="53" t="s">
        <v>177</v>
      </c>
      <c r="L17" s="230"/>
      <c r="M17" s="230"/>
      <c r="N17" s="230"/>
    </row>
    <row r="18" spans="1:14" ht="9" customHeight="1">
      <c r="A18" s="228"/>
      <c r="B18" s="49"/>
      <c r="C18" s="49"/>
      <c r="D18" s="49"/>
      <c r="E18" s="49"/>
      <c r="F18" s="49"/>
      <c r="G18" s="53"/>
      <c r="H18" s="53"/>
      <c r="I18" s="53"/>
      <c r="J18" s="53"/>
      <c r="K18" s="53"/>
      <c r="L18" s="230"/>
      <c r="M18" s="230"/>
      <c r="N18" s="230"/>
    </row>
    <row r="19" spans="1:14" ht="15.75" customHeight="1">
      <c r="A19" s="228" t="s">
        <v>405</v>
      </c>
      <c r="B19" s="49">
        <v>1540</v>
      </c>
      <c r="C19" s="49">
        <v>14628</v>
      </c>
      <c r="D19" s="49">
        <v>9463</v>
      </c>
      <c r="E19" s="49">
        <v>3779</v>
      </c>
      <c r="F19" s="49">
        <v>1386</v>
      </c>
      <c r="G19" s="53" t="s">
        <v>177</v>
      </c>
      <c r="H19" s="53" t="s">
        <v>177</v>
      </c>
      <c r="I19" s="53" t="s">
        <v>177</v>
      </c>
      <c r="J19" s="53" t="s">
        <v>177</v>
      </c>
      <c r="K19" s="53" t="s">
        <v>177</v>
      </c>
      <c r="L19" s="230"/>
      <c r="M19" s="230"/>
      <c r="N19" s="230"/>
    </row>
    <row r="20" spans="1:11" ht="9" customHeight="1">
      <c r="A20" s="228"/>
      <c r="B20" s="49"/>
      <c r="C20" s="49"/>
      <c r="D20" s="49"/>
      <c r="E20" s="49"/>
      <c r="F20" s="49"/>
      <c r="G20" s="53"/>
      <c r="H20" s="53"/>
      <c r="I20" s="53"/>
      <c r="J20" s="53"/>
      <c r="K20" s="53"/>
    </row>
    <row r="21" spans="1:11" ht="15.75" customHeight="1">
      <c r="A21" s="228" t="s">
        <v>406</v>
      </c>
      <c r="B21" s="49">
        <v>1783</v>
      </c>
      <c r="C21" s="49">
        <v>18316</v>
      </c>
      <c r="D21" s="49">
        <v>7718</v>
      </c>
      <c r="E21" s="49">
        <v>8014</v>
      </c>
      <c r="F21" s="49">
        <v>2584</v>
      </c>
      <c r="G21" s="53" t="s">
        <v>177</v>
      </c>
      <c r="H21" s="53" t="s">
        <v>177</v>
      </c>
      <c r="I21" s="53" t="s">
        <v>177</v>
      </c>
      <c r="J21" s="53" t="s">
        <v>177</v>
      </c>
      <c r="K21" s="53" t="s">
        <v>177</v>
      </c>
    </row>
    <row r="22" spans="1:11" ht="9" customHeight="1">
      <c r="A22" s="22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5.75" customHeight="1">
      <c r="A23" s="228" t="s">
        <v>407</v>
      </c>
      <c r="B23" s="49">
        <v>1819</v>
      </c>
      <c r="C23" s="49">
        <v>15499</v>
      </c>
      <c r="D23" s="49">
        <v>3709</v>
      </c>
      <c r="E23" s="49">
        <v>9092</v>
      </c>
      <c r="F23" s="49">
        <v>2698</v>
      </c>
      <c r="G23" s="53" t="s">
        <v>177</v>
      </c>
      <c r="H23" s="53" t="s">
        <v>177</v>
      </c>
      <c r="I23" s="53" t="s">
        <v>177</v>
      </c>
      <c r="J23" s="53" t="s">
        <v>177</v>
      </c>
      <c r="K23" s="53" t="s">
        <v>177</v>
      </c>
    </row>
    <row r="24" spans="1:11" ht="9" customHeight="1">
      <c r="A24" s="228"/>
      <c r="B24" s="49"/>
      <c r="C24" s="49"/>
      <c r="D24" s="49"/>
      <c r="E24" s="49"/>
      <c r="F24" s="49"/>
      <c r="G24" s="53"/>
      <c r="H24" s="53"/>
      <c r="I24" s="53"/>
      <c r="J24" s="53"/>
      <c r="K24" s="53"/>
    </row>
    <row r="25" spans="1:11" ht="15.75" customHeight="1">
      <c r="A25" s="228" t="s">
        <v>408</v>
      </c>
      <c r="B25" s="49">
        <v>1043</v>
      </c>
      <c r="C25" s="49">
        <v>3005</v>
      </c>
      <c r="D25" s="49">
        <v>691</v>
      </c>
      <c r="E25" s="49">
        <v>1655</v>
      </c>
      <c r="F25" s="49">
        <v>659</v>
      </c>
      <c r="G25" s="53" t="s">
        <v>177</v>
      </c>
      <c r="H25" s="53" t="s">
        <v>177</v>
      </c>
      <c r="I25" s="53" t="s">
        <v>177</v>
      </c>
      <c r="J25" s="53" t="s">
        <v>177</v>
      </c>
      <c r="K25" s="53" t="s">
        <v>177</v>
      </c>
    </row>
    <row r="26" spans="1:11" ht="9" customHeight="1">
      <c r="A26" s="228"/>
      <c r="B26" s="49"/>
      <c r="C26" s="49"/>
      <c r="D26" s="49"/>
      <c r="E26" s="49"/>
      <c r="F26" s="49"/>
      <c r="G26" s="53"/>
      <c r="H26" s="53"/>
      <c r="I26" s="53"/>
      <c r="J26" s="53"/>
      <c r="K26" s="53"/>
    </row>
    <row r="27" spans="1:11" ht="15.75" customHeight="1">
      <c r="A27" s="228" t="s">
        <v>409</v>
      </c>
      <c r="B27" s="49">
        <v>556</v>
      </c>
      <c r="C27" s="49">
        <v>12986</v>
      </c>
      <c r="D27" s="49">
        <v>8001</v>
      </c>
      <c r="E27" s="49">
        <v>2311</v>
      </c>
      <c r="F27" s="49">
        <v>2675</v>
      </c>
      <c r="G27" s="53" t="s">
        <v>177</v>
      </c>
      <c r="H27" s="53" t="s">
        <v>177</v>
      </c>
      <c r="I27" s="53" t="s">
        <v>177</v>
      </c>
      <c r="J27" s="53" t="s">
        <v>177</v>
      </c>
      <c r="K27" s="53" t="s">
        <v>177</v>
      </c>
    </row>
    <row r="28" spans="1:11" ht="9" customHeight="1">
      <c r="A28" s="228"/>
      <c r="B28" s="49"/>
      <c r="C28" s="49"/>
      <c r="D28" s="49"/>
      <c r="E28" s="49"/>
      <c r="F28" s="49"/>
      <c r="G28" s="53"/>
      <c r="H28" s="53"/>
      <c r="I28" s="53"/>
      <c r="J28" s="53"/>
      <c r="K28" s="53"/>
    </row>
    <row r="29" spans="1:11" ht="15.75" customHeight="1">
      <c r="A29" s="231" t="s">
        <v>410</v>
      </c>
      <c r="B29" s="99">
        <v>2134</v>
      </c>
      <c r="C29" s="99">
        <v>99652</v>
      </c>
      <c r="D29" s="99">
        <v>55248</v>
      </c>
      <c r="E29" s="99">
        <v>30479</v>
      </c>
      <c r="F29" s="99">
        <v>13924</v>
      </c>
      <c r="G29" s="99">
        <v>3</v>
      </c>
      <c r="H29" s="99">
        <v>13</v>
      </c>
      <c r="I29" s="99">
        <v>13</v>
      </c>
      <c r="J29" s="48">
        <v>0</v>
      </c>
      <c r="K29" s="48">
        <v>0</v>
      </c>
    </row>
    <row r="30" spans="1:11" ht="15.75" customHeight="1">
      <c r="A30" s="232" t="s">
        <v>411</v>
      </c>
      <c r="B30" s="48">
        <v>2112</v>
      </c>
      <c r="C30" s="48">
        <v>95330</v>
      </c>
      <c r="D30" s="48">
        <v>54317</v>
      </c>
      <c r="E30" s="48">
        <v>28256</v>
      </c>
      <c r="F30" s="48">
        <v>12757</v>
      </c>
      <c r="G30" s="48">
        <v>5</v>
      </c>
      <c r="H30" s="48">
        <v>31.3</v>
      </c>
      <c r="I30" s="48">
        <v>13.5</v>
      </c>
      <c r="J30" s="48">
        <v>17.2</v>
      </c>
      <c r="K30" s="48">
        <v>0.6</v>
      </c>
    </row>
    <row r="31" spans="1:11" ht="15.75" customHeight="1">
      <c r="A31" s="232" t="s">
        <v>412</v>
      </c>
      <c r="B31" s="48">
        <v>2103</v>
      </c>
      <c r="C31" s="48">
        <v>90723</v>
      </c>
      <c r="D31" s="48">
        <v>53414</v>
      </c>
      <c r="E31" s="48">
        <v>25840</v>
      </c>
      <c r="F31" s="48">
        <v>11470</v>
      </c>
      <c r="G31" s="48">
        <v>2</v>
      </c>
      <c r="H31" s="48">
        <v>16</v>
      </c>
      <c r="I31" s="48">
        <v>8</v>
      </c>
      <c r="J31" s="48">
        <v>8</v>
      </c>
      <c r="K31" s="48">
        <v>0</v>
      </c>
    </row>
    <row r="32" spans="1:11" ht="15.75" customHeight="1">
      <c r="A32" s="232" t="s">
        <v>413</v>
      </c>
      <c r="B32" s="48">
        <v>2095</v>
      </c>
      <c r="C32" s="48">
        <v>85628</v>
      </c>
      <c r="D32" s="48">
        <v>52498</v>
      </c>
      <c r="E32" s="48">
        <v>22917</v>
      </c>
      <c r="F32" s="48">
        <v>10213</v>
      </c>
      <c r="G32" s="48">
        <v>2</v>
      </c>
      <c r="H32" s="48">
        <v>14</v>
      </c>
      <c r="I32" s="48">
        <v>6</v>
      </c>
      <c r="J32" s="48">
        <v>8</v>
      </c>
      <c r="K32" s="48">
        <v>0</v>
      </c>
    </row>
    <row r="33" spans="1:11" ht="15.75" customHeight="1">
      <c r="A33" s="233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5.75" customHeight="1">
      <c r="A34" s="233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4" t="s">
        <v>62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 t="s">
        <v>414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2.75">
      <c r="B37" s="4"/>
      <c r="C37" s="4"/>
      <c r="D37" s="4"/>
      <c r="G37" s="234"/>
      <c r="J37" s="4"/>
      <c r="K37" s="4"/>
    </row>
    <row r="38" spans="1:11" ht="12.75">
      <c r="A38" s="4"/>
      <c r="B38" s="4"/>
      <c r="C38" s="4"/>
      <c r="D38" s="4"/>
      <c r="J38" s="4"/>
      <c r="K38" s="4"/>
    </row>
    <row r="39" spans="1:11" ht="12.75">
      <c r="A39" s="304" t="s">
        <v>415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</row>
    <row r="40" spans="1:11" ht="12.75">
      <c r="A40" s="304" t="s">
        <v>416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1" ht="13.5">
      <c r="A41" s="381" t="s">
        <v>393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235"/>
    </row>
    <row r="43" spans="1:11" ht="15" customHeight="1">
      <c r="A43" s="342" t="s">
        <v>417</v>
      </c>
      <c r="B43" s="354"/>
      <c r="C43" s="331" t="s">
        <v>175</v>
      </c>
      <c r="D43" s="354"/>
      <c r="E43" s="331" t="s">
        <v>418</v>
      </c>
      <c r="F43" s="354"/>
      <c r="G43" s="331" t="s">
        <v>419</v>
      </c>
      <c r="H43" s="354"/>
      <c r="I43" s="331" t="s">
        <v>420</v>
      </c>
      <c r="J43" s="354"/>
      <c r="K43" s="331" t="s">
        <v>421</v>
      </c>
    </row>
    <row r="44" spans="1:11" ht="15" customHeight="1">
      <c r="A44" s="343"/>
      <c r="B44" s="360"/>
      <c r="C44" s="332"/>
      <c r="D44" s="360"/>
      <c r="E44" s="332"/>
      <c r="F44" s="360"/>
      <c r="G44" s="332"/>
      <c r="H44" s="360"/>
      <c r="I44" s="332"/>
      <c r="J44" s="360"/>
      <c r="K44" s="332"/>
    </row>
    <row r="45" spans="1:11" ht="15" customHeight="1">
      <c r="A45" s="343"/>
      <c r="B45" s="360"/>
      <c r="C45" s="332"/>
      <c r="D45" s="360"/>
      <c r="E45" s="332"/>
      <c r="F45" s="360"/>
      <c r="G45" s="332"/>
      <c r="H45" s="360"/>
      <c r="I45" s="332"/>
      <c r="J45" s="360"/>
      <c r="K45" s="332"/>
    </row>
    <row r="46" spans="1:12" ht="15" customHeight="1">
      <c r="A46" s="343"/>
      <c r="B46" s="360"/>
      <c r="C46" s="333"/>
      <c r="D46" s="361"/>
      <c r="E46" s="333"/>
      <c r="F46" s="361"/>
      <c r="G46" s="333"/>
      <c r="H46" s="361"/>
      <c r="I46" s="333"/>
      <c r="J46" s="361"/>
      <c r="K46" s="333"/>
      <c r="L46" s="229"/>
    </row>
    <row r="47" spans="1:11" ht="15" customHeight="1">
      <c r="A47" s="344"/>
      <c r="B47" s="361"/>
      <c r="C47" s="219" t="s">
        <v>16</v>
      </c>
      <c r="D47" s="219" t="s">
        <v>422</v>
      </c>
      <c r="E47" s="219" t="s">
        <v>16</v>
      </c>
      <c r="F47" s="219" t="s">
        <v>422</v>
      </c>
      <c r="G47" s="219" t="s">
        <v>16</v>
      </c>
      <c r="H47" s="219" t="s">
        <v>422</v>
      </c>
      <c r="I47" s="219" t="s">
        <v>16</v>
      </c>
      <c r="J47" s="219" t="s">
        <v>422</v>
      </c>
      <c r="K47" s="215" t="s">
        <v>16</v>
      </c>
    </row>
    <row r="48" spans="1:14" ht="12.75">
      <c r="A48" s="236"/>
      <c r="B48" s="236"/>
      <c r="C48" s="226"/>
      <c r="D48" s="4"/>
      <c r="E48" s="4"/>
      <c r="F48" s="4"/>
      <c r="G48" s="4"/>
      <c r="H48" s="4"/>
      <c r="I48" s="4"/>
      <c r="J48" s="4"/>
      <c r="K48" s="4"/>
      <c r="L48" s="95"/>
      <c r="M48" s="65"/>
      <c r="N48" s="237"/>
    </row>
    <row r="49" spans="1:11" ht="12.75">
      <c r="A49" s="303" t="s">
        <v>367</v>
      </c>
      <c r="B49" s="303"/>
      <c r="C49" s="111">
        <v>14426</v>
      </c>
      <c r="D49" s="49">
        <v>7520</v>
      </c>
      <c r="E49" s="49">
        <v>6012</v>
      </c>
      <c r="F49" s="48">
        <v>2924</v>
      </c>
      <c r="G49" s="48">
        <v>3989</v>
      </c>
      <c r="H49" s="48">
        <v>4036</v>
      </c>
      <c r="I49" s="48">
        <v>707</v>
      </c>
      <c r="J49" s="48">
        <v>560</v>
      </c>
      <c r="K49" s="48">
        <v>3718</v>
      </c>
    </row>
    <row r="50" spans="1:11" ht="12.75">
      <c r="A50" s="309" t="s">
        <v>423</v>
      </c>
      <c r="B50" s="309"/>
      <c r="C50" s="111">
        <v>15</v>
      </c>
      <c r="D50" s="49">
        <v>12.915</v>
      </c>
      <c r="E50" s="49">
        <v>11</v>
      </c>
      <c r="F50" s="48">
        <v>6.442</v>
      </c>
      <c r="G50" s="62">
        <v>1</v>
      </c>
      <c r="H50" s="62">
        <v>6.473</v>
      </c>
      <c r="I50" s="62">
        <v>0</v>
      </c>
      <c r="J50" s="62">
        <v>0</v>
      </c>
      <c r="K50" s="62">
        <v>3</v>
      </c>
    </row>
    <row r="51" spans="1:11" ht="12.75">
      <c r="A51" s="25"/>
      <c r="B51" s="25"/>
      <c r="C51" s="111"/>
      <c r="D51" s="49"/>
      <c r="E51" s="49"/>
      <c r="F51" s="48"/>
      <c r="G51" s="48"/>
      <c r="H51" s="48"/>
      <c r="I51" s="48"/>
      <c r="J51" s="48"/>
      <c r="K51" s="48"/>
    </row>
    <row r="52" spans="1:11" ht="12.75">
      <c r="A52" s="303" t="s">
        <v>424</v>
      </c>
      <c r="B52" s="303"/>
      <c r="C52" s="111">
        <v>994</v>
      </c>
      <c r="D52" s="49">
        <v>401</v>
      </c>
      <c r="E52" s="49">
        <v>493</v>
      </c>
      <c r="F52" s="48">
        <v>284</v>
      </c>
      <c r="G52" s="48">
        <v>191</v>
      </c>
      <c r="H52" s="48">
        <v>117</v>
      </c>
      <c r="I52" s="238">
        <v>0</v>
      </c>
      <c r="J52" s="238">
        <v>0</v>
      </c>
      <c r="K52" s="48">
        <v>310</v>
      </c>
    </row>
    <row r="53" spans="1:11" ht="12.75">
      <c r="A53" s="25"/>
      <c r="B53" s="22"/>
      <c r="C53" s="2"/>
      <c r="D53" s="48"/>
      <c r="E53" s="48"/>
      <c r="F53" s="48"/>
      <c r="G53" s="48"/>
      <c r="H53" s="48"/>
      <c r="I53" s="48"/>
      <c r="J53" s="48"/>
      <c r="K53" s="48"/>
    </row>
    <row r="54" spans="1:11" ht="12.75">
      <c r="A54" s="25"/>
      <c r="B54" s="18" t="s">
        <v>425</v>
      </c>
      <c r="C54" s="141">
        <v>15420</v>
      </c>
      <c r="D54" s="99">
        <v>7921</v>
      </c>
      <c r="E54" s="99">
        <v>6505</v>
      </c>
      <c r="F54" s="99">
        <v>3208</v>
      </c>
      <c r="G54" s="99">
        <v>4180</v>
      </c>
      <c r="H54" s="99">
        <v>4153</v>
      </c>
      <c r="I54" s="99">
        <v>707</v>
      </c>
      <c r="J54" s="99">
        <v>560</v>
      </c>
      <c r="K54" s="99">
        <v>4028</v>
      </c>
    </row>
    <row r="55" spans="1:11" ht="12.75">
      <c r="A55" s="25"/>
      <c r="B55" s="124"/>
      <c r="C55" s="98"/>
      <c r="D55" s="98"/>
      <c r="E55" s="98"/>
      <c r="F55" s="98"/>
      <c r="G55" s="98"/>
      <c r="H55" s="98"/>
      <c r="I55" s="98"/>
      <c r="J55" s="98"/>
      <c r="K55" s="98"/>
    </row>
    <row r="56" spans="1:11" ht="12.75">
      <c r="A56" s="4" t="s">
        <v>62</v>
      </c>
      <c r="B56" s="4"/>
      <c r="C56" s="2"/>
      <c r="D56" s="4"/>
      <c r="E56" s="4"/>
      <c r="F56" s="4"/>
      <c r="G56" s="4"/>
      <c r="H56" s="4"/>
      <c r="I56" s="4"/>
      <c r="J56" s="4"/>
      <c r="K56" s="4"/>
    </row>
    <row r="57" spans="1:11" ht="12.75">
      <c r="A57" s="239" t="s">
        <v>426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</row>
    <row r="58" spans="1:11" ht="12.75">
      <c r="A58" s="4" t="s">
        <v>427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 t="s">
        <v>428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</sheetData>
  <sheetProtection/>
  <mergeCells count="29">
    <mergeCell ref="K5:K10"/>
    <mergeCell ref="A49:B49"/>
    <mergeCell ref="A50:B50"/>
    <mergeCell ref="A52:B52"/>
    <mergeCell ref="A39:K39"/>
    <mergeCell ref="A40:K40"/>
    <mergeCell ref="A41:K41"/>
    <mergeCell ref="A43:B47"/>
    <mergeCell ref="C43:D46"/>
    <mergeCell ref="E43:F46"/>
    <mergeCell ref="G43:H46"/>
    <mergeCell ref="I43:J46"/>
    <mergeCell ref="K43:K46"/>
    <mergeCell ref="C11:F11"/>
    <mergeCell ref="H11:K11"/>
    <mergeCell ref="A1:K1"/>
    <mergeCell ref="A2:K2"/>
    <mergeCell ref="A4:A11"/>
    <mergeCell ref="B4:B10"/>
    <mergeCell ref="C4:F4"/>
    <mergeCell ref="G4:G10"/>
    <mergeCell ref="H4:K4"/>
    <mergeCell ref="C5:C10"/>
    <mergeCell ref="D5:D10"/>
    <mergeCell ref="E5:E10"/>
    <mergeCell ref="F5:F10"/>
    <mergeCell ref="H5:H10"/>
    <mergeCell ref="I5:I10"/>
    <mergeCell ref="J5:J10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&amp;C&amp;8 &amp;10 46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589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2" width="4.28125" style="0" customWidth="1"/>
    <col min="3" max="3" width="14.28125" style="0" customWidth="1"/>
    <col min="4" max="4" width="1.1484375" style="0" customWidth="1"/>
    <col min="5" max="5" width="8.7109375" style="0" customWidth="1"/>
    <col min="6" max="6" width="9.8515625" style="0" customWidth="1"/>
    <col min="7" max="7" width="10.140625" style="0" customWidth="1"/>
    <col min="8" max="8" width="9.7109375" style="0" bestFit="1" customWidth="1"/>
    <col min="9" max="9" width="10.140625" style="0" customWidth="1"/>
    <col min="10" max="10" width="9.57421875" style="0" customWidth="1"/>
    <col min="11" max="12" width="9.28125" style="0" customWidth="1"/>
    <col min="13" max="13" width="10.421875" style="0" customWidth="1"/>
  </cols>
  <sheetData>
    <row r="1" spans="1:12" ht="12.75">
      <c r="A1" s="35" t="s">
        <v>429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2.75">
      <c r="A2" s="382" t="s">
        <v>430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4" spans="1:13" ht="12.75" customHeight="1">
      <c r="A4" s="342" t="s">
        <v>431</v>
      </c>
      <c r="B4" s="342"/>
      <c r="C4" s="342"/>
      <c r="D4" s="354"/>
      <c r="E4" s="331" t="s">
        <v>175</v>
      </c>
      <c r="F4" s="354"/>
      <c r="G4" s="331" t="s">
        <v>418</v>
      </c>
      <c r="H4" s="354"/>
      <c r="I4" s="331" t="s">
        <v>419</v>
      </c>
      <c r="J4" s="354"/>
      <c r="K4" s="331" t="s">
        <v>420</v>
      </c>
      <c r="L4" s="354"/>
      <c r="M4" s="331" t="s">
        <v>421</v>
      </c>
    </row>
    <row r="5" spans="1:13" ht="12.75">
      <c r="A5" s="343"/>
      <c r="B5" s="343"/>
      <c r="C5" s="343"/>
      <c r="D5" s="360"/>
      <c r="E5" s="332"/>
      <c r="F5" s="360"/>
      <c r="G5" s="332"/>
      <c r="H5" s="360"/>
      <c r="I5" s="332"/>
      <c r="J5" s="360"/>
      <c r="K5" s="332"/>
      <c r="L5" s="360"/>
      <c r="M5" s="332"/>
    </row>
    <row r="6" spans="1:13" ht="12.75">
      <c r="A6" s="343"/>
      <c r="B6" s="343"/>
      <c r="C6" s="343"/>
      <c r="D6" s="360"/>
      <c r="E6" s="332"/>
      <c r="F6" s="360"/>
      <c r="G6" s="332"/>
      <c r="H6" s="360"/>
      <c r="I6" s="332"/>
      <c r="J6" s="360"/>
      <c r="K6" s="332"/>
      <c r="L6" s="360"/>
      <c r="M6" s="332"/>
    </row>
    <row r="7" spans="1:13" ht="12.75">
      <c r="A7" s="343"/>
      <c r="B7" s="343"/>
      <c r="C7" s="343"/>
      <c r="D7" s="360"/>
      <c r="E7" s="333"/>
      <c r="F7" s="361"/>
      <c r="G7" s="333"/>
      <c r="H7" s="361"/>
      <c r="I7" s="333"/>
      <c r="J7" s="361"/>
      <c r="K7" s="333"/>
      <c r="L7" s="361"/>
      <c r="M7" s="333"/>
    </row>
    <row r="8" spans="1:13" ht="12.75">
      <c r="A8" s="344"/>
      <c r="B8" s="344"/>
      <c r="C8" s="344"/>
      <c r="D8" s="361"/>
      <c r="E8" s="219" t="s">
        <v>16</v>
      </c>
      <c r="F8" s="219" t="s">
        <v>432</v>
      </c>
      <c r="G8" s="219" t="s">
        <v>16</v>
      </c>
      <c r="H8" s="219" t="s">
        <v>432</v>
      </c>
      <c r="I8" s="219" t="s">
        <v>16</v>
      </c>
      <c r="J8" s="219" t="s">
        <v>432</v>
      </c>
      <c r="K8" s="219" t="s">
        <v>16</v>
      </c>
      <c r="L8" s="219" t="s">
        <v>432</v>
      </c>
      <c r="M8" s="215" t="s">
        <v>16</v>
      </c>
    </row>
    <row r="9" ht="12.75">
      <c r="D9" s="241"/>
    </row>
    <row r="10" spans="1:13" ht="19.5" customHeight="1">
      <c r="A10" s="384" t="s">
        <v>433</v>
      </c>
      <c r="B10" s="384"/>
      <c r="C10" s="384"/>
      <c r="D10" s="242"/>
      <c r="E10" s="48">
        <v>2340</v>
      </c>
      <c r="F10" s="48">
        <v>2023280</v>
      </c>
      <c r="G10" s="48">
        <v>760</v>
      </c>
      <c r="H10" s="48">
        <v>636219</v>
      </c>
      <c r="I10" s="48">
        <v>849</v>
      </c>
      <c r="J10" s="48">
        <v>1256948</v>
      </c>
      <c r="K10" s="48">
        <v>212</v>
      </c>
      <c r="L10" s="48">
        <v>130113</v>
      </c>
      <c r="M10" s="48">
        <v>519</v>
      </c>
    </row>
    <row r="11" spans="1:13" ht="19.5" customHeight="1">
      <c r="A11" s="383" t="s">
        <v>434</v>
      </c>
      <c r="B11" s="383"/>
      <c r="C11" s="383"/>
      <c r="D11" s="243"/>
      <c r="E11" s="48">
        <v>2360</v>
      </c>
      <c r="F11" s="48">
        <v>836771</v>
      </c>
      <c r="G11" s="48">
        <v>741</v>
      </c>
      <c r="H11" s="48">
        <v>273911</v>
      </c>
      <c r="I11" s="48">
        <v>895</v>
      </c>
      <c r="J11" s="48">
        <v>492099</v>
      </c>
      <c r="K11" s="48">
        <v>119</v>
      </c>
      <c r="L11" s="48">
        <v>70761</v>
      </c>
      <c r="M11" s="48">
        <v>605</v>
      </c>
    </row>
    <row r="12" spans="1:13" ht="19.5" customHeight="1">
      <c r="A12" s="383" t="s">
        <v>435</v>
      </c>
      <c r="B12" s="383"/>
      <c r="C12" s="383"/>
      <c r="D12" s="243"/>
      <c r="E12" s="48">
        <v>1910</v>
      </c>
      <c r="F12" s="48">
        <v>952868</v>
      </c>
      <c r="G12" s="48">
        <v>808</v>
      </c>
      <c r="H12" s="48">
        <v>327802</v>
      </c>
      <c r="I12" s="48">
        <v>544</v>
      </c>
      <c r="J12" s="48">
        <v>426248</v>
      </c>
      <c r="K12" s="48">
        <v>170</v>
      </c>
      <c r="L12" s="48">
        <v>198818</v>
      </c>
      <c r="M12" s="48">
        <v>388</v>
      </c>
    </row>
    <row r="13" spans="1:13" ht="19.5" customHeight="1">
      <c r="A13" s="383" t="s">
        <v>436</v>
      </c>
      <c r="B13" s="383"/>
      <c r="C13" s="383"/>
      <c r="D13" s="243"/>
      <c r="E13" s="48">
        <v>1851</v>
      </c>
      <c r="F13" s="48">
        <v>656299</v>
      </c>
      <c r="G13" s="48">
        <v>1002</v>
      </c>
      <c r="H13" s="48">
        <v>332194</v>
      </c>
      <c r="I13" s="48">
        <v>366</v>
      </c>
      <c r="J13" s="48">
        <v>296036</v>
      </c>
      <c r="K13" s="48">
        <v>37</v>
      </c>
      <c r="L13" s="48">
        <v>28069</v>
      </c>
      <c r="M13" s="48">
        <v>446</v>
      </c>
    </row>
    <row r="14" spans="1:13" ht="19.5" customHeight="1">
      <c r="A14" s="383" t="s">
        <v>437</v>
      </c>
      <c r="B14" s="383"/>
      <c r="C14" s="383"/>
      <c r="D14" s="243"/>
      <c r="E14" s="48">
        <v>2482</v>
      </c>
      <c r="F14" s="48">
        <v>1398424</v>
      </c>
      <c r="G14" s="48">
        <v>1086</v>
      </c>
      <c r="H14" s="48">
        <v>652412</v>
      </c>
      <c r="I14" s="48">
        <v>557</v>
      </c>
      <c r="J14" s="48">
        <v>697050</v>
      </c>
      <c r="K14" s="48">
        <v>77</v>
      </c>
      <c r="L14" s="48">
        <v>48962</v>
      </c>
      <c r="M14" s="48">
        <v>762</v>
      </c>
    </row>
    <row r="15" spans="1:13" ht="19.5" customHeight="1">
      <c r="A15" s="385" t="s">
        <v>438</v>
      </c>
      <c r="B15" s="385"/>
      <c r="C15" s="385"/>
      <c r="D15" s="244"/>
      <c r="E15" s="48">
        <v>2519</v>
      </c>
      <c r="F15" s="48">
        <v>955824</v>
      </c>
      <c r="G15" s="48">
        <v>1185</v>
      </c>
      <c r="H15" s="48">
        <v>494506</v>
      </c>
      <c r="I15" s="48">
        <v>543</v>
      </c>
      <c r="J15" s="48">
        <v>425884</v>
      </c>
      <c r="K15" s="48">
        <v>56</v>
      </c>
      <c r="L15" s="48">
        <v>35434</v>
      </c>
      <c r="M15" s="48">
        <v>735</v>
      </c>
    </row>
    <row r="16" spans="1:13" ht="19.5" customHeight="1">
      <c r="A16" s="385" t="s">
        <v>439</v>
      </c>
      <c r="B16" s="385"/>
      <c r="C16" s="385"/>
      <c r="D16" s="244"/>
      <c r="E16" s="48">
        <v>1944</v>
      </c>
      <c r="F16" s="48">
        <v>1083879</v>
      </c>
      <c r="G16" s="48">
        <v>912</v>
      </c>
      <c r="H16" s="48">
        <v>484229</v>
      </c>
      <c r="I16" s="48">
        <v>426</v>
      </c>
      <c r="J16" s="48">
        <v>552151</v>
      </c>
      <c r="K16" s="48">
        <v>36</v>
      </c>
      <c r="L16" s="48">
        <v>47499</v>
      </c>
      <c r="M16" s="48">
        <v>570</v>
      </c>
    </row>
    <row r="17" spans="1:13" ht="12.75">
      <c r="A17" s="245"/>
      <c r="B17" s="245"/>
      <c r="C17" s="245"/>
      <c r="D17" s="246"/>
      <c r="E17" s="2"/>
      <c r="F17" s="2"/>
      <c r="G17" s="2"/>
      <c r="H17" s="2"/>
      <c r="I17" s="2"/>
      <c r="J17" s="2"/>
      <c r="K17" s="2"/>
      <c r="L17" s="2"/>
      <c r="M17" s="2"/>
    </row>
    <row r="18" spans="2:13" ht="22.5" customHeight="1">
      <c r="B18" s="247"/>
      <c r="C18" s="248" t="s">
        <v>64</v>
      </c>
      <c r="D18" s="249"/>
      <c r="E18" s="250">
        <v>15406</v>
      </c>
      <c r="F18" s="250">
        <v>7907345</v>
      </c>
      <c r="G18" s="250">
        <v>6494</v>
      </c>
      <c r="H18" s="250">
        <v>3201273</v>
      </c>
      <c r="I18" s="250">
        <v>4180</v>
      </c>
      <c r="J18" s="250">
        <v>4146416</v>
      </c>
      <c r="K18" s="250">
        <v>707</v>
      </c>
      <c r="L18" s="250">
        <v>559656</v>
      </c>
      <c r="M18" s="250">
        <v>4025</v>
      </c>
    </row>
    <row r="19" spans="5:13" ht="13.5" customHeight="1">
      <c r="E19" s="99"/>
      <c r="F19" s="99"/>
      <c r="G19" s="99"/>
      <c r="H19" s="99"/>
      <c r="I19" s="99"/>
      <c r="J19" s="99"/>
      <c r="K19" s="99"/>
      <c r="L19" s="99"/>
      <c r="M19" s="99"/>
    </row>
    <row r="20" spans="1:12" ht="12.75">
      <c r="A20" s="239" t="s">
        <v>440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</row>
    <row r="21" spans="1:12" ht="12.75">
      <c r="A21" s="4" t="s">
        <v>441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7" spans="1:13" ht="12.75">
      <c r="A27" s="304" t="s">
        <v>442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</row>
    <row r="28" spans="1:13" ht="12.75">
      <c r="A28" s="304" t="s">
        <v>443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</row>
    <row r="29" spans="1:12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ht="12.75" customHeight="1">
      <c r="A30" s="349" t="s">
        <v>444</v>
      </c>
      <c r="B30" s="349"/>
      <c r="C30" s="349"/>
      <c r="D30" s="349"/>
      <c r="E30" s="331" t="s">
        <v>445</v>
      </c>
      <c r="F30" s="342"/>
      <c r="G30" s="342"/>
      <c r="H30" s="349" t="s">
        <v>446</v>
      </c>
      <c r="I30" s="349"/>
      <c r="J30" s="349"/>
      <c r="K30" s="349"/>
      <c r="L30" s="349"/>
      <c r="M30" s="374"/>
    </row>
    <row r="31" spans="1:13" ht="12.75">
      <c r="A31" s="349"/>
      <c r="B31" s="349"/>
      <c r="C31" s="349"/>
      <c r="D31" s="349"/>
      <c r="E31" s="333"/>
      <c r="F31" s="344"/>
      <c r="G31" s="344"/>
      <c r="H31" s="349"/>
      <c r="I31" s="349"/>
      <c r="J31" s="349"/>
      <c r="K31" s="349"/>
      <c r="L31" s="349"/>
      <c r="M31" s="374"/>
    </row>
    <row r="32" spans="1:13" ht="12.75" customHeight="1">
      <c r="A32" s="349"/>
      <c r="B32" s="349"/>
      <c r="C32" s="349"/>
      <c r="D32" s="349"/>
      <c r="E32" s="345" t="s">
        <v>155</v>
      </c>
      <c r="F32" s="331" t="s">
        <v>447</v>
      </c>
      <c r="G32" s="349" t="s">
        <v>448</v>
      </c>
      <c r="H32" s="386" t="s">
        <v>449</v>
      </c>
      <c r="I32" s="386"/>
      <c r="J32" s="386"/>
      <c r="K32" s="387" t="s">
        <v>450</v>
      </c>
      <c r="L32" s="388"/>
      <c r="M32" s="388"/>
    </row>
    <row r="33" spans="1:13" ht="45" customHeight="1">
      <c r="A33" s="349"/>
      <c r="B33" s="349"/>
      <c r="C33" s="349"/>
      <c r="D33" s="349"/>
      <c r="E33" s="359"/>
      <c r="F33" s="332"/>
      <c r="G33" s="349"/>
      <c r="H33" s="345" t="s">
        <v>155</v>
      </c>
      <c r="I33" s="345" t="s">
        <v>451</v>
      </c>
      <c r="J33" s="345" t="s">
        <v>452</v>
      </c>
      <c r="K33" s="345" t="s">
        <v>155</v>
      </c>
      <c r="L33" s="345" t="s">
        <v>451</v>
      </c>
      <c r="M33" s="331" t="s">
        <v>452</v>
      </c>
    </row>
    <row r="34" spans="1:13" ht="12.75">
      <c r="A34" s="349"/>
      <c r="B34" s="349"/>
      <c r="C34" s="349"/>
      <c r="D34" s="349"/>
      <c r="E34" s="359"/>
      <c r="F34" s="332"/>
      <c r="G34" s="349"/>
      <c r="H34" s="359"/>
      <c r="I34" s="359"/>
      <c r="J34" s="359"/>
      <c r="K34" s="359"/>
      <c r="L34" s="359"/>
      <c r="M34" s="332"/>
    </row>
    <row r="35" spans="1:13" ht="12.75">
      <c r="A35" s="349"/>
      <c r="B35" s="349"/>
      <c r="C35" s="349"/>
      <c r="D35" s="349"/>
      <c r="E35" s="363"/>
      <c r="F35" s="333"/>
      <c r="G35" s="349"/>
      <c r="H35" s="363"/>
      <c r="I35" s="363"/>
      <c r="J35" s="363"/>
      <c r="K35" s="363"/>
      <c r="L35" s="363"/>
      <c r="M35" s="333"/>
    </row>
    <row r="36" spans="1:13" ht="12.75">
      <c r="A36" s="349"/>
      <c r="B36" s="349"/>
      <c r="C36" s="349"/>
      <c r="D36" s="349"/>
      <c r="E36" s="349" t="s">
        <v>16</v>
      </c>
      <c r="F36" s="349"/>
      <c r="G36" s="219" t="s">
        <v>23</v>
      </c>
      <c r="H36" s="349" t="s">
        <v>16</v>
      </c>
      <c r="I36" s="349"/>
      <c r="J36" s="219" t="s">
        <v>23</v>
      </c>
      <c r="K36" s="349" t="s">
        <v>16</v>
      </c>
      <c r="L36" s="349"/>
      <c r="M36" s="215" t="s">
        <v>23</v>
      </c>
    </row>
    <row r="37" spans="4:12" ht="9" customHeight="1">
      <c r="D37" s="241"/>
      <c r="E37" s="21"/>
      <c r="F37" s="25"/>
      <c r="G37" s="25"/>
      <c r="H37" s="4"/>
      <c r="I37" s="4"/>
      <c r="J37" s="4"/>
      <c r="K37" s="236"/>
      <c r="L37" s="4"/>
    </row>
    <row r="38" spans="1:13" ht="19.5" customHeight="1">
      <c r="A38" s="384" t="s">
        <v>433</v>
      </c>
      <c r="B38" s="384"/>
      <c r="C38" s="384"/>
      <c r="D38" s="242"/>
      <c r="E38" s="48">
        <v>9</v>
      </c>
      <c r="F38" s="49">
        <v>408</v>
      </c>
      <c r="G38" s="49">
        <v>19</v>
      </c>
      <c r="H38" s="49">
        <v>1</v>
      </c>
      <c r="I38" s="48">
        <v>50</v>
      </c>
      <c r="J38" s="48">
        <v>3</v>
      </c>
      <c r="K38" s="49">
        <v>4</v>
      </c>
      <c r="L38" s="49">
        <v>14005</v>
      </c>
      <c r="M38" s="49">
        <v>593</v>
      </c>
    </row>
    <row r="39" spans="1:13" ht="19.5" customHeight="1">
      <c r="A39" s="383" t="s">
        <v>434</v>
      </c>
      <c r="B39" s="383"/>
      <c r="C39" s="383"/>
      <c r="D39" s="243"/>
      <c r="E39" s="48">
        <v>19</v>
      </c>
      <c r="F39" s="49">
        <v>1541</v>
      </c>
      <c r="G39" s="49">
        <v>61</v>
      </c>
      <c r="H39" s="62">
        <v>0</v>
      </c>
      <c r="I39" s="62">
        <v>0</v>
      </c>
      <c r="J39" s="62">
        <v>0</v>
      </c>
      <c r="K39" s="61">
        <v>0</v>
      </c>
      <c r="L39" s="61">
        <v>0</v>
      </c>
      <c r="M39" s="61">
        <v>0</v>
      </c>
    </row>
    <row r="40" spans="1:13" ht="19.5" customHeight="1">
      <c r="A40" s="383" t="s">
        <v>435</v>
      </c>
      <c r="B40" s="383"/>
      <c r="C40" s="383"/>
      <c r="D40" s="243"/>
      <c r="E40" s="48">
        <v>51</v>
      </c>
      <c r="F40" s="49">
        <v>7708</v>
      </c>
      <c r="G40" s="49">
        <v>344</v>
      </c>
      <c r="H40" s="62">
        <v>0</v>
      </c>
      <c r="I40" s="62">
        <v>0</v>
      </c>
      <c r="J40" s="62">
        <v>0</v>
      </c>
      <c r="K40" s="61">
        <v>0</v>
      </c>
      <c r="L40" s="61">
        <v>0</v>
      </c>
      <c r="M40" s="61">
        <v>0</v>
      </c>
    </row>
    <row r="41" spans="1:13" ht="19.5" customHeight="1">
      <c r="A41" s="383" t="s">
        <v>436</v>
      </c>
      <c r="B41" s="383"/>
      <c r="C41" s="383"/>
      <c r="D41" s="243"/>
      <c r="E41" s="48">
        <v>58</v>
      </c>
      <c r="F41" s="49">
        <v>9464</v>
      </c>
      <c r="G41" s="49">
        <v>372</v>
      </c>
      <c r="H41" s="48">
        <v>1</v>
      </c>
      <c r="I41" s="48">
        <v>281</v>
      </c>
      <c r="J41" s="48">
        <v>10</v>
      </c>
      <c r="K41" s="61">
        <v>0</v>
      </c>
      <c r="L41" s="61">
        <v>0</v>
      </c>
      <c r="M41" s="61">
        <v>0</v>
      </c>
    </row>
    <row r="42" spans="1:13" ht="19.5" customHeight="1">
      <c r="A42" s="383" t="s">
        <v>437</v>
      </c>
      <c r="B42" s="383"/>
      <c r="C42" s="383"/>
      <c r="D42" s="243"/>
      <c r="E42" s="48">
        <v>29</v>
      </c>
      <c r="F42" s="49">
        <v>3331</v>
      </c>
      <c r="G42" s="49">
        <v>127</v>
      </c>
      <c r="H42" s="62">
        <v>0</v>
      </c>
      <c r="I42" s="62">
        <v>0</v>
      </c>
      <c r="J42" s="62">
        <v>0</v>
      </c>
      <c r="K42" s="61">
        <v>0</v>
      </c>
      <c r="L42" s="61">
        <v>0</v>
      </c>
      <c r="M42" s="61">
        <v>0</v>
      </c>
    </row>
    <row r="43" spans="1:13" ht="19.5" customHeight="1">
      <c r="A43" s="385" t="s">
        <v>438</v>
      </c>
      <c r="B43" s="385"/>
      <c r="C43" s="385"/>
      <c r="D43" s="244"/>
      <c r="E43" s="48">
        <v>9</v>
      </c>
      <c r="F43" s="49">
        <v>756</v>
      </c>
      <c r="G43" s="49">
        <v>32</v>
      </c>
      <c r="H43" s="62">
        <v>0</v>
      </c>
      <c r="I43" s="62">
        <v>0</v>
      </c>
      <c r="J43" s="62">
        <v>0</v>
      </c>
      <c r="K43" s="61">
        <v>0</v>
      </c>
      <c r="L43" s="61">
        <v>0</v>
      </c>
      <c r="M43" s="61">
        <v>0</v>
      </c>
    </row>
    <row r="44" spans="1:13" ht="19.5" customHeight="1">
      <c r="A44" s="385" t="s">
        <v>439</v>
      </c>
      <c r="B44" s="385"/>
      <c r="C44" s="385"/>
      <c r="D44" s="244"/>
      <c r="E44" s="48">
        <v>23</v>
      </c>
      <c r="F44" s="49">
        <v>2169</v>
      </c>
      <c r="G44" s="49">
        <v>89</v>
      </c>
      <c r="H44" s="62">
        <v>0</v>
      </c>
      <c r="I44" s="62">
        <v>0</v>
      </c>
      <c r="J44" s="62">
        <v>0</v>
      </c>
      <c r="K44" s="49">
        <v>2</v>
      </c>
      <c r="L44" s="49">
        <v>7550</v>
      </c>
      <c r="M44" s="49">
        <v>475</v>
      </c>
    </row>
    <row r="45" spans="1:13" ht="12.75" customHeight="1">
      <c r="A45" s="245"/>
      <c r="B45" s="245"/>
      <c r="C45" s="245"/>
      <c r="D45" s="246"/>
      <c r="E45" s="2"/>
      <c r="F45" s="51"/>
      <c r="G45" s="51"/>
      <c r="H45" s="2"/>
      <c r="I45" s="2"/>
      <c r="J45" s="2"/>
      <c r="K45" s="51"/>
      <c r="L45" s="51"/>
      <c r="M45" s="51"/>
    </row>
    <row r="46" spans="2:13" ht="23.25" customHeight="1">
      <c r="B46" s="247"/>
      <c r="C46" s="248" t="s">
        <v>64</v>
      </c>
      <c r="D46" s="249"/>
      <c r="E46" s="250">
        <v>198</v>
      </c>
      <c r="F46" s="251">
        <v>25377</v>
      </c>
      <c r="G46" s="251">
        <v>1044</v>
      </c>
      <c r="H46" s="250">
        <v>2</v>
      </c>
      <c r="I46" s="250">
        <v>331</v>
      </c>
      <c r="J46" s="250">
        <v>13</v>
      </c>
      <c r="K46" s="251">
        <v>6</v>
      </c>
      <c r="L46" s="251">
        <v>21555</v>
      </c>
      <c r="M46" s="251">
        <v>1068</v>
      </c>
    </row>
    <row r="47" spans="1:13" ht="12.75" customHeight="1">
      <c r="A47" s="4"/>
      <c r="B47" s="4"/>
      <c r="C47" s="4"/>
      <c r="D47" s="4"/>
      <c r="E47" s="48"/>
      <c r="F47" s="48"/>
      <c r="G47" s="48"/>
      <c r="H47" s="62"/>
      <c r="I47" s="62"/>
      <c r="J47" s="62"/>
      <c r="K47" s="62"/>
      <c r="L47" s="62"/>
      <c r="M47" s="62"/>
    </row>
    <row r="48" spans="1:12" ht="10.5" customHeight="1">
      <c r="A48" s="4" t="s">
        <v>62</v>
      </c>
      <c r="B48" s="4"/>
      <c r="C48" s="4"/>
      <c r="D48" s="4"/>
      <c r="E48" s="4"/>
      <c r="F48" s="4"/>
      <c r="G48" s="4"/>
      <c r="H48" s="4"/>
      <c r="I48" s="4"/>
      <c r="J48" s="4"/>
      <c r="K48" s="37"/>
      <c r="L48" s="4"/>
    </row>
    <row r="49" spans="1:12" ht="12.75">
      <c r="A49" s="4" t="s">
        <v>453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13"/>
      <c r="C50" s="13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13"/>
      <c r="B51" s="13"/>
      <c r="C51" s="13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1:12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1:12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1:12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1:12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1:12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12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1:12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1:12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1:12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1:12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1:12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1:12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1:12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1:12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1:12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1:12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1:12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1:12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</sheetData>
  <sheetProtection/>
  <mergeCells count="40">
    <mergeCell ref="A44:C44"/>
    <mergeCell ref="E36:F36"/>
    <mergeCell ref="A39:C39"/>
    <mergeCell ref="A40:C40"/>
    <mergeCell ref="A41:C41"/>
    <mergeCell ref="A42:C42"/>
    <mergeCell ref="A43:C43"/>
    <mergeCell ref="L33:L35"/>
    <mergeCell ref="M33:M35"/>
    <mergeCell ref="H36:I36"/>
    <mergeCell ref="K36:L36"/>
    <mergeCell ref="A38:C38"/>
    <mergeCell ref="A15:C15"/>
    <mergeCell ref="A16:C16"/>
    <mergeCell ref="A27:M27"/>
    <mergeCell ref="A28:M28"/>
    <mergeCell ref="A30:D36"/>
    <mergeCell ref="E30:G31"/>
    <mergeCell ref="H30:M31"/>
    <mergeCell ref="E32:E35"/>
    <mergeCell ref="F32:F35"/>
    <mergeCell ref="G32:G35"/>
    <mergeCell ref="H32:J32"/>
    <mergeCell ref="K32:M32"/>
    <mergeCell ref="H33:H35"/>
    <mergeCell ref="I33:I35"/>
    <mergeCell ref="J33:J35"/>
    <mergeCell ref="K33:K35"/>
    <mergeCell ref="M4:M7"/>
    <mergeCell ref="A10:C10"/>
    <mergeCell ref="A11:C11"/>
    <mergeCell ref="A12:C12"/>
    <mergeCell ref="A13:C13"/>
    <mergeCell ref="A14:C14"/>
    <mergeCell ref="A2:L2"/>
    <mergeCell ref="A4:D8"/>
    <mergeCell ref="E4:F7"/>
    <mergeCell ref="G4:H7"/>
    <mergeCell ref="I4:J7"/>
    <mergeCell ref="K4:L7"/>
  </mergeCells>
  <printOptions/>
  <pageMargins left="0.5905511811023623" right="0.1968503937007874" top="0.5905511811023623" bottom="0.7874015748031497" header="0.4724409448818898" footer="0.4724409448818898"/>
  <pageSetup horizontalDpi="600" verticalDpi="600" orientation="portrait" paperSize="9" scale="86" r:id="rId1"/>
  <headerFooter alignWithMargins="0">
    <oddFooter>&amp;C47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M580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30.421875" style="230" customWidth="1"/>
    <col min="2" max="2" width="1.1484375" style="230" customWidth="1"/>
    <col min="3" max="3" width="10.140625" style="230" customWidth="1"/>
    <col min="4" max="4" width="11.8515625" style="0" customWidth="1"/>
    <col min="5" max="5" width="12.421875" style="0" customWidth="1"/>
    <col min="6" max="6" width="13.140625" style="0" customWidth="1"/>
    <col min="7" max="8" width="10.140625" style="0" customWidth="1"/>
    <col min="9" max="9" width="10.421875" style="0" customWidth="1"/>
    <col min="10" max="10" width="10.140625" style="0" customWidth="1"/>
    <col min="11" max="12" width="11.421875" style="0" customWidth="1"/>
  </cols>
  <sheetData>
    <row r="1" spans="1:10" ht="12.75">
      <c r="A1" s="304" t="s">
        <v>454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7.5" customHeight="1">
      <c r="A2" s="39"/>
      <c r="B2" s="39"/>
      <c r="C2" s="39"/>
      <c r="D2" s="4"/>
      <c r="E2" s="4"/>
      <c r="F2" s="4"/>
      <c r="G2" s="4"/>
      <c r="H2" s="4"/>
      <c r="I2" s="4"/>
      <c r="J2" s="4"/>
    </row>
    <row r="3" spans="1:10" ht="12.75">
      <c r="A3" s="339" t="s">
        <v>455</v>
      </c>
      <c r="B3" s="323"/>
      <c r="C3" s="374" t="s">
        <v>456</v>
      </c>
      <c r="D3" s="375"/>
      <c r="E3" s="375"/>
      <c r="F3" s="376"/>
      <c r="G3" s="374" t="s">
        <v>457</v>
      </c>
      <c r="H3" s="375"/>
      <c r="I3" s="375"/>
      <c r="J3" s="375"/>
    </row>
    <row r="4" spans="1:10" ht="12.75">
      <c r="A4" s="340"/>
      <c r="B4" s="325"/>
      <c r="C4" s="319" t="s">
        <v>151</v>
      </c>
      <c r="D4" s="375" t="s">
        <v>147</v>
      </c>
      <c r="E4" s="375"/>
      <c r="F4" s="376"/>
      <c r="G4" s="345" t="s">
        <v>151</v>
      </c>
      <c r="H4" s="374" t="s">
        <v>147</v>
      </c>
      <c r="I4" s="375"/>
      <c r="J4" s="375"/>
    </row>
    <row r="5" spans="1:10" ht="12.75" customHeight="1">
      <c r="A5" s="340"/>
      <c r="B5" s="325"/>
      <c r="C5" s="320"/>
      <c r="D5" s="331" t="s">
        <v>458</v>
      </c>
      <c r="E5" s="349" t="s">
        <v>37</v>
      </c>
      <c r="F5" s="349"/>
      <c r="G5" s="359"/>
      <c r="H5" s="345" t="s">
        <v>459</v>
      </c>
      <c r="I5" s="322" t="s">
        <v>460</v>
      </c>
      <c r="J5" s="331" t="s">
        <v>461</v>
      </c>
    </row>
    <row r="6" spans="1:10" ht="12.75">
      <c r="A6" s="340"/>
      <c r="B6" s="325"/>
      <c r="C6" s="320"/>
      <c r="D6" s="332"/>
      <c r="E6" s="349"/>
      <c r="F6" s="349"/>
      <c r="G6" s="359"/>
      <c r="H6" s="359"/>
      <c r="I6" s="324"/>
      <c r="J6" s="332"/>
    </row>
    <row r="7" spans="1:10" ht="12.75" customHeight="1">
      <c r="A7" s="340"/>
      <c r="B7" s="325"/>
      <c r="C7" s="320"/>
      <c r="D7" s="332"/>
      <c r="E7" s="390" t="s">
        <v>462</v>
      </c>
      <c r="F7" s="390"/>
      <c r="G7" s="359"/>
      <c r="H7" s="359"/>
      <c r="I7" s="324"/>
      <c r="J7" s="332"/>
    </row>
    <row r="8" spans="1:10" ht="33.75" customHeight="1">
      <c r="A8" s="340"/>
      <c r="B8" s="325"/>
      <c r="C8" s="320"/>
      <c r="D8" s="332"/>
      <c r="E8" s="349" t="s">
        <v>463</v>
      </c>
      <c r="F8" s="349" t="s">
        <v>464</v>
      </c>
      <c r="G8" s="359"/>
      <c r="H8" s="359"/>
      <c r="I8" s="324"/>
      <c r="J8" s="332"/>
    </row>
    <row r="9" spans="1:10" ht="12.75">
      <c r="A9" s="340"/>
      <c r="B9" s="325"/>
      <c r="C9" s="320"/>
      <c r="D9" s="332"/>
      <c r="E9" s="349"/>
      <c r="F9" s="349"/>
      <c r="G9" s="359"/>
      <c r="H9" s="359"/>
      <c r="I9" s="324"/>
      <c r="J9" s="332"/>
    </row>
    <row r="10" spans="1:10" ht="12.75">
      <c r="A10" s="340"/>
      <c r="B10" s="325"/>
      <c r="C10" s="320"/>
      <c r="D10" s="332"/>
      <c r="E10" s="349"/>
      <c r="F10" s="349"/>
      <c r="G10" s="359"/>
      <c r="H10" s="359"/>
      <c r="I10" s="324"/>
      <c r="J10" s="332"/>
    </row>
    <row r="11" spans="1:10" ht="12.75">
      <c r="A11" s="340"/>
      <c r="B11" s="325"/>
      <c r="C11" s="320"/>
      <c r="D11" s="332"/>
      <c r="E11" s="349"/>
      <c r="F11" s="349"/>
      <c r="G11" s="359"/>
      <c r="H11" s="359"/>
      <c r="I11" s="324"/>
      <c r="J11" s="332"/>
    </row>
    <row r="12" spans="1:10" ht="12.75">
      <c r="A12" s="340"/>
      <c r="B12" s="325"/>
      <c r="C12" s="320"/>
      <c r="D12" s="332"/>
      <c r="E12" s="349"/>
      <c r="F12" s="349"/>
      <c r="G12" s="359"/>
      <c r="H12" s="359"/>
      <c r="I12" s="324"/>
      <c r="J12" s="332"/>
    </row>
    <row r="13" spans="1:10" ht="12.75">
      <c r="A13" s="340"/>
      <c r="B13" s="325"/>
      <c r="C13" s="320"/>
      <c r="D13" s="332"/>
      <c r="E13" s="349"/>
      <c r="F13" s="349"/>
      <c r="G13" s="359"/>
      <c r="H13" s="359"/>
      <c r="I13" s="324"/>
      <c r="J13" s="332"/>
    </row>
    <row r="14" spans="1:10" ht="12.75">
      <c r="A14" s="340"/>
      <c r="B14" s="325"/>
      <c r="C14" s="320"/>
      <c r="D14" s="332"/>
      <c r="E14" s="349"/>
      <c r="F14" s="349"/>
      <c r="G14" s="359"/>
      <c r="H14" s="359"/>
      <c r="I14" s="324"/>
      <c r="J14" s="332"/>
    </row>
    <row r="15" spans="1:10" ht="12.75">
      <c r="A15" s="340"/>
      <c r="B15" s="325"/>
      <c r="C15" s="320"/>
      <c r="D15" s="333"/>
      <c r="E15" s="349"/>
      <c r="F15" s="349"/>
      <c r="G15" s="359"/>
      <c r="H15" s="363"/>
      <c r="I15" s="326"/>
      <c r="J15" s="333"/>
    </row>
    <row r="16" spans="1:10" ht="12.75">
      <c r="A16" s="341"/>
      <c r="B16" s="327"/>
      <c r="C16" s="374" t="s">
        <v>16</v>
      </c>
      <c r="D16" s="375"/>
      <c r="E16" s="375"/>
      <c r="F16" s="376"/>
      <c r="G16" s="374" t="s">
        <v>23</v>
      </c>
      <c r="H16" s="375"/>
      <c r="I16" s="375"/>
      <c r="J16" s="375"/>
    </row>
    <row r="17" spans="1:10" ht="9" customHeight="1">
      <c r="A17" s="211"/>
      <c r="B17" s="211"/>
      <c r="C17" s="210"/>
      <c r="D17" s="212"/>
      <c r="E17" s="212"/>
      <c r="F17" s="213"/>
      <c r="G17" s="213"/>
      <c r="H17" s="213"/>
      <c r="I17" s="212"/>
      <c r="J17" s="213"/>
    </row>
    <row r="18" spans="1:10" ht="15" customHeight="1">
      <c r="A18" s="58" t="s">
        <v>175</v>
      </c>
      <c r="B18" s="209"/>
      <c r="C18" s="143">
        <v>99652</v>
      </c>
      <c r="D18" s="143">
        <v>55248</v>
      </c>
      <c r="E18" s="143">
        <v>30479</v>
      </c>
      <c r="F18" s="143">
        <v>13924</v>
      </c>
      <c r="G18" s="143">
        <f>H18+I18+J18</f>
        <v>1852153</v>
      </c>
      <c r="H18" s="143">
        <v>1850028</v>
      </c>
      <c r="I18" s="142">
        <v>1081</v>
      </c>
      <c r="J18" s="142">
        <v>1044</v>
      </c>
    </row>
    <row r="19" spans="1:10" ht="9" customHeight="1">
      <c r="A19" s="58"/>
      <c r="B19" s="211"/>
      <c r="C19" s="143"/>
      <c r="D19" s="143"/>
      <c r="E19" s="143"/>
      <c r="F19" s="143"/>
      <c r="G19" s="143"/>
      <c r="H19" s="143"/>
      <c r="I19" s="143"/>
      <c r="J19" s="142"/>
    </row>
    <row r="20" spans="1:10" ht="15" customHeight="1">
      <c r="A20" s="389" t="s">
        <v>455</v>
      </c>
      <c r="B20" s="389"/>
      <c r="C20" s="389"/>
      <c r="D20" s="389"/>
      <c r="E20" s="389"/>
      <c r="F20" s="389"/>
      <c r="G20" s="389"/>
      <c r="H20" s="389"/>
      <c r="I20" s="389"/>
      <c r="J20" s="389"/>
    </row>
    <row r="21" spans="1:10" ht="9" customHeight="1">
      <c r="A21" s="39"/>
      <c r="B21" s="39"/>
      <c r="C21" s="252"/>
      <c r="D21" s="25"/>
      <c r="E21" s="25"/>
      <c r="F21" s="4"/>
      <c r="G21" s="4"/>
      <c r="H21" s="4"/>
      <c r="I21" s="25"/>
      <c r="J21" s="4"/>
    </row>
    <row r="22" spans="1:13" ht="13.5" customHeight="1">
      <c r="A22" s="253" t="s">
        <v>301</v>
      </c>
      <c r="B22" s="253"/>
      <c r="C22" s="111">
        <v>3125</v>
      </c>
      <c r="D22" s="48">
        <v>1816</v>
      </c>
      <c r="E22" s="48">
        <v>878</v>
      </c>
      <c r="F22" s="48">
        <v>430</v>
      </c>
      <c r="G22" s="48">
        <f>H22+I22+J22</f>
        <v>34846</v>
      </c>
      <c r="H22" s="48">
        <v>34820</v>
      </c>
      <c r="I22" s="49">
        <v>0</v>
      </c>
      <c r="J22" s="48">
        <v>26</v>
      </c>
      <c r="K22" s="4"/>
      <c r="M22" s="208"/>
    </row>
    <row r="23" spans="1:13" ht="13.5" customHeight="1">
      <c r="A23" s="253" t="s">
        <v>292</v>
      </c>
      <c r="B23" s="254"/>
      <c r="C23" s="111">
        <v>2682</v>
      </c>
      <c r="D23" s="48">
        <v>1715</v>
      </c>
      <c r="E23" s="48">
        <v>635</v>
      </c>
      <c r="F23" s="48">
        <v>333</v>
      </c>
      <c r="G23" s="48">
        <f aca="true" t="shared" si="0" ref="G23:G54">H23+I23+J23</f>
        <v>52489</v>
      </c>
      <c r="H23" s="48">
        <v>52488</v>
      </c>
      <c r="I23" s="49">
        <v>0</v>
      </c>
      <c r="J23" s="48">
        <v>1</v>
      </c>
      <c r="K23" s="4"/>
      <c r="M23" s="255"/>
    </row>
    <row r="24" spans="1:13" ht="13.5" customHeight="1">
      <c r="A24" s="253" t="s">
        <v>300</v>
      </c>
      <c r="B24" s="254"/>
      <c r="C24" s="111">
        <v>1471</v>
      </c>
      <c r="D24" s="48">
        <v>807</v>
      </c>
      <c r="E24" s="48">
        <v>429</v>
      </c>
      <c r="F24" s="48">
        <v>235</v>
      </c>
      <c r="G24" s="48">
        <f t="shared" si="0"/>
        <v>18860</v>
      </c>
      <c r="H24" s="48">
        <v>18860</v>
      </c>
      <c r="I24" s="49">
        <v>0</v>
      </c>
      <c r="J24" s="48">
        <v>0</v>
      </c>
      <c r="K24" s="4"/>
      <c r="M24" s="237"/>
    </row>
    <row r="25" spans="1:11" ht="13.5" customHeight="1">
      <c r="A25" s="253" t="s">
        <v>304</v>
      </c>
      <c r="B25" s="254"/>
      <c r="C25" s="111">
        <v>987</v>
      </c>
      <c r="D25" s="48">
        <v>584</v>
      </c>
      <c r="E25" s="48">
        <v>269</v>
      </c>
      <c r="F25" s="48">
        <v>133</v>
      </c>
      <c r="G25" s="48">
        <f t="shared" si="0"/>
        <v>8190</v>
      </c>
      <c r="H25" s="48">
        <v>8176</v>
      </c>
      <c r="I25" s="49">
        <v>0</v>
      </c>
      <c r="J25" s="48">
        <v>14</v>
      </c>
      <c r="K25" s="4"/>
    </row>
    <row r="26" spans="1:11" ht="13.5" customHeight="1">
      <c r="A26" s="253" t="s">
        <v>307</v>
      </c>
      <c r="B26" s="254"/>
      <c r="C26" s="111">
        <v>488</v>
      </c>
      <c r="D26" s="48">
        <v>166</v>
      </c>
      <c r="E26" s="48">
        <v>253</v>
      </c>
      <c r="F26" s="48">
        <v>69</v>
      </c>
      <c r="G26" s="48">
        <f t="shared" si="0"/>
        <v>3963</v>
      </c>
      <c r="H26" s="48">
        <v>3963</v>
      </c>
      <c r="I26" s="49">
        <v>0</v>
      </c>
      <c r="J26" s="48">
        <v>0</v>
      </c>
      <c r="K26" s="4"/>
    </row>
    <row r="27" spans="1:11" ht="13.5" customHeight="1">
      <c r="A27" s="253" t="s">
        <v>306</v>
      </c>
      <c r="B27" s="254"/>
      <c r="C27" s="111">
        <v>3877</v>
      </c>
      <c r="D27" s="48">
        <v>2022</v>
      </c>
      <c r="E27" s="48">
        <v>1285</v>
      </c>
      <c r="F27" s="48">
        <v>570</v>
      </c>
      <c r="G27" s="48">
        <f t="shared" si="0"/>
        <v>101891</v>
      </c>
      <c r="H27" s="48">
        <v>101442</v>
      </c>
      <c r="I27" s="49">
        <v>442</v>
      </c>
      <c r="J27" s="48">
        <v>7</v>
      </c>
      <c r="K27" s="4"/>
    </row>
    <row r="28" spans="1:11" ht="13.5" customHeight="1">
      <c r="A28" s="253" t="s">
        <v>329</v>
      </c>
      <c r="B28" s="254"/>
      <c r="C28" s="111">
        <v>5255</v>
      </c>
      <c r="D28" s="48">
        <v>2704</v>
      </c>
      <c r="E28" s="48">
        <v>1440</v>
      </c>
      <c r="F28" s="48">
        <v>1112</v>
      </c>
      <c r="G28" s="48">
        <f t="shared" si="0"/>
        <v>102281</v>
      </c>
      <c r="H28" s="48">
        <v>102249</v>
      </c>
      <c r="I28" s="49">
        <v>0</v>
      </c>
      <c r="J28" s="48">
        <v>32</v>
      </c>
      <c r="K28" s="4"/>
    </row>
    <row r="29" spans="1:11" ht="13.5" customHeight="1">
      <c r="A29" s="253" t="s">
        <v>328</v>
      </c>
      <c r="B29" s="254"/>
      <c r="C29" s="111">
        <v>2066</v>
      </c>
      <c r="D29" s="48">
        <v>945</v>
      </c>
      <c r="E29" s="48">
        <v>708</v>
      </c>
      <c r="F29" s="48">
        <v>414</v>
      </c>
      <c r="G29" s="48">
        <f t="shared" si="0"/>
        <v>43778</v>
      </c>
      <c r="H29" s="48">
        <v>43778</v>
      </c>
      <c r="I29" s="49">
        <v>0</v>
      </c>
      <c r="J29" s="48">
        <v>0</v>
      </c>
      <c r="K29" s="4"/>
    </row>
    <row r="30" spans="1:11" ht="13.5" customHeight="1">
      <c r="A30" s="253" t="s">
        <v>330</v>
      </c>
      <c r="B30" s="254"/>
      <c r="C30" s="111">
        <v>1587</v>
      </c>
      <c r="D30" s="48">
        <v>733</v>
      </c>
      <c r="E30" s="48">
        <v>490</v>
      </c>
      <c r="F30" s="48">
        <v>365</v>
      </c>
      <c r="G30" s="48">
        <f t="shared" si="0"/>
        <v>24242</v>
      </c>
      <c r="H30" s="48">
        <v>24216</v>
      </c>
      <c r="I30" s="49"/>
      <c r="J30" s="48">
        <v>26</v>
      </c>
      <c r="K30" s="4"/>
    </row>
    <row r="31" spans="1:11" ht="13.5" customHeight="1">
      <c r="A31" s="253" t="s">
        <v>325</v>
      </c>
      <c r="B31" s="256"/>
      <c r="C31" s="111">
        <v>1872</v>
      </c>
      <c r="D31" s="48">
        <v>1045</v>
      </c>
      <c r="E31" s="48">
        <v>460</v>
      </c>
      <c r="F31" s="48">
        <v>367</v>
      </c>
      <c r="G31" s="48">
        <f t="shared" si="0"/>
        <v>23974</v>
      </c>
      <c r="H31" s="48">
        <v>23944</v>
      </c>
      <c r="I31" s="49">
        <v>0</v>
      </c>
      <c r="J31" s="48">
        <v>30</v>
      </c>
      <c r="K31" s="4"/>
    </row>
    <row r="32" spans="1:11" ht="13.5" customHeight="1">
      <c r="A32" s="253" t="s">
        <v>308</v>
      </c>
      <c r="B32" s="254"/>
      <c r="C32" s="111">
        <v>2203</v>
      </c>
      <c r="D32" s="48">
        <v>984</v>
      </c>
      <c r="E32" s="48">
        <v>858</v>
      </c>
      <c r="F32" s="48">
        <v>361</v>
      </c>
      <c r="G32" s="48">
        <f t="shared" si="0"/>
        <v>18448</v>
      </c>
      <c r="H32" s="48">
        <v>18432</v>
      </c>
      <c r="I32" s="49">
        <v>0</v>
      </c>
      <c r="J32" s="48">
        <v>16</v>
      </c>
      <c r="K32" s="4"/>
    </row>
    <row r="33" spans="1:11" ht="13.5" customHeight="1">
      <c r="A33" s="253" t="s">
        <v>302</v>
      </c>
      <c r="B33" s="254"/>
      <c r="C33" s="111">
        <v>3478</v>
      </c>
      <c r="D33" s="48">
        <v>1495</v>
      </c>
      <c r="E33" s="48">
        <v>1476</v>
      </c>
      <c r="F33" s="48">
        <v>508</v>
      </c>
      <c r="G33" s="48">
        <f t="shared" si="0"/>
        <v>32519</v>
      </c>
      <c r="H33" s="48">
        <v>32510</v>
      </c>
      <c r="I33" s="49">
        <v>0</v>
      </c>
      <c r="J33" s="48">
        <v>9</v>
      </c>
      <c r="K33" s="4"/>
    </row>
    <row r="34" spans="1:11" ht="13.5" customHeight="1">
      <c r="A34" s="253" t="s">
        <v>290</v>
      </c>
      <c r="B34" s="256"/>
      <c r="C34" s="111">
        <v>1968</v>
      </c>
      <c r="D34" s="48">
        <v>701</v>
      </c>
      <c r="E34" s="48">
        <v>984</v>
      </c>
      <c r="F34" s="48">
        <v>283</v>
      </c>
      <c r="G34" s="48">
        <f t="shared" si="0"/>
        <v>20789</v>
      </c>
      <c r="H34" s="48">
        <v>20778</v>
      </c>
      <c r="I34" s="49">
        <v>0</v>
      </c>
      <c r="J34" s="48">
        <v>11</v>
      </c>
      <c r="K34" s="4"/>
    </row>
    <row r="35" spans="1:11" ht="13.5" customHeight="1">
      <c r="A35" s="253" t="s">
        <v>295</v>
      </c>
      <c r="B35" s="254"/>
      <c r="C35" s="111">
        <v>2578</v>
      </c>
      <c r="D35" s="48">
        <v>827</v>
      </c>
      <c r="E35" s="48">
        <v>1381</v>
      </c>
      <c r="F35" s="48">
        <v>370</v>
      </c>
      <c r="G35" s="48">
        <f t="shared" si="0"/>
        <v>24247</v>
      </c>
      <c r="H35" s="48">
        <v>24245</v>
      </c>
      <c r="I35" s="49">
        <v>0</v>
      </c>
      <c r="J35" s="48">
        <v>2</v>
      </c>
      <c r="K35" s="4"/>
    </row>
    <row r="36" spans="1:11" ht="13.5" customHeight="1">
      <c r="A36" s="253" t="s">
        <v>297</v>
      </c>
      <c r="B36" s="256"/>
      <c r="C36" s="111">
        <v>1927</v>
      </c>
      <c r="D36" s="48">
        <v>535</v>
      </c>
      <c r="E36" s="48">
        <v>1174</v>
      </c>
      <c r="F36" s="48">
        <v>218</v>
      </c>
      <c r="G36" s="48">
        <f t="shared" si="0"/>
        <v>16744</v>
      </c>
      <c r="H36" s="48">
        <v>16738</v>
      </c>
      <c r="I36" s="49">
        <v>3</v>
      </c>
      <c r="J36" s="48">
        <v>3</v>
      </c>
      <c r="K36" s="4"/>
    </row>
    <row r="37" spans="1:11" ht="13.5" customHeight="1">
      <c r="A37" s="253" t="s">
        <v>294</v>
      </c>
      <c r="B37" s="254"/>
      <c r="C37" s="111">
        <v>2442</v>
      </c>
      <c r="D37" s="48">
        <v>348</v>
      </c>
      <c r="E37" s="48">
        <v>1681</v>
      </c>
      <c r="F37" s="48">
        <v>413</v>
      </c>
      <c r="G37" s="48">
        <f t="shared" si="0"/>
        <v>41122</v>
      </c>
      <c r="H37" s="48">
        <v>41121</v>
      </c>
      <c r="I37" s="49">
        <v>0</v>
      </c>
      <c r="J37" s="48">
        <v>1</v>
      </c>
      <c r="K37" s="39"/>
    </row>
    <row r="38" spans="1:10" ht="13.5" customHeight="1">
      <c r="A38" s="257" t="s">
        <v>465</v>
      </c>
      <c r="B38" s="254"/>
      <c r="C38" s="111"/>
      <c r="D38" s="48"/>
      <c r="E38" s="48"/>
      <c r="F38" s="48"/>
      <c r="G38" s="48"/>
      <c r="H38" s="48"/>
      <c r="I38" s="49"/>
      <c r="J38" s="48"/>
    </row>
    <row r="39" spans="1:11" ht="13.5" customHeight="1">
      <c r="A39" s="253" t="s">
        <v>466</v>
      </c>
      <c r="B39" s="258"/>
      <c r="C39" s="111">
        <v>1293</v>
      </c>
      <c r="D39" s="48">
        <v>409</v>
      </c>
      <c r="E39" s="48">
        <v>717</v>
      </c>
      <c r="F39" s="48">
        <v>167</v>
      </c>
      <c r="G39" s="48">
        <f t="shared" si="0"/>
        <v>18177</v>
      </c>
      <c r="H39" s="48">
        <v>17582</v>
      </c>
      <c r="I39" s="49">
        <v>593</v>
      </c>
      <c r="J39" s="48">
        <v>2</v>
      </c>
      <c r="K39" s="39"/>
    </row>
    <row r="40" spans="1:11" ht="13.5" customHeight="1">
      <c r="A40" s="253" t="s">
        <v>311</v>
      </c>
      <c r="B40" s="254"/>
      <c r="C40" s="111">
        <v>990</v>
      </c>
      <c r="D40" s="48">
        <v>446</v>
      </c>
      <c r="E40" s="48">
        <v>372</v>
      </c>
      <c r="F40" s="48">
        <v>172</v>
      </c>
      <c r="G40" s="48">
        <f t="shared" si="0"/>
        <v>10056</v>
      </c>
      <c r="H40" s="48">
        <v>10048</v>
      </c>
      <c r="I40" s="49">
        <v>0</v>
      </c>
      <c r="J40" s="48">
        <v>8</v>
      </c>
      <c r="K40" s="39"/>
    </row>
    <row r="41" spans="1:13" ht="13.5" customHeight="1">
      <c r="A41" s="257" t="s">
        <v>467</v>
      </c>
      <c r="B41" s="254"/>
      <c r="C41" s="111"/>
      <c r="D41" s="48"/>
      <c r="E41" s="48"/>
      <c r="F41" s="48"/>
      <c r="G41" s="48"/>
      <c r="H41" s="48"/>
      <c r="I41" s="49"/>
      <c r="J41" s="48"/>
      <c r="M41" s="48">
        <v>0</v>
      </c>
    </row>
    <row r="42" spans="1:11" ht="13.5" customHeight="1">
      <c r="A42" s="253" t="s">
        <v>468</v>
      </c>
      <c r="B42" s="256"/>
      <c r="C42" s="111">
        <v>1143</v>
      </c>
      <c r="D42" s="48">
        <v>449</v>
      </c>
      <c r="E42" s="48">
        <v>529</v>
      </c>
      <c r="F42" s="48">
        <v>165</v>
      </c>
      <c r="G42" s="48">
        <f t="shared" si="0"/>
        <v>12075</v>
      </c>
      <c r="H42" s="48">
        <v>12066</v>
      </c>
      <c r="I42" s="49">
        <v>0</v>
      </c>
      <c r="J42" s="48">
        <v>9</v>
      </c>
      <c r="K42" s="39"/>
    </row>
    <row r="43" spans="1:11" ht="13.5" customHeight="1">
      <c r="A43" s="253" t="s">
        <v>303</v>
      </c>
      <c r="B43" s="259"/>
      <c r="C43" s="111">
        <v>2796</v>
      </c>
      <c r="D43" s="48">
        <v>1215</v>
      </c>
      <c r="E43" s="48">
        <v>1102</v>
      </c>
      <c r="F43" s="48">
        <v>480</v>
      </c>
      <c r="G43" s="48">
        <f t="shared" si="0"/>
        <v>41486</v>
      </c>
      <c r="H43" s="48">
        <v>41476</v>
      </c>
      <c r="I43" s="49">
        <v>0</v>
      </c>
      <c r="J43" s="48">
        <v>10</v>
      </c>
      <c r="K43" s="39"/>
    </row>
    <row r="44" spans="1:11" ht="13.5" customHeight="1">
      <c r="A44" s="253" t="s">
        <v>299</v>
      </c>
      <c r="B44" s="259"/>
      <c r="C44" s="111">
        <v>3940</v>
      </c>
      <c r="D44" s="48">
        <v>1029</v>
      </c>
      <c r="E44" s="48">
        <v>2226</v>
      </c>
      <c r="F44" s="48">
        <v>685</v>
      </c>
      <c r="G44" s="48">
        <f t="shared" si="0"/>
        <v>61016</v>
      </c>
      <c r="H44" s="48">
        <v>61011</v>
      </c>
      <c r="I44" s="49">
        <v>0</v>
      </c>
      <c r="J44" s="48">
        <v>5</v>
      </c>
      <c r="K44" s="39"/>
    </row>
    <row r="45" spans="1:11" ht="13.5" customHeight="1">
      <c r="A45" s="253" t="s">
        <v>293</v>
      </c>
      <c r="B45" s="259"/>
      <c r="C45" s="111">
        <v>5309</v>
      </c>
      <c r="D45" s="48">
        <v>2478</v>
      </c>
      <c r="E45" s="48">
        <v>2595</v>
      </c>
      <c r="F45" s="48">
        <v>236</v>
      </c>
      <c r="G45" s="48">
        <f t="shared" si="0"/>
        <v>273652</v>
      </c>
      <c r="H45" s="48">
        <v>273650</v>
      </c>
      <c r="I45" s="49">
        <v>0</v>
      </c>
      <c r="J45" s="48">
        <v>2</v>
      </c>
      <c r="K45" s="39"/>
    </row>
    <row r="46" spans="1:11" ht="13.5" customHeight="1">
      <c r="A46" s="253" t="s">
        <v>305</v>
      </c>
      <c r="B46" s="259"/>
      <c r="C46" s="111">
        <v>512</v>
      </c>
      <c r="D46" s="48">
        <v>206</v>
      </c>
      <c r="E46" s="48">
        <v>224</v>
      </c>
      <c r="F46" s="48">
        <v>82</v>
      </c>
      <c r="G46" s="48">
        <f t="shared" si="0"/>
        <v>7384</v>
      </c>
      <c r="H46" s="48">
        <v>7384</v>
      </c>
      <c r="I46" s="49">
        <v>0</v>
      </c>
      <c r="J46" s="48">
        <v>0</v>
      </c>
      <c r="K46" s="39"/>
    </row>
    <row r="47" spans="1:10" ht="13.5" customHeight="1">
      <c r="A47" s="257" t="s">
        <v>469</v>
      </c>
      <c r="B47" s="259"/>
      <c r="C47" s="111"/>
      <c r="D47" s="48"/>
      <c r="E47" s="48"/>
      <c r="F47" s="48"/>
      <c r="G47" s="48"/>
      <c r="H47" s="48"/>
      <c r="I47" s="50"/>
      <c r="J47" s="48"/>
    </row>
    <row r="48" spans="1:11" ht="13.5" customHeight="1">
      <c r="A48" s="253" t="s">
        <v>470</v>
      </c>
      <c r="B48" s="259"/>
      <c r="C48" s="111">
        <v>1362</v>
      </c>
      <c r="D48" s="48">
        <v>494</v>
      </c>
      <c r="E48" s="48">
        <v>652</v>
      </c>
      <c r="F48" s="48">
        <v>216</v>
      </c>
      <c r="G48" s="48">
        <f t="shared" si="0"/>
        <v>26823</v>
      </c>
      <c r="H48" s="48">
        <v>26823</v>
      </c>
      <c r="I48" s="48">
        <v>0</v>
      </c>
      <c r="J48" s="48">
        <v>0</v>
      </c>
      <c r="K48" s="39"/>
    </row>
    <row r="49" spans="1:11" ht="13.5" customHeight="1">
      <c r="A49" s="253" t="s">
        <v>313</v>
      </c>
      <c r="B49" s="259"/>
      <c r="C49" s="111">
        <v>1823</v>
      </c>
      <c r="D49" s="48">
        <v>1268</v>
      </c>
      <c r="E49" s="48">
        <v>310</v>
      </c>
      <c r="F49" s="48">
        <v>246</v>
      </c>
      <c r="G49" s="48">
        <f t="shared" si="0"/>
        <v>30986</v>
      </c>
      <c r="H49" s="48">
        <v>30901</v>
      </c>
      <c r="I49" s="48">
        <v>0</v>
      </c>
      <c r="J49" s="48">
        <v>85</v>
      </c>
      <c r="K49" s="39"/>
    </row>
    <row r="50" spans="1:11" ht="13.5" customHeight="1">
      <c r="A50" s="253" t="s">
        <v>310</v>
      </c>
      <c r="B50" s="259"/>
      <c r="C50" s="111">
        <v>3336</v>
      </c>
      <c r="D50" s="48">
        <v>2023</v>
      </c>
      <c r="E50" s="48">
        <v>893</v>
      </c>
      <c r="F50" s="48">
        <v>420</v>
      </c>
      <c r="G50" s="48">
        <f t="shared" si="0"/>
        <v>34805</v>
      </c>
      <c r="H50" s="48">
        <v>34665</v>
      </c>
      <c r="I50" s="48">
        <v>0</v>
      </c>
      <c r="J50" s="48">
        <v>140</v>
      </c>
      <c r="K50" s="39"/>
    </row>
    <row r="51" spans="1:11" ht="13.5" customHeight="1">
      <c r="A51" s="253" t="s">
        <v>312</v>
      </c>
      <c r="B51" s="259"/>
      <c r="C51" s="111">
        <v>1218</v>
      </c>
      <c r="D51" s="48">
        <v>651</v>
      </c>
      <c r="E51" s="48">
        <v>375</v>
      </c>
      <c r="F51" s="48">
        <v>191</v>
      </c>
      <c r="G51" s="48">
        <f t="shared" si="0"/>
        <v>17114</v>
      </c>
      <c r="H51" s="48">
        <v>17074</v>
      </c>
      <c r="I51" s="48">
        <v>0</v>
      </c>
      <c r="J51" s="48">
        <v>40</v>
      </c>
      <c r="K51" s="39"/>
    </row>
    <row r="52" spans="1:11" ht="13.5" customHeight="1">
      <c r="A52" s="253" t="s">
        <v>101</v>
      </c>
      <c r="B52" s="259"/>
      <c r="C52" s="111">
        <v>4738</v>
      </c>
      <c r="D52" s="48">
        <v>3000</v>
      </c>
      <c r="E52" s="48">
        <v>1311</v>
      </c>
      <c r="F52" s="48">
        <v>426</v>
      </c>
      <c r="G52" s="48">
        <f t="shared" si="0"/>
        <v>76112</v>
      </c>
      <c r="H52" s="48">
        <v>76068</v>
      </c>
      <c r="I52" s="48">
        <v>0</v>
      </c>
      <c r="J52" s="48">
        <v>44</v>
      </c>
      <c r="K52" s="39"/>
    </row>
    <row r="53" spans="1:11" ht="13.5" customHeight="1">
      <c r="A53" s="260"/>
      <c r="B53" s="256"/>
      <c r="C53" s="51"/>
      <c r="D53" s="2"/>
      <c r="E53" s="2"/>
      <c r="F53" s="2"/>
      <c r="G53" s="48"/>
      <c r="H53" s="48"/>
      <c r="I53" s="48"/>
      <c r="J53" s="48"/>
      <c r="K53" s="39"/>
    </row>
    <row r="54" spans="1:10" ht="13.5" customHeight="1">
      <c r="A54" s="261" t="s">
        <v>283</v>
      </c>
      <c r="B54" s="256"/>
      <c r="C54" s="98">
        <v>66464</v>
      </c>
      <c r="D54" s="98">
        <v>31094</v>
      </c>
      <c r="E54" s="98">
        <v>25707</v>
      </c>
      <c r="F54" s="98">
        <v>9663</v>
      </c>
      <c r="G54" s="98">
        <f t="shared" si="0"/>
        <v>1178069</v>
      </c>
      <c r="H54" s="98">
        <v>1176508</v>
      </c>
      <c r="I54" s="98">
        <v>1038</v>
      </c>
      <c r="J54" s="98">
        <v>523</v>
      </c>
    </row>
    <row r="55" spans="1:10" ht="12.75">
      <c r="A55" s="39"/>
      <c r="B55" s="39"/>
      <c r="C55" s="39"/>
      <c r="D55" s="4"/>
      <c r="E55" s="4"/>
      <c r="F55" s="4"/>
      <c r="G55" s="62"/>
      <c r="H55" s="62"/>
      <c r="I55" s="4"/>
      <c r="J55" s="4"/>
    </row>
    <row r="56" spans="1:10" ht="12.75">
      <c r="A56" s="253" t="s">
        <v>286</v>
      </c>
      <c r="B56" s="259"/>
      <c r="C56" s="111">
        <v>1046</v>
      </c>
      <c r="D56" s="48">
        <v>210</v>
      </c>
      <c r="E56" s="48">
        <v>468</v>
      </c>
      <c r="F56" s="48">
        <v>368</v>
      </c>
      <c r="G56" s="48">
        <f>H56+I56+J56</f>
        <v>13965</v>
      </c>
      <c r="H56" s="48">
        <v>13932</v>
      </c>
      <c r="I56" s="49">
        <v>33</v>
      </c>
      <c r="J56" s="48">
        <v>0</v>
      </c>
    </row>
    <row r="57" spans="1:10" ht="12.75">
      <c r="A57" s="253" t="s">
        <v>291</v>
      </c>
      <c r="B57" s="259"/>
      <c r="C57" s="114">
        <v>1046</v>
      </c>
      <c r="D57" s="98">
        <v>210</v>
      </c>
      <c r="E57" s="98">
        <v>468</v>
      </c>
      <c r="F57" s="98">
        <v>368</v>
      </c>
      <c r="G57" s="98">
        <f>H57+I57+J57</f>
        <v>13965</v>
      </c>
      <c r="H57" s="98">
        <v>13932</v>
      </c>
      <c r="I57" s="50">
        <v>33</v>
      </c>
      <c r="J57" s="98">
        <v>0</v>
      </c>
    </row>
    <row r="58" spans="1:10" ht="12.75">
      <c r="A58" s="253" t="s">
        <v>320</v>
      </c>
      <c r="B58" s="259"/>
      <c r="C58" s="111">
        <v>2948</v>
      </c>
      <c r="D58" s="48">
        <v>1405</v>
      </c>
      <c r="E58" s="48">
        <v>823</v>
      </c>
      <c r="F58" s="48">
        <v>720</v>
      </c>
      <c r="G58" s="48">
        <f>H58+I58+J58</f>
        <v>38982</v>
      </c>
      <c r="H58" s="48">
        <v>38918</v>
      </c>
      <c r="I58" s="49">
        <v>0</v>
      </c>
      <c r="J58" s="48">
        <v>64</v>
      </c>
    </row>
    <row r="59" spans="1:10" ht="12.75">
      <c r="A59" s="257" t="s">
        <v>471</v>
      </c>
      <c r="B59" s="259"/>
      <c r="C59" s="111"/>
      <c r="D59" s="48"/>
      <c r="E59" s="48"/>
      <c r="F59" s="48"/>
      <c r="G59" s="48"/>
      <c r="H59" s="48"/>
      <c r="I59" s="49"/>
      <c r="J59" s="48"/>
    </row>
    <row r="60" spans="1:10" ht="12.75">
      <c r="A60" s="253" t="s">
        <v>472</v>
      </c>
      <c r="B60" s="259"/>
      <c r="C60" s="111">
        <v>2854</v>
      </c>
      <c r="D60" s="48">
        <v>2008</v>
      </c>
      <c r="E60" s="48">
        <v>472</v>
      </c>
      <c r="F60" s="48">
        <v>374</v>
      </c>
      <c r="G60" s="48">
        <f aca="true" t="shared" si="1" ref="G60:G67">H60+I60+J60</f>
        <v>64966</v>
      </c>
      <c r="H60" s="48">
        <v>64862</v>
      </c>
      <c r="I60" s="49">
        <v>0</v>
      </c>
      <c r="J60" s="48">
        <v>104</v>
      </c>
    </row>
    <row r="61" spans="1:10" ht="12.75">
      <c r="A61" s="253" t="s">
        <v>322</v>
      </c>
      <c r="B61" s="259"/>
      <c r="C61" s="111">
        <v>1752</v>
      </c>
      <c r="D61" s="48">
        <v>1206</v>
      </c>
      <c r="E61" s="48">
        <v>315</v>
      </c>
      <c r="F61" s="48">
        <v>231</v>
      </c>
      <c r="G61" s="48">
        <f t="shared" si="1"/>
        <v>25742</v>
      </c>
      <c r="H61" s="48">
        <v>25644</v>
      </c>
      <c r="I61" s="49">
        <v>0</v>
      </c>
      <c r="J61" s="48">
        <v>98</v>
      </c>
    </row>
    <row r="62" spans="1:10" ht="12.75">
      <c r="A62" s="253" t="s">
        <v>324</v>
      </c>
      <c r="B62" s="259"/>
      <c r="C62" s="111">
        <v>2524</v>
      </c>
      <c r="D62" s="48">
        <v>1850</v>
      </c>
      <c r="E62" s="48">
        <v>330</v>
      </c>
      <c r="F62" s="48">
        <v>344</v>
      </c>
      <c r="G62" s="48">
        <f t="shared" si="1"/>
        <v>59843</v>
      </c>
      <c r="H62" s="48">
        <v>59820</v>
      </c>
      <c r="I62" s="49">
        <v>0</v>
      </c>
      <c r="J62" s="48">
        <v>23</v>
      </c>
    </row>
    <row r="63" spans="1:10" ht="12.75">
      <c r="A63" s="253" t="s">
        <v>315</v>
      </c>
      <c r="B63" s="259"/>
      <c r="C63" s="111">
        <v>5408</v>
      </c>
      <c r="D63" s="48">
        <v>4013</v>
      </c>
      <c r="E63" s="48">
        <v>686</v>
      </c>
      <c r="F63" s="48">
        <v>710</v>
      </c>
      <c r="G63" s="48">
        <f t="shared" si="1"/>
        <v>137809</v>
      </c>
      <c r="H63" s="48">
        <v>137773</v>
      </c>
      <c r="I63" s="49">
        <v>0</v>
      </c>
      <c r="J63" s="48">
        <v>36</v>
      </c>
    </row>
    <row r="64" spans="1:10" ht="12.75">
      <c r="A64" s="253" t="s">
        <v>318</v>
      </c>
      <c r="B64" s="259"/>
      <c r="C64" s="111">
        <v>1533</v>
      </c>
      <c r="D64" s="48">
        <v>974</v>
      </c>
      <c r="E64" s="48">
        <v>321</v>
      </c>
      <c r="F64" s="48">
        <v>238</v>
      </c>
      <c r="G64" s="48">
        <f t="shared" si="1"/>
        <v>30544</v>
      </c>
      <c r="H64" s="48">
        <v>30489</v>
      </c>
      <c r="I64" s="49">
        <v>0</v>
      </c>
      <c r="J64" s="48">
        <v>55</v>
      </c>
    </row>
    <row r="65" spans="1:10" ht="12.75">
      <c r="A65" s="253" t="s">
        <v>314</v>
      </c>
      <c r="B65" s="259"/>
      <c r="C65" s="111">
        <v>1444</v>
      </c>
      <c r="D65" s="48">
        <v>1046</v>
      </c>
      <c r="E65" s="48">
        <v>265</v>
      </c>
      <c r="F65" s="48">
        <v>132</v>
      </c>
      <c r="G65" s="48">
        <f t="shared" si="1"/>
        <v>21580</v>
      </c>
      <c r="H65" s="48">
        <v>21538</v>
      </c>
      <c r="I65" s="49">
        <v>0</v>
      </c>
      <c r="J65" s="48">
        <v>42</v>
      </c>
    </row>
    <row r="66" spans="1:10" ht="12.75">
      <c r="A66" s="253" t="s">
        <v>289</v>
      </c>
      <c r="B66" s="259"/>
      <c r="C66" s="111">
        <v>3579</v>
      </c>
      <c r="D66" s="48">
        <v>3207</v>
      </c>
      <c r="E66" s="48">
        <v>150</v>
      </c>
      <c r="F66" s="48">
        <v>222</v>
      </c>
      <c r="G66" s="48">
        <f t="shared" si="1"/>
        <v>89976</v>
      </c>
      <c r="H66" s="48">
        <v>89975</v>
      </c>
      <c r="I66" s="49">
        <v>0</v>
      </c>
      <c r="J66" s="48">
        <v>1</v>
      </c>
    </row>
    <row r="67" spans="1:10" ht="12.75">
      <c r="A67" s="253" t="s">
        <v>327</v>
      </c>
      <c r="B67" s="259"/>
      <c r="C67" s="111">
        <v>2163</v>
      </c>
      <c r="D67" s="48">
        <v>1824</v>
      </c>
      <c r="E67" s="48">
        <v>159</v>
      </c>
      <c r="F67" s="48">
        <v>180</v>
      </c>
      <c r="G67" s="48">
        <f t="shared" si="1"/>
        <v>35656</v>
      </c>
      <c r="H67" s="48">
        <v>35656</v>
      </c>
      <c r="I67" s="49">
        <v>0</v>
      </c>
      <c r="J67" s="48">
        <v>0</v>
      </c>
    </row>
    <row r="68" spans="1:10" ht="12.75">
      <c r="A68" s="257" t="s">
        <v>473</v>
      </c>
      <c r="B68" s="259"/>
      <c r="C68" s="111"/>
      <c r="D68" s="48"/>
      <c r="E68" s="48"/>
      <c r="F68" s="48"/>
      <c r="G68" s="48"/>
      <c r="H68" s="48"/>
      <c r="I68" s="49"/>
      <c r="J68" s="48"/>
    </row>
    <row r="69" spans="1:10" ht="12.75">
      <c r="A69" s="253" t="s">
        <v>474</v>
      </c>
      <c r="B69" s="259"/>
      <c r="C69" s="111">
        <v>3938</v>
      </c>
      <c r="D69" s="48">
        <v>3383</v>
      </c>
      <c r="E69" s="48">
        <v>244</v>
      </c>
      <c r="F69" s="48">
        <v>312</v>
      </c>
      <c r="G69" s="48">
        <f>H69+I69+J69</f>
        <v>71889</v>
      </c>
      <c r="H69" s="48">
        <v>71883</v>
      </c>
      <c r="I69" s="49">
        <v>0</v>
      </c>
      <c r="J69" s="48">
        <v>6</v>
      </c>
    </row>
    <row r="70" spans="1:10" ht="12.75">
      <c r="A70" s="253" t="s">
        <v>323</v>
      </c>
      <c r="B70" s="259"/>
      <c r="C70" s="111">
        <v>1469</v>
      </c>
      <c r="D70" s="48">
        <v>1127</v>
      </c>
      <c r="E70" s="48">
        <v>152</v>
      </c>
      <c r="F70" s="48">
        <v>190</v>
      </c>
      <c r="G70" s="48">
        <f>H70+I70+J70</f>
        <v>25459</v>
      </c>
      <c r="H70" s="48">
        <v>25450</v>
      </c>
      <c r="I70" s="49">
        <v>0</v>
      </c>
      <c r="J70" s="48">
        <v>9</v>
      </c>
    </row>
    <row r="71" spans="1:10" ht="12.75">
      <c r="A71" s="261" t="s">
        <v>331</v>
      </c>
      <c r="B71" s="259"/>
      <c r="C71" s="114">
        <v>29611</v>
      </c>
      <c r="D71" s="98">
        <v>22040</v>
      </c>
      <c r="E71" s="98">
        <v>3918</v>
      </c>
      <c r="F71" s="98">
        <v>3653</v>
      </c>
      <c r="G71" s="98">
        <f>H71+I71+J71</f>
        <v>602446</v>
      </c>
      <c r="H71" s="98">
        <v>602008</v>
      </c>
      <c r="I71" s="50">
        <v>0</v>
      </c>
      <c r="J71" s="98">
        <v>438</v>
      </c>
    </row>
    <row r="72" spans="1:10" ht="12.75">
      <c r="A72" s="261" t="s">
        <v>288</v>
      </c>
      <c r="B72" s="259"/>
      <c r="C72" s="114">
        <v>30657</v>
      </c>
      <c r="D72" s="98">
        <v>22250</v>
      </c>
      <c r="E72" s="98">
        <v>4386</v>
      </c>
      <c r="F72" s="98">
        <v>4021</v>
      </c>
      <c r="G72" s="98">
        <f>H72+I72+J72</f>
        <v>616378</v>
      </c>
      <c r="H72" s="98">
        <v>615940</v>
      </c>
      <c r="I72" s="50"/>
      <c r="J72" s="98">
        <v>438</v>
      </c>
    </row>
    <row r="73" spans="1:10" ht="12.75">
      <c r="A73" s="253"/>
      <c r="B73" s="259"/>
      <c r="C73" s="262"/>
      <c r="D73" s="2"/>
      <c r="E73" s="2"/>
      <c r="F73" s="2"/>
      <c r="G73" s="48"/>
      <c r="H73" s="2"/>
      <c r="I73" s="98"/>
      <c r="J73" s="2"/>
    </row>
    <row r="74" spans="1:10" ht="12.75">
      <c r="A74" s="253" t="s">
        <v>185</v>
      </c>
      <c r="B74" s="259"/>
      <c r="C74" s="111">
        <v>19</v>
      </c>
      <c r="D74" s="48">
        <v>16</v>
      </c>
      <c r="E74" s="48">
        <v>2</v>
      </c>
      <c r="F74" s="48">
        <v>2</v>
      </c>
      <c r="G74" s="48">
        <f>H74+I74+J74</f>
        <v>740</v>
      </c>
      <c r="H74" s="48">
        <v>740</v>
      </c>
      <c r="I74" s="48">
        <v>0</v>
      </c>
      <c r="J74" s="48">
        <v>0</v>
      </c>
    </row>
    <row r="75" spans="1:10" ht="12.75">
      <c r="A75" s="261" t="s">
        <v>332</v>
      </c>
      <c r="B75" s="263"/>
      <c r="C75" s="114">
        <v>19</v>
      </c>
      <c r="D75" s="98">
        <v>16</v>
      </c>
      <c r="E75" s="98">
        <v>2</v>
      </c>
      <c r="F75" s="98">
        <v>2</v>
      </c>
      <c r="G75" s="98">
        <f>H75+I75+J75</f>
        <v>740</v>
      </c>
      <c r="H75" s="98">
        <v>740</v>
      </c>
      <c r="I75" s="98">
        <v>0</v>
      </c>
      <c r="J75" s="98">
        <v>0</v>
      </c>
    </row>
    <row r="76" spans="1:10" ht="12.75">
      <c r="A76" s="261" t="s">
        <v>285</v>
      </c>
      <c r="B76" s="264"/>
      <c r="C76" s="114">
        <v>19</v>
      </c>
      <c r="D76" s="98">
        <v>16</v>
      </c>
      <c r="E76" s="98">
        <v>2</v>
      </c>
      <c r="F76" s="98">
        <v>2</v>
      </c>
      <c r="G76" s="98">
        <f>H76+I76+J76</f>
        <v>740</v>
      </c>
      <c r="H76" s="98">
        <v>740</v>
      </c>
      <c r="I76" s="98">
        <v>0</v>
      </c>
      <c r="J76" s="98">
        <v>0</v>
      </c>
    </row>
    <row r="77" spans="1:10" ht="12.75">
      <c r="A77" s="253"/>
      <c r="B77" s="39"/>
      <c r="C77" s="265"/>
      <c r="D77" s="4"/>
      <c r="E77" s="4"/>
      <c r="F77" s="4"/>
      <c r="G77" s="48"/>
      <c r="H77" s="48"/>
      <c r="I77" s="48"/>
      <c r="J77" s="4"/>
    </row>
    <row r="78" spans="1:10" ht="12.75">
      <c r="A78" s="253" t="s">
        <v>309</v>
      </c>
      <c r="B78" s="266"/>
      <c r="C78" s="4">
        <v>43</v>
      </c>
      <c r="D78" s="4">
        <v>30</v>
      </c>
      <c r="E78" s="4">
        <v>13</v>
      </c>
      <c r="F78" s="48">
        <v>0</v>
      </c>
      <c r="G78" s="48">
        <f aca="true" t="shared" si="2" ref="G78:G84">H78+I78+J78</f>
        <v>622</v>
      </c>
      <c r="H78" s="48">
        <v>622</v>
      </c>
      <c r="I78" s="48">
        <v>0</v>
      </c>
      <c r="J78" s="48">
        <v>0</v>
      </c>
    </row>
    <row r="79" spans="1:10" ht="12.75">
      <c r="A79" s="261" t="s">
        <v>309</v>
      </c>
      <c r="B79" s="266"/>
      <c r="C79" s="65">
        <v>43</v>
      </c>
      <c r="D79" s="65">
        <v>30</v>
      </c>
      <c r="E79" s="65">
        <v>13</v>
      </c>
      <c r="F79" s="98">
        <v>0</v>
      </c>
      <c r="G79" s="98">
        <f t="shared" si="2"/>
        <v>622</v>
      </c>
      <c r="H79" s="98">
        <v>622</v>
      </c>
      <c r="I79" s="98">
        <v>0</v>
      </c>
      <c r="J79" s="98">
        <v>0</v>
      </c>
    </row>
    <row r="80" spans="1:10" ht="12.75">
      <c r="A80" s="253" t="s">
        <v>317</v>
      </c>
      <c r="B80" s="266"/>
      <c r="C80" s="4">
        <v>993</v>
      </c>
      <c r="D80" s="4">
        <v>718</v>
      </c>
      <c r="E80" s="4">
        <v>189</v>
      </c>
      <c r="F80" s="4">
        <v>86</v>
      </c>
      <c r="G80" s="48">
        <f t="shared" si="2"/>
        <v>19795</v>
      </c>
      <c r="H80" s="48">
        <v>19778</v>
      </c>
      <c r="I80" s="48">
        <v>0</v>
      </c>
      <c r="J80" s="4">
        <v>17</v>
      </c>
    </row>
    <row r="81" spans="1:10" ht="12.75">
      <c r="A81" s="261" t="s">
        <v>316</v>
      </c>
      <c r="B81" s="266"/>
      <c r="C81" s="65">
        <v>993</v>
      </c>
      <c r="D81" s="65">
        <v>718</v>
      </c>
      <c r="E81" s="65">
        <v>189</v>
      </c>
      <c r="F81" s="65">
        <v>86</v>
      </c>
      <c r="G81" s="98">
        <f t="shared" si="2"/>
        <v>19795</v>
      </c>
      <c r="H81" s="98">
        <v>19778</v>
      </c>
      <c r="I81" s="98">
        <v>0</v>
      </c>
      <c r="J81" s="65">
        <v>17</v>
      </c>
    </row>
    <row r="82" spans="1:10" ht="12.75">
      <c r="A82" s="253" t="s">
        <v>321</v>
      </c>
      <c r="B82" s="266"/>
      <c r="C82" s="4">
        <v>1477</v>
      </c>
      <c r="D82" s="4">
        <v>1142</v>
      </c>
      <c r="E82" s="4">
        <v>184</v>
      </c>
      <c r="F82" s="4">
        <v>152</v>
      </c>
      <c r="G82" s="48">
        <f t="shared" si="2"/>
        <v>36516</v>
      </c>
      <c r="H82" s="48">
        <v>36440</v>
      </c>
      <c r="I82" s="48">
        <v>10</v>
      </c>
      <c r="J82" s="4">
        <v>66</v>
      </c>
    </row>
    <row r="83" spans="1:10" ht="12.75">
      <c r="A83" s="261" t="s">
        <v>287</v>
      </c>
      <c r="B83" s="266"/>
      <c r="C83" s="65">
        <v>1477</v>
      </c>
      <c r="D83" s="65">
        <v>1142</v>
      </c>
      <c r="E83" s="65">
        <v>184</v>
      </c>
      <c r="F83" s="65">
        <v>152</v>
      </c>
      <c r="G83" s="98">
        <f t="shared" si="2"/>
        <v>36516</v>
      </c>
      <c r="H83" s="98">
        <v>36440</v>
      </c>
      <c r="I83" s="98">
        <v>10</v>
      </c>
      <c r="J83" s="65">
        <v>66</v>
      </c>
    </row>
    <row r="84" spans="1:10" ht="12.75">
      <c r="A84" s="261" t="s">
        <v>284</v>
      </c>
      <c r="B84" s="267"/>
      <c r="C84" s="65">
        <v>2512</v>
      </c>
      <c r="D84" s="65">
        <v>1889</v>
      </c>
      <c r="E84" s="65">
        <v>385</v>
      </c>
      <c r="F84" s="65">
        <v>238</v>
      </c>
      <c r="G84" s="98">
        <f t="shared" si="2"/>
        <v>56933</v>
      </c>
      <c r="H84" s="98">
        <v>56840</v>
      </c>
      <c r="I84" s="98">
        <v>10</v>
      </c>
      <c r="J84" s="65">
        <v>83</v>
      </c>
    </row>
    <row r="85" spans="1:10" ht="12.75">
      <c r="A85" s="4" t="s">
        <v>62</v>
      </c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302" t="s">
        <v>475</v>
      </c>
      <c r="B86" s="302"/>
      <c r="C86" s="302"/>
      <c r="D86" s="302"/>
      <c r="E86" s="302"/>
      <c r="F86" s="302"/>
      <c r="G86" s="302"/>
      <c r="H86" s="302"/>
      <c r="I86" s="302"/>
      <c r="J86" s="302"/>
    </row>
    <row r="87" spans="1:10" ht="12.75">
      <c r="A87" s="302"/>
      <c r="B87" s="302"/>
      <c r="C87" s="302"/>
      <c r="D87" s="302"/>
      <c r="E87" s="302"/>
      <c r="F87" s="302"/>
      <c r="G87" s="302"/>
      <c r="H87" s="302"/>
      <c r="I87" s="302"/>
      <c r="J87" s="302"/>
    </row>
    <row r="88" spans="1:10" ht="12.75">
      <c r="A88" s="39"/>
      <c r="B88" s="39"/>
      <c r="C88" s="39"/>
      <c r="D88" s="4"/>
      <c r="E88" s="4"/>
      <c r="F88" s="4"/>
      <c r="G88" s="4"/>
      <c r="H88" s="4"/>
      <c r="I88" s="4"/>
      <c r="J88" s="4"/>
    </row>
    <row r="89" spans="1:10" ht="12.75">
      <c r="A89" s="39"/>
      <c r="B89" s="39"/>
      <c r="C89" s="39"/>
      <c r="D89" s="4"/>
      <c r="E89" s="4"/>
      <c r="F89" s="4"/>
      <c r="G89" s="4"/>
      <c r="H89" s="4"/>
      <c r="I89" s="4"/>
      <c r="J89" s="4"/>
    </row>
    <row r="90" spans="1:10" ht="12.75">
      <c r="A90" s="39"/>
      <c r="B90" s="39"/>
      <c r="C90" s="39"/>
      <c r="D90" s="4"/>
      <c r="E90" s="4"/>
      <c r="F90" s="4"/>
      <c r="G90" s="4"/>
      <c r="H90" s="4"/>
      <c r="I90" s="4"/>
      <c r="J90" s="4"/>
    </row>
    <row r="91" spans="1:10" ht="12.75">
      <c r="A91" s="39"/>
      <c r="B91" s="39"/>
      <c r="C91" s="39"/>
      <c r="D91" s="4"/>
      <c r="E91" s="4"/>
      <c r="F91" s="4"/>
      <c r="G91" s="4"/>
      <c r="H91" s="4"/>
      <c r="I91" s="4"/>
      <c r="J91" s="4"/>
    </row>
    <row r="92" spans="1:10" ht="12.75">
      <c r="A92" s="39"/>
      <c r="B92" s="39"/>
      <c r="C92" s="39"/>
      <c r="D92" s="4"/>
      <c r="E92" s="4"/>
      <c r="F92" s="4"/>
      <c r="G92" s="4"/>
      <c r="H92" s="4"/>
      <c r="I92" s="4"/>
      <c r="J92" s="4"/>
    </row>
    <row r="93" spans="1:10" ht="12.75">
      <c r="A93" s="39"/>
      <c r="B93" s="39"/>
      <c r="C93" s="39"/>
      <c r="D93" s="4"/>
      <c r="E93" s="4"/>
      <c r="F93" s="4"/>
      <c r="G93" s="4"/>
      <c r="H93" s="4"/>
      <c r="I93" s="4"/>
      <c r="J93" s="4"/>
    </row>
    <row r="94" spans="1:10" ht="12.75">
      <c r="A94" s="39"/>
      <c r="B94" s="39"/>
      <c r="C94" s="39"/>
      <c r="D94" s="4"/>
      <c r="E94" s="4"/>
      <c r="F94" s="4"/>
      <c r="G94" s="4"/>
      <c r="H94" s="4"/>
      <c r="I94" s="4"/>
      <c r="J94" s="4"/>
    </row>
    <row r="95" spans="1:10" ht="12.75">
      <c r="A95" s="39"/>
      <c r="B95" s="39"/>
      <c r="C95" s="39"/>
      <c r="D95" s="4"/>
      <c r="E95" s="4"/>
      <c r="F95" s="4"/>
      <c r="G95" s="4"/>
      <c r="H95" s="4"/>
      <c r="I95" s="4"/>
      <c r="J95" s="4"/>
    </row>
    <row r="96" spans="1:10" ht="12.75">
      <c r="A96" s="39"/>
      <c r="B96" s="39"/>
      <c r="C96" s="39"/>
      <c r="D96" s="4"/>
      <c r="E96" s="4"/>
      <c r="F96" s="4"/>
      <c r="G96" s="4"/>
      <c r="H96" s="4"/>
      <c r="I96" s="4"/>
      <c r="J96" s="4"/>
    </row>
    <row r="97" spans="1:10" ht="12.75">
      <c r="A97" s="39"/>
      <c r="B97" s="39"/>
      <c r="C97" s="39"/>
      <c r="D97" s="4"/>
      <c r="E97" s="4"/>
      <c r="F97" s="4"/>
      <c r="G97" s="4"/>
      <c r="H97" s="4"/>
      <c r="I97" s="4"/>
      <c r="J97" s="4"/>
    </row>
    <row r="98" spans="1:10" ht="12.75">
      <c r="A98" s="39"/>
      <c r="B98" s="39"/>
      <c r="C98" s="39"/>
      <c r="D98" s="4"/>
      <c r="E98" s="4"/>
      <c r="F98" s="4"/>
      <c r="G98" s="4"/>
      <c r="H98" s="4"/>
      <c r="I98" s="4"/>
      <c r="J98" s="4"/>
    </row>
    <row r="99" spans="1:10" ht="12.75">
      <c r="A99" s="39"/>
      <c r="B99" s="39"/>
      <c r="C99" s="39"/>
      <c r="D99" s="4"/>
      <c r="E99" s="4"/>
      <c r="F99" s="4"/>
      <c r="G99" s="4"/>
      <c r="H99" s="4"/>
      <c r="I99" s="4"/>
      <c r="J99" s="4"/>
    </row>
    <row r="100" spans="1:10" ht="12.75">
      <c r="A100" s="39"/>
      <c r="B100" s="39"/>
      <c r="C100" s="39"/>
      <c r="D100" s="4"/>
      <c r="E100" s="4"/>
      <c r="F100" s="4"/>
      <c r="G100" s="4"/>
      <c r="H100" s="4"/>
      <c r="I100" s="4"/>
      <c r="J100" s="4"/>
    </row>
    <row r="101" spans="1:10" ht="12.75">
      <c r="A101" s="39"/>
      <c r="B101" s="39"/>
      <c r="C101" s="39"/>
      <c r="D101" s="4"/>
      <c r="E101" s="4"/>
      <c r="F101" s="4"/>
      <c r="G101" s="4"/>
      <c r="H101" s="4"/>
      <c r="I101" s="4"/>
      <c r="J101" s="4"/>
    </row>
    <row r="102" spans="1:10" ht="12.75">
      <c r="A102" s="39"/>
      <c r="B102" s="39"/>
      <c r="C102" s="39"/>
      <c r="D102" s="4"/>
      <c r="E102" s="4"/>
      <c r="F102" s="4"/>
      <c r="G102" s="4"/>
      <c r="H102" s="4"/>
      <c r="I102" s="4"/>
      <c r="J102" s="4"/>
    </row>
    <row r="103" spans="1:10" ht="12.75">
      <c r="A103" s="39"/>
      <c r="B103" s="39"/>
      <c r="C103" s="39"/>
      <c r="D103" s="4"/>
      <c r="E103" s="4"/>
      <c r="F103" s="4"/>
      <c r="G103" s="4"/>
      <c r="H103" s="4"/>
      <c r="I103" s="4"/>
      <c r="J103" s="4"/>
    </row>
    <row r="104" spans="1:10" ht="12.75">
      <c r="A104" s="39"/>
      <c r="B104" s="39"/>
      <c r="C104" s="39"/>
      <c r="D104" s="4"/>
      <c r="E104" s="4"/>
      <c r="F104" s="4"/>
      <c r="G104" s="4"/>
      <c r="H104" s="4"/>
      <c r="I104" s="4"/>
      <c r="J104" s="4"/>
    </row>
    <row r="105" spans="1:10" ht="12.75">
      <c r="A105" s="39"/>
      <c r="B105" s="39"/>
      <c r="C105" s="39"/>
      <c r="D105" s="4"/>
      <c r="E105" s="4"/>
      <c r="F105" s="4"/>
      <c r="G105" s="4"/>
      <c r="H105" s="4"/>
      <c r="I105" s="4"/>
      <c r="J105" s="4"/>
    </row>
    <row r="106" spans="1:10" ht="12.75">
      <c r="A106" s="39"/>
      <c r="B106" s="39"/>
      <c r="C106" s="39"/>
      <c r="D106" s="4"/>
      <c r="E106" s="4"/>
      <c r="F106" s="4"/>
      <c r="G106" s="4"/>
      <c r="H106" s="4"/>
      <c r="I106" s="4"/>
      <c r="J106" s="4"/>
    </row>
    <row r="107" spans="1:10" ht="12.75">
      <c r="A107" s="39"/>
      <c r="B107" s="39"/>
      <c r="C107" s="39"/>
      <c r="D107" s="4"/>
      <c r="E107" s="4"/>
      <c r="F107" s="4"/>
      <c r="G107" s="4"/>
      <c r="H107" s="4"/>
      <c r="I107" s="4"/>
      <c r="J107" s="4"/>
    </row>
    <row r="108" spans="1:10" ht="12.75">
      <c r="A108" s="39"/>
      <c r="B108" s="39"/>
      <c r="C108" s="39"/>
      <c r="D108" s="4"/>
      <c r="E108" s="4"/>
      <c r="F108" s="4"/>
      <c r="G108" s="4"/>
      <c r="H108" s="4"/>
      <c r="I108" s="4"/>
      <c r="J108" s="4"/>
    </row>
    <row r="109" spans="1:10" ht="12.75">
      <c r="A109" s="39"/>
      <c r="B109" s="39"/>
      <c r="C109" s="39"/>
      <c r="D109" s="4"/>
      <c r="E109" s="4"/>
      <c r="F109" s="4"/>
      <c r="G109" s="4"/>
      <c r="H109" s="4"/>
      <c r="I109" s="4"/>
      <c r="J109" s="4"/>
    </row>
    <row r="110" spans="1:10" ht="12.75">
      <c r="A110" s="39"/>
      <c r="B110" s="39"/>
      <c r="C110" s="39"/>
      <c r="D110" s="4"/>
      <c r="E110" s="4"/>
      <c r="F110" s="4"/>
      <c r="G110" s="4"/>
      <c r="H110" s="4"/>
      <c r="I110" s="4"/>
      <c r="J110" s="4"/>
    </row>
    <row r="111" spans="1:10" ht="12.75">
      <c r="A111" s="39"/>
      <c r="B111" s="39"/>
      <c r="C111" s="39"/>
      <c r="D111" s="4"/>
      <c r="E111" s="4"/>
      <c r="F111" s="4"/>
      <c r="G111" s="4"/>
      <c r="H111" s="4"/>
      <c r="I111" s="4"/>
      <c r="J111" s="4"/>
    </row>
    <row r="112" spans="1:10" ht="12.75">
      <c r="A112" s="39"/>
      <c r="B112" s="39"/>
      <c r="C112" s="39"/>
      <c r="D112" s="4"/>
      <c r="E112" s="4"/>
      <c r="F112" s="4"/>
      <c r="G112" s="4"/>
      <c r="H112" s="4"/>
      <c r="I112" s="4"/>
      <c r="J112" s="4"/>
    </row>
    <row r="113" spans="1:10" ht="12.75">
      <c r="A113" s="39"/>
      <c r="B113" s="39"/>
      <c r="C113" s="39"/>
      <c r="D113" s="4"/>
      <c r="E113" s="4"/>
      <c r="F113" s="4"/>
      <c r="G113" s="4"/>
      <c r="H113" s="4"/>
      <c r="I113" s="4"/>
      <c r="J113" s="4"/>
    </row>
    <row r="114" spans="1:10" ht="12.75">
      <c r="A114" s="39"/>
      <c r="B114" s="39"/>
      <c r="C114" s="39"/>
      <c r="D114" s="4"/>
      <c r="E114" s="4"/>
      <c r="F114" s="4"/>
      <c r="G114" s="4"/>
      <c r="H114" s="4"/>
      <c r="I114" s="4"/>
      <c r="J114" s="4"/>
    </row>
    <row r="115" spans="1:10" ht="12.75">
      <c r="A115" s="39"/>
      <c r="B115" s="39"/>
      <c r="C115" s="39"/>
      <c r="D115" s="4"/>
      <c r="E115" s="4"/>
      <c r="F115" s="4"/>
      <c r="G115" s="4"/>
      <c r="H115" s="4"/>
      <c r="I115" s="4"/>
      <c r="J115" s="4"/>
    </row>
    <row r="116" spans="1:10" ht="12.75">
      <c r="A116" s="39"/>
      <c r="B116" s="39"/>
      <c r="C116" s="39"/>
      <c r="D116" s="4"/>
      <c r="E116" s="4"/>
      <c r="F116" s="4"/>
      <c r="G116" s="4"/>
      <c r="H116" s="4"/>
      <c r="I116" s="4"/>
      <c r="J116" s="4"/>
    </row>
    <row r="117" spans="1:10" ht="12.75">
      <c r="A117" s="39"/>
      <c r="B117" s="39"/>
      <c r="C117" s="39"/>
      <c r="D117" s="4"/>
      <c r="E117" s="4"/>
      <c r="F117" s="4"/>
      <c r="G117" s="4"/>
      <c r="H117" s="4"/>
      <c r="I117" s="4"/>
      <c r="J117" s="4"/>
    </row>
    <row r="118" spans="1:10" ht="12.75">
      <c r="A118" s="39"/>
      <c r="B118" s="39"/>
      <c r="C118" s="39"/>
      <c r="D118" s="4"/>
      <c r="E118" s="4"/>
      <c r="F118" s="4"/>
      <c r="G118" s="4"/>
      <c r="H118" s="4"/>
      <c r="I118" s="4"/>
      <c r="J118" s="4"/>
    </row>
    <row r="119" spans="1:10" ht="12.75">
      <c r="A119" s="39"/>
      <c r="B119" s="39"/>
      <c r="C119" s="39"/>
      <c r="D119" s="4"/>
      <c r="E119" s="4"/>
      <c r="F119" s="4"/>
      <c r="G119" s="4"/>
      <c r="H119" s="4"/>
      <c r="I119" s="4"/>
      <c r="J119" s="4"/>
    </row>
    <row r="120" spans="1:10" ht="12.75">
      <c r="A120" s="39"/>
      <c r="B120" s="39"/>
      <c r="C120" s="39"/>
      <c r="D120" s="4"/>
      <c r="E120" s="4"/>
      <c r="F120" s="4"/>
      <c r="G120" s="4"/>
      <c r="H120" s="4"/>
      <c r="I120" s="4"/>
      <c r="J120" s="4"/>
    </row>
    <row r="121" spans="1:10" ht="12.75">
      <c r="A121" s="39"/>
      <c r="B121" s="39"/>
      <c r="C121" s="39"/>
      <c r="D121" s="4"/>
      <c r="E121" s="4"/>
      <c r="F121" s="4"/>
      <c r="G121" s="4"/>
      <c r="H121" s="4"/>
      <c r="I121" s="4"/>
      <c r="J121" s="4"/>
    </row>
    <row r="122" spans="1:10" ht="12.75">
      <c r="A122" s="39"/>
      <c r="B122" s="39"/>
      <c r="C122" s="39"/>
      <c r="D122" s="4"/>
      <c r="E122" s="4"/>
      <c r="F122" s="4"/>
      <c r="G122" s="4"/>
      <c r="H122" s="4"/>
      <c r="I122" s="4"/>
      <c r="J122" s="4"/>
    </row>
    <row r="123" spans="1:10" ht="12.75">
      <c r="A123" s="39"/>
      <c r="B123" s="39"/>
      <c r="C123" s="39"/>
      <c r="D123" s="4"/>
      <c r="E123" s="4"/>
      <c r="F123" s="4"/>
      <c r="G123" s="4"/>
      <c r="H123" s="4"/>
      <c r="I123" s="4"/>
      <c r="J123" s="4"/>
    </row>
    <row r="124" spans="1:10" ht="12.75">
      <c r="A124" s="39"/>
      <c r="B124" s="39"/>
      <c r="C124" s="39"/>
      <c r="D124" s="4"/>
      <c r="E124" s="4"/>
      <c r="F124" s="4"/>
      <c r="G124" s="4"/>
      <c r="H124" s="4"/>
      <c r="I124" s="4"/>
      <c r="J124" s="4"/>
    </row>
    <row r="125" spans="1:10" ht="12.75">
      <c r="A125" s="39"/>
      <c r="B125" s="39"/>
      <c r="C125" s="39"/>
      <c r="D125" s="4"/>
      <c r="E125" s="4"/>
      <c r="F125" s="4"/>
      <c r="G125" s="4"/>
      <c r="H125" s="4"/>
      <c r="I125" s="4"/>
      <c r="J125" s="4"/>
    </row>
    <row r="126" spans="1:10" ht="12.75">
      <c r="A126" s="39"/>
      <c r="B126" s="39"/>
      <c r="C126" s="39"/>
      <c r="D126" s="4"/>
      <c r="E126" s="4"/>
      <c r="F126" s="4"/>
      <c r="G126" s="4"/>
      <c r="H126" s="4"/>
      <c r="I126" s="4"/>
      <c r="J126" s="4"/>
    </row>
    <row r="127" spans="1:10" ht="12.75">
      <c r="A127" s="39"/>
      <c r="B127" s="39"/>
      <c r="C127" s="39"/>
      <c r="D127" s="4"/>
      <c r="E127" s="4"/>
      <c r="F127" s="4"/>
      <c r="G127" s="4"/>
      <c r="H127" s="4"/>
      <c r="I127" s="4"/>
      <c r="J127" s="4"/>
    </row>
    <row r="128" spans="1:10" ht="12.75">
      <c r="A128" s="39"/>
      <c r="B128" s="39"/>
      <c r="C128" s="39"/>
      <c r="D128" s="4"/>
      <c r="E128" s="4"/>
      <c r="F128" s="4"/>
      <c r="G128" s="4"/>
      <c r="H128" s="4"/>
      <c r="I128" s="4"/>
      <c r="J128" s="4"/>
    </row>
    <row r="129" spans="1:10" ht="12.75">
      <c r="A129" s="39"/>
      <c r="B129" s="39"/>
      <c r="C129" s="39"/>
      <c r="D129" s="4"/>
      <c r="E129" s="4"/>
      <c r="F129" s="4"/>
      <c r="G129" s="4"/>
      <c r="H129" s="4"/>
      <c r="I129" s="4"/>
      <c r="J129" s="4"/>
    </row>
    <row r="130" spans="1:10" ht="12.75">
      <c r="A130" s="39"/>
      <c r="B130" s="39"/>
      <c r="C130" s="39"/>
      <c r="D130" s="4"/>
      <c r="E130" s="4"/>
      <c r="F130" s="4"/>
      <c r="G130" s="4"/>
      <c r="H130" s="4"/>
      <c r="I130" s="4"/>
      <c r="J130" s="4"/>
    </row>
    <row r="131" spans="1:10" ht="12.75">
      <c r="A131" s="39"/>
      <c r="B131" s="39"/>
      <c r="C131" s="39"/>
      <c r="D131" s="4"/>
      <c r="E131" s="4"/>
      <c r="F131" s="4"/>
      <c r="G131" s="4"/>
      <c r="H131" s="4"/>
      <c r="I131" s="4"/>
      <c r="J131" s="4"/>
    </row>
    <row r="132" spans="1:10" ht="12.75">
      <c r="A132" s="39"/>
      <c r="B132" s="39"/>
      <c r="C132" s="39"/>
      <c r="D132" s="4"/>
      <c r="E132" s="4"/>
      <c r="F132" s="4"/>
      <c r="G132" s="4"/>
      <c r="H132" s="4"/>
      <c r="I132" s="4"/>
      <c r="J132" s="4"/>
    </row>
    <row r="133" spans="1:10" ht="12.75">
      <c r="A133" s="39"/>
      <c r="B133" s="39"/>
      <c r="C133" s="39"/>
      <c r="D133" s="4"/>
      <c r="E133" s="4"/>
      <c r="F133" s="4"/>
      <c r="G133" s="4"/>
      <c r="H133" s="4"/>
      <c r="I133" s="4"/>
      <c r="J133" s="4"/>
    </row>
    <row r="134" spans="1:10" ht="12.75">
      <c r="A134" s="39"/>
      <c r="B134" s="39"/>
      <c r="C134" s="39"/>
      <c r="D134" s="4"/>
      <c r="E134" s="4"/>
      <c r="F134" s="4"/>
      <c r="G134" s="4"/>
      <c r="H134" s="4"/>
      <c r="I134" s="4"/>
      <c r="J134" s="4"/>
    </row>
    <row r="135" spans="1:10" ht="12.75">
      <c r="A135" s="39"/>
      <c r="B135" s="39"/>
      <c r="C135" s="39"/>
      <c r="D135" s="4"/>
      <c r="E135" s="4"/>
      <c r="F135" s="4"/>
      <c r="G135" s="4"/>
      <c r="H135" s="4"/>
      <c r="I135" s="4"/>
      <c r="J135" s="4"/>
    </row>
    <row r="136" spans="1:10" ht="12.75">
      <c r="A136" s="39"/>
      <c r="B136" s="39"/>
      <c r="C136" s="39"/>
      <c r="D136" s="4"/>
      <c r="E136" s="4"/>
      <c r="F136" s="4"/>
      <c r="G136" s="4"/>
      <c r="H136" s="4"/>
      <c r="I136" s="4"/>
      <c r="J136" s="4"/>
    </row>
    <row r="137" spans="1:10" ht="12.75">
      <c r="A137" s="39"/>
      <c r="B137" s="39"/>
      <c r="C137" s="39"/>
      <c r="D137" s="4"/>
      <c r="E137" s="4"/>
      <c r="F137" s="4"/>
      <c r="G137" s="4"/>
      <c r="H137" s="4"/>
      <c r="I137" s="4"/>
      <c r="J137" s="4"/>
    </row>
    <row r="138" spans="1:10" ht="12.75">
      <c r="A138" s="39"/>
      <c r="B138" s="39"/>
      <c r="C138" s="39"/>
      <c r="D138" s="4"/>
      <c r="E138" s="4"/>
      <c r="F138" s="4"/>
      <c r="G138" s="4"/>
      <c r="H138" s="4"/>
      <c r="I138" s="4"/>
      <c r="J138" s="4"/>
    </row>
    <row r="139" spans="1:10" ht="12.75">
      <c r="A139" s="39"/>
      <c r="B139" s="39"/>
      <c r="C139" s="39"/>
      <c r="D139" s="4"/>
      <c r="E139" s="4"/>
      <c r="F139" s="4"/>
      <c r="G139" s="4"/>
      <c r="H139" s="4"/>
      <c r="I139" s="4"/>
      <c r="J139" s="4"/>
    </row>
    <row r="140" spans="1:10" ht="12.75">
      <c r="A140" s="39"/>
      <c r="B140" s="39"/>
      <c r="C140" s="39"/>
      <c r="D140" s="4"/>
      <c r="E140" s="4"/>
      <c r="F140" s="4"/>
      <c r="G140" s="4"/>
      <c r="H140" s="4"/>
      <c r="I140" s="4"/>
      <c r="J140" s="4"/>
    </row>
    <row r="141" spans="1:10" ht="12.75">
      <c r="A141" s="39"/>
      <c r="B141" s="39"/>
      <c r="C141" s="39"/>
      <c r="D141" s="4"/>
      <c r="E141" s="4"/>
      <c r="F141" s="4"/>
      <c r="G141" s="4"/>
      <c r="H141" s="4"/>
      <c r="I141" s="4"/>
      <c r="J141" s="4"/>
    </row>
    <row r="142" spans="1:10" ht="12.75">
      <c r="A142" s="39"/>
      <c r="B142" s="39"/>
      <c r="C142" s="39"/>
      <c r="D142" s="4"/>
      <c r="E142" s="4"/>
      <c r="F142" s="4"/>
      <c r="G142" s="4"/>
      <c r="H142" s="4"/>
      <c r="I142" s="4"/>
      <c r="J142" s="4"/>
    </row>
    <row r="143" spans="1:10" ht="12.75">
      <c r="A143" s="39"/>
      <c r="B143" s="39"/>
      <c r="C143" s="39"/>
      <c r="D143" s="4"/>
      <c r="E143" s="4"/>
      <c r="F143" s="4"/>
      <c r="G143" s="4"/>
      <c r="H143" s="4"/>
      <c r="I143" s="4"/>
      <c r="J143" s="4"/>
    </row>
    <row r="144" spans="1:10" ht="12.75">
      <c r="A144" s="39"/>
      <c r="B144" s="39"/>
      <c r="C144" s="39"/>
      <c r="D144" s="4"/>
      <c r="E144" s="4"/>
      <c r="F144" s="4"/>
      <c r="G144" s="4"/>
      <c r="H144" s="4"/>
      <c r="I144" s="4"/>
      <c r="J144" s="4"/>
    </row>
    <row r="145" spans="1:10" ht="12.75">
      <c r="A145" s="39"/>
      <c r="B145" s="39"/>
      <c r="C145" s="39"/>
      <c r="D145" s="4"/>
      <c r="E145" s="4"/>
      <c r="F145" s="4"/>
      <c r="G145" s="4"/>
      <c r="H145" s="4"/>
      <c r="I145" s="4"/>
      <c r="J145" s="4"/>
    </row>
    <row r="146" spans="1:10" ht="12.75">
      <c r="A146" s="39"/>
      <c r="B146" s="39"/>
      <c r="C146" s="39"/>
      <c r="D146" s="4"/>
      <c r="E146" s="4"/>
      <c r="F146" s="4"/>
      <c r="G146" s="4"/>
      <c r="H146" s="4"/>
      <c r="I146" s="4"/>
      <c r="J146" s="4"/>
    </row>
    <row r="147" spans="1:10" ht="12.75">
      <c r="A147" s="39"/>
      <c r="B147" s="39"/>
      <c r="C147" s="39"/>
      <c r="D147" s="4"/>
      <c r="E147" s="4"/>
      <c r="F147" s="4"/>
      <c r="G147" s="4"/>
      <c r="H147" s="4"/>
      <c r="I147" s="4"/>
      <c r="J147" s="4"/>
    </row>
    <row r="148" spans="1:10" ht="12.75">
      <c r="A148" s="39"/>
      <c r="B148" s="39"/>
      <c r="C148" s="39"/>
      <c r="D148" s="4"/>
      <c r="E148" s="4"/>
      <c r="F148" s="4"/>
      <c r="G148" s="4"/>
      <c r="H148" s="4"/>
      <c r="I148" s="4"/>
      <c r="J148" s="4"/>
    </row>
    <row r="149" spans="1:10" ht="12.75">
      <c r="A149" s="39"/>
      <c r="B149" s="39"/>
      <c r="C149" s="39"/>
      <c r="D149" s="4"/>
      <c r="E149" s="4"/>
      <c r="F149" s="4"/>
      <c r="G149" s="4"/>
      <c r="H149" s="4"/>
      <c r="I149" s="4"/>
      <c r="J149" s="4"/>
    </row>
    <row r="150" spans="1:10" ht="12.75">
      <c r="A150" s="39"/>
      <c r="B150" s="39"/>
      <c r="C150" s="39"/>
      <c r="D150" s="4"/>
      <c r="E150" s="4"/>
      <c r="F150" s="4"/>
      <c r="G150" s="4"/>
      <c r="H150" s="4"/>
      <c r="I150" s="4"/>
      <c r="J150" s="4"/>
    </row>
    <row r="151" spans="1:10" ht="12.75">
      <c r="A151" s="39"/>
      <c r="B151" s="39"/>
      <c r="C151" s="39"/>
      <c r="D151" s="4"/>
      <c r="E151" s="4"/>
      <c r="F151" s="4"/>
      <c r="G151" s="4"/>
      <c r="H151" s="4"/>
      <c r="I151" s="4"/>
      <c r="J151" s="4"/>
    </row>
    <row r="152" spans="1:10" ht="12.75">
      <c r="A152" s="39"/>
      <c r="B152" s="39"/>
      <c r="C152" s="39"/>
      <c r="D152" s="4"/>
      <c r="E152" s="4"/>
      <c r="F152" s="4"/>
      <c r="G152" s="4"/>
      <c r="H152" s="4"/>
      <c r="I152" s="4"/>
      <c r="J152" s="4"/>
    </row>
    <row r="153" spans="1:10" ht="12.75">
      <c r="A153" s="39"/>
      <c r="B153" s="39"/>
      <c r="C153" s="39"/>
      <c r="D153" s="4"/>
      <c r="E153" s="4"/>
      <c r="F153" s="4"/>
      <c r="G153" s="4"/>
      <c r="H153" s="4"/>
      <c r="I153" s="4"/>
      <c r="J153" s="4"/>
    </row>
    <row r="154" spans="1:10" ht="12.75">
      <c r="A154" s="39"/>
      <c r="B154" s="39"/>
      <c r="C154" s="39"/>
      <c r="D154" s="4"/>
      <c r="E154" s="4"/>
      <c r="F154" s="4"/>
      <c r="G154" s="4"/>
      <c r="H154" s="4"/>
      <c r="I154" s="4"/>
      <c r="J154" s="4"/>
    </row>
    <row r="155" spans="1:10" ht="12.75">
      <c r="A155" s="39"/>
      <c r="B155" s="39"/>
      <c r="C155" s="39"/>
      <c r="D155" s="4"/>
      <c r="E155" s="4"/>
      <c r="F155" s="4"/>
      <c r="G155" s="4"/>
      <c r="H155" s="4"/>
      <c r="I155" s="4"/>
      <c r="J155" s="4"/>
    </row>
    <row r="156" spans="1:10" ht="12.75">
      <c r="A156" s="39"/>
      <c r="B156" s="39"/>
      <c r="C156" s="39"/>
      <c r="D156" s="4"/>
      <c r="E156" s="4"/>
      <c r="F156" s="4"/>
      <c r="G156" s="4"/>
      <c r="H156" s="4"/>
      <c r="I156" s="4"/>
      <c r="J156" s="4"/>
    </row>
    <row r="157" spans="1:10" ht="12.75">
      <c r="A157" s="39"/>
      <c r="B157" s="39"/>
      <c r="C157" s="39"/>
      <c r="D157" s="4"/>
      <c r="E157" s="4"/>
      <c r="F157" s="4"/>
      <c r="G157" s="4"/>
      <c r="H157" s="4"/>
      <c r="I157" s="4"/>
      <c r="J157" s="4"/>
    </row>
    <row r="158" spans="1:10" ht="12.75">
      <c r="A158" s="39"/>
      <c r="B158" s="39"/>
      <c r="C158" s="39"/>
      <c r="D158" s="4"/>
      <c r="E158" s="4"/>
      <c r="F158" s="4"/>
      <c r="G158" s="4"/>
      <c r="H158" s="4"/>
      <c r="I158" s="4"/>
      <c r="J158" s="4"/>
    </row>
    <row r="159" spans="1:10" ht="12.75">
      <c r="A159" s="39"/>
      <c r="B159" s="39"/>
      <c r="C159" s="39"/>
      <c r="D159" s="4"/>
      <c r="E159" s="4"/>
      <c r="F159" s="4"/>
      <c r="G159" s="4"/>
      <c r="H159" s="4"/>
      <c r="I159" s="4"/>
      <c r="J159" s="4"/>
    </row>
    <row r="160" spans="1:10" ht="12.75">
      <c r="A160" s="39"/>
      <c r="B160" s="39"/>
      <c r="C160" s="39"/>
      <c r="D160" s="4"/>
      <c r="E160" s="4"/>
      <c r="F160" s="4"/>
      <c r="G160" s="4"/>
      <c r="H160" s="4"/>
      <c r="I160" s="4"/>
      <c r="J160" s="4"/>
    </row>
    <row r="161" spans="1:10" ht="12.75">
      <c r="A161" s="39"/>
      <c r="B161" s="39"/>
      <c r="C161" s="39"/>
      <c r="D161" s="4"/>
      <c r="E161" s="4"/>
      <c r="F161" s="4"/>
      <c r="G161" s="4"/>
      <c r="H161" s="4"/>
      <c r="I161" s="4"/>
      <c r="J161" s="4"/>
    </row>
    <row r="162" spans="1:10" ht="12.75">
      <c r="A162" s="39"/>
      <c r="B162" s="39"/>
      <c r="C162" s="39"/>
      <c r="D162" s="4"/>
      <c r="E162" s="4"/>
      <c r="F162" s="4"/>
      <c r="G162" s="4"/>
      <c r="H162" s="4"/>
      <c r="I162" s="4"/>
      <c r="J162" s="4"/>
    </row>
    <row r="163" spans="1:10" ht="12.75">
      <c r="A163" s="39"/>
      <c r="B163" s="39"/>
      <c r="C163" s="39"/>
      <c r="D163" s="4"/>
      <c r="E163" s="4"/>
      <c r="F163" s="4"/>
      <c r="G163" s="4"/>
      <c r="H163" s="4"/>
      <c r="I163" s="4"/>
      <c r="J163" s="4"/>
    </row>
    <row r="164" spans="1:10" ht="12.75">
      <c r="A164" s="39"/>
      <c r="B164" s="39"/>
      <c r="C164" s="39"/>
      <c r="D164" s="4"/>
      <c r="E164" s="4"/>
      <c r="F164" s="4"/>
      <c r="G164" s="4"/>
      <c r="H164" s="4"/>
      <c r="I164" s="4"/>
      <c r="J164" s="4"/>
    </row>
    <row r="165" spans="1:10" ht="12.75">
      <c r="A165" s="39"/>
      <c r="B165" s="39"/>
      <c r="C165" s="39"/>
      <c r="D165" s="4"/>
      <c r="E165" s="4"/>
      <c r="F165" s="4"/>
      <c r="G165" s="4"/>
      <c r="H165" s="4"/>
      <c r="I165" s="4"/>
      <c r="J165" s="4"/>
    </row>
    <row r="166" spans="1:10" ht="12.75">
      <c r="A166" s="39"/>
      <c r="B166" s="39"/>
      <c r="C166" s="39"/>
      <c r="D166" s="4"/>
      <c r="E166" s="4"/>
      <c r="F166" s="4"/>
      <c r="G166" s="4"/>
      <c r="H166" s="4"/>
      <c r="I166" s="4"/>
      <c r="J166" s="4"/>
    </row>
    <row r="167" spans="1:10" ht="12.75">
      <c r="A167" s="39"/>
      <c r="B167" s="39"/>
      <c r="C167" s="39"/>
      <c r="D167" s="4"/>
      <c r="E167" s="4"/>
      <c r="F167" s="4"/>
      <c r="G167" s="4"/>
      <c r="H167" s="4"/>
      <c r="I167" s="4"/>
      <c r="J167" s="4"/>
    </row>
    <row r="168" spans="1:10" ht="12.75">
      <c r="A168" s="39"/>
      <c r="B168" s="39"/>
      <c r="C168" s="39"/>
      <c r="D168" s="4"/>
      <c r="E168" s="4"/>
      <c r="F168" s="4"/>
      <c r="G168" s="4"/>
      <c r="H168" s="4"/>
      <c r="I168" s="4"/>
      <c r="J168" s="4"/>
    </row>
    <row r="169" spans="1:10" ht="12.75">
      <c r="A169" s="39"/>
      <c r="B169" s="39"/>
      <c r="C169" s="39"/>
      <c r="D169" s="4"/>
      <c r="E169" s="4"/>
      <c r="F169" s="4"/>
      <c r="G169" s="4"/>
      <c r="H169" s="4"/>
      <c r="I169" s="4"/>
      <c r="J169" s="4"/>
    </row>
    <row r="170" spans="1:10" ht="12.75">
      <c r="A170" s="39"/>
      <c r="B170" s="39"/>
      <c r="C170" s="39"/>
      <c r="D170" s="4"/>
      <c r="E170" s="4"/>
      <c r="F170" s="4"/>
      <c r="G170" s="4"/>
      <c r="H170" s="4"/>
      <c r="I170" s="4"/>
      <c r="J170" s="4"/>
    </row>
    <row r="171" spans="1:10" ht="12.75">
      <c r="A171" s="39"/>
      <c r="B171" s="39"/>
      <c r="C171" s="39"/>
      <c r="D171" s="4"/>
      <c r="E171" s="4"/>
      <c r="F171" s="4"/>
      <c r="G171" s="4"/>
      <c r="H171" s="4"/>
      <c r="I171" s="4"/>
      <c r="J171" s="4"/>
    </row>
    <row r="172" spans="1:10" ht="12.75">
      <c r="A172" s="39"/>
      <c r="B172" s="39"/>
      <c r="C172" s="39"/>
      <c r="D172" s="4"/>
      <c r="E172" s="4"/>
      <c r="F172" s="4"/>
      <c r="G172" s="4"/>
      <c r="H172" s="4"/>
      <c r="I172" s="4"/>
      <c r="J172" s="4"/>
    </row>
    <row r="173" spans="1:10" ht="12.75">
      <c r="A173" s="39"/>
      <c r="B173" s="39"/>
      <c r="C173" s="39"/>
      <c r="D173" s="4"/>
      <c r="E173" s="4"/>
      <c r="F173" s="4"/>
      <c r="G173" s="4"/>
      <c r="H173" s="4"/>
      <c r="I173" s="4"/>
      <c r="J173" s="4"/>
    </row>
    <row r="174" spans="1:10" ht="12.75">
      <c r="A174" s="39"/>
      <c r="B174" s="39"/>
      <c r="C174" s="39"/>
      <c r="D174" s="4"/>
      <c r="E174" s="4"/>
      <c r="F174" s="4"/>
      <c r="G174" s="4"/>
      <c r="H174" s="4"/>
      <c r="I174" s="4"/>
      <c r="J174" s="4"/>
    </row>
    <row r="175" spans="1:10" ht="12.75">
      <c r="A175" s="39"/>
      <c r="B175" s="39"/>
      <c r="C175" s="39"/>
      <c r="D175" s="4"/>
      <c r="E175" s="4"/>
      <c r="F175" s="4"/>
      <c r="G175" s="4"/>
      <c r="H175" s="4"/>
      <c r="I175" s="4"/>
      <c r="J175" s="4"/>
    </row>
    <row r="176" spans="1:10" ht="12.75">
      <c r="A176" s="39"/>
      <c r="B176" s="39"/>
      <c r="C176" s="39"/>
      <c r="D176" s="4"/>
      <c r="E176" s="4"/>
      <c r="F176" s="4"/>
      <c r="G176" s="4"/>
      <c r="H176" s="4"/>
      <c r="I176" s="4"/>
      <c r="J176" s="4"/>
    </row>
    <row r="177" spans="1:10" ht="12.75">
      <c r="A177" s="39"/>
      <c r="B177" s="39"/>
      <c r="C177" s="39"/>
      <c r="D177" s="4"/>
      <c r="E177" s="4"/>
      <c r="F177" s="4"/>
      <c r="G177" s="4"/>
      <c r="H177" s="4"/>
      <c r="I177" s="4"/>
      <c r="J177" s="4"/>
    </row>
    <row r="178" spans="1:10" ht="12.75">
      <c r="A178" s="39"/>
      <c r="B178" s="39"/>
      <c r="C178" s="39"/>
      <c r="D178" s="4"/>
      <c r="E178" s="4"/>
      <c r="F178" s="4"/>
      <c r="G178" s="4"/>
      <c r="H178" s="4"/>
      <c r="I178" s="4"/>
      <c r="J178" s="4"/>
    </row>
    <row r="179" spans="1:10" ht="12.75">
      <c r="A179" s="39"/>
      <c r="B179" s="39"/>
      <c r="C179" s="39"/>
      <c r="D179" s="4"/>
      <c r="E179" s="4"/>
      <c r="F179" s="4"/>
      <c r="G179" s="4"/>
      <c r="H179" s="4"/>
      <c r="I179" s="4"/>
      <c r="J179" s="4"/>
    </row>
    <row r="180" spans="1:10" ht="12.75">
      <c r="A180" s="39"/>
      <c r="B180" s="39"/>
      <c r="C180" s="39"/>
      <c r="D180" s="4"/>
      <c r="E180" s="4"/>
      <c r="F180" s="4"/>
      <c r="G180" s="4"/>
      <c r="H180" s="4"/>
      <c r="I180" s="4"/>
      <c r="J180" s="4"/>
    </row>
    <row r="181" spans="1:10" ht="12.75">
      <c r="A181" s="39"/>
      <c r="B181" s="39"/>
      <c r="C181" s="39"/>
      <c r="D181" s="4"/>
      <c r="E181" s="4"/>
      <c r="F181" s="4"/>
      <c r="G181" s="4"/>
      <c r="H181" s="4"/>
      <c r="I181" s="4"/>
      <c r="J181" s="4"/>
    </row>
    <row r="182" spans="1:10" ht="12.75">
      <c r="A182" s="39"/>
      <c r="B182" s="39"/>
      <c r="C182" s="39"/>
      <c r="D182" s="4"/>
      <c r="E182" s="4"/>
      <c r="F182" s="4"/>
      <c r="G182" s="4"/>
      <c r="H182" s="4"/>
      <c r="I182" s="4"/>
      <c r="J182" s="4"/>
    </row>
    <row r="183" spans="1:10" ht="12.75">
      <c r="A183" s="39"/>
      <c r="B183" s="39"/>
      <c r="C183" s="39"/>
      <c r="D183" s="4"/>
      <c r="E183" s="4"/>
      <c r="F183" s="4"/>
      <c r="G183" s="4"/>
      <c r="H183" s="4"/>
      <c r="I183" s="4"/>
      <c r="J183" s="4"/>
    </row>
    <row r="184" spans="1:10" ht="12.75">
      <c r="A184" s="39"/>
      <c r="B184" s="39"/>
      <c r="C184" s="39"/>
      <c r="D184" s="4"/>
      <c r="E184" s="4"/>
      <c r="F184" s="4"/>
      <c r="G184" s="4"/>
      <c r="H184" s="4"/>
      <c r="I184" s="4"/>
      <c r="J184" s="4"/>
    </row>
    <row r="185" spans="1:10" ht="12.75">
      <c r="A185" s="39"/>
      <c r="B185" s="39"/>
      <c r="C185" s="39"/>
      <c r="D185" s="4"/>
      <c r="E185" s="4"/>
      <c r="F185" s="4"/>
      <c r="G185" s="4"/>
      <c r="H185" s="4"/>
      <c r="I185" s="4"/>
      <c r="J185" s="4"/>
    </row>
    <row r="186" spans="1:10" ht="12.75">
      <c r="A186" s="39"/>
      <c r="B186" s="39"/>
      <c r="C186" s="39"/>
      <c r="D186" s="4"/>
      <c r="E186" s="4"/>
      <c r="F186" s="4"/>
      <c r="G186" s="4"/>
      <c r="H186" s="4"/>
      <c r="I186" s="4"/>
      <c r="J186" s="4"/>
    </row>
    <row r="187" spans="1:10" ht="12.75">
      <c r="A187" s="39"/>
      <c r="B187" s="39"/>
      <c r="C187" s="39"/>
      <c r="D187" s="4"/>
      <c r="E187" s="4"/>
      <c r="F187" s="4"/>
      <c r="G187" s="4"/>
      <c r="H187" s="4"/>
      <c r="I187" s="4"/>
      <c r="J187" s="4"/>
    </row>
    <row r="188" spans="1:10" ht="12.75">
      <c r="A188" s="39"/>
      <c r="B188" s="39"/>
      <c r="C188" s="39"/>
      <c r="D188" s="4"/>
      <c r="E188" s="4"/>
      <c r="F188" s="4"/>
      <c r="G188" s="4"/>
      <c r="H188" s="4"/>
      <c r="I188" s="4"/>
      <c r="J188" s="4"/>
    </row>
    <row r="189" spans="1:10" ht="12.75">
      <c r="A189" s="39"/>
      <c r="B189" s="39"/>
      <c r="C189" s="39"/>
      <c r="D189" s="4"/>
      <c r="E189" s="4"/>
      <c r="F189" s="4"/>
      <c r="G189" s="4"/>
      <c r="H189" s="4"/>
      <c r="I189" s="4"/>
      <c r="J189" s="4"/>
    </row>
    <row r="190" spans="1:10" ht="12.75">
      <c r="A190" s="39"/>
      <c r="B190" s="39"/>
      <c r="C190" s="39"/>
      <c r="D190" s="4"/>
      <c r="E190" s="4"/>
      <c r="F190" s="4"/>
      <c r="G190" s="4"/>
      <c r="H190" s="4"/>
      <c r="I190" s="4"/>
      <c r="J190" s="4"/>
    </row>
    <row r="191" spans="1:10" ht="12.75">
      <c r="A191" s="39"/>
      <c r="B191" s="39"/>
      <c r="C191" s="39"/>
      <c r="D191" s="4"/>
      <c r="E191" s="4"/>
      <c r="F191" s="4"/>
      <c r="G191" s="4"/>
      <c r="H191" s="4"/>
      <c r="I191" s="4"/>
      <c r="J191" s="4"/>
    </row>
    <row r="192" spans="1:10" ht="12.75">
      <c r="A192" s="39"/>
      <c r="B192" s="39"/>
      <c r="C192" s="39"/>
      <c r="D192" s="4"/>
      <c r="E192" s="4"/>
      <c r="F192" s="4"/>
      <c r="G192" s="4"/>
      <c r="H192" s="4"/>
      <c r="I192" s="4"/>
      <c r="J192" s="4"/>
    </row>
    <row r="193" spans="1:10" ht="12.75">
      <c r="A193" s="39"/>
      <c r="B193" s="39"/>
      <c r="C193" s="39"/>
      <c r="D193" s="4"/>
      <c r="E193" s="4"/>
      <c r="F193" s="4"/>
      <c r="G193" s="4"/>
      <c r="H193" s="4"/>
      <c r="I193" s="4"/>
      <c r="J193" s="4"/>
    </row>
    <row r="194" spans="1:10" ht="12.75">
      <c r="A194" s="39"/>
      <c r="B194" s="39"/>
      <c r="C194" s="39"/>
      <c r="D194" s="4"/>
      <c r="E194" s="4"/>
      <c r="F194" s="4"/>
      <c r="G194" s="4"/>
      <c r="H194" s="4"/>
      <c r="I194" s="4"/>
      <c r="J194" s="4"/>
    </row>
    <row r="195" spans="1:10" ht="12.75">
      <c r="A195" s="39"/>
      <c r="B195" s="39"/>
      <c r="C195" s="39"/>
      <c r="D195" s="4"/>
      <c r="E195" s="4"/>
      <c r="F195" s="4"/>
      <c r="G195" s="4"/>
      <c r="H195" s="4"/>
      <c r="I195" s="4"/>
      <c r="J195" s="4"/>
    </row>
    <row r="196" spans="1:10" ht="12.75">
      <c r="A196" s="39"/>
      <c r="B196" s="39"/>
      <c r="C196" s="39"/>
      <c r="D196" s="4"/>
      <c r="E196" s="4"/>
      <c r="F196" s="4"/>
      <c r="G196" s="4"/>
      <c r="H196" s="4"/>
      <c r="I196" s="4"/>
      <c r="J196" s="4"/>
    </row>
    <row r="197" spans="1:10" ht="12.75">
      <c r="A197" s="39"/>
      <c r="B197" s="39"/>
      <c r="C197" s="39"/>
      <c r="D197" s="4"/>
      <c r="E197" s="4"/>
      <c r="F197" s="4"/>
      <c r="G197" s="4"/>
      <c r="H197" s="4"/>
      <c r="I197" s="4"/>
      <c r="J197" s="4"/>
    </row>
    <row r="198" spans="1:10" ht="12.75">
      <c r="A198" s="39"/>
      <c r="B198" s="39"/>
      <c r="C198" s="39"/>
      <c r="D198" s="4"/>
      <c r="E198" s="4"/>
      <c r="F198" s="4"/>
      <c r="G198" s="4"/>
      <c r="H198" s="4"/>
      <c r="I198" s="4"/>
      <c r="J198" s="4"/>
    </row>
    <row r="199" spans="1:10" ht="12.75">
      <c r="A199" s="39"/>
      <c r="B199" s="39"/>
      <c r="C199" s="39"/>
      <c r="D199" s="4"/>
      <c r="E199" s="4"/>
      <c r="F199" s="4"/>
      <c r="G199" s="4"/>
      <c r="H199" s="4"/>
      <c r="I199" s="4"/>
      <c r="J199" s="4"/>
    </row>
    <row r="200" spans="1:10" ht="12.75">
      <c r="A200" s="39"/>
      <c r="B200" s="39"/>
      <c r="C200" s="39"/>
      <c r="D200" s="4"/>
      <c r="E200" s="4"/>
      <c r="F200" s="4"/>
      <c r="G200" s="4"/>
      <c r="H200" s="4"/>
      <c r="I200" s="4"/>
      <c r="J200" s="4"/>
    </row>
    <row r="201" spans="1:10" ht="12.75">
      <c r="A201" s="39"/>
      <c r="B201" s="39"/>
      <c r="C201" s="39"/>
      <c r="D201" s="4"/>
      <c r="E201" s="4"/>
      <c r="F201" s="4"/>
      <c r="G201" s="4"/>
      <c r="H201" s="4"/>
      <c r="I201" s="4"/>
      <c r="J201" s="4"/>
    </row>
    <row r="202" spans="1:10" ht="12.75">
      <c r="A202" s="39"/>
      <c r="B202" s="39"/>
      <c r="C202" s="39"/>
      <c r="D202" s="4"/>
      <c r="E202" s="4"/>
      <c r="F202" s="4"/>
      <c r="G202" s="4"/>
      <c r="H202" s="4"/>
      <c r="I202" s="4"/>
      <c r="J202" s="4"/>
    </row>
    <row r="203" spans="1:10" ht="12.75">
      <c r="A203" s="39"/>
      <c r="B203" s="39"/>
      <c r="C203" s="39"/>
      <c r="D203" s="4"/>
      <c r="E203" s="4"/>
      <c r="F203" s="4"/>
      <c r="G203" s="4"/>
      <c r="H203" s="4"/>
      <c r="I203" s="4"/>
      <c r="J203" s="4"/>
    </row>
    <row r="204" spans="1:10" ht="12.75">
      <c r="A204" s="39"/>
      <c r="B204" s="39"/>
      <c r="C204" s="39"/>
      <c r="D204" s="4"/>
      <c r="E204" s="4"/>
      <c r="F204" s="4"/>
      <c r="G204" s="4"/>
      <c r="H204" s="4"/>
      <c r="I204" s="4"/>
      <c r="J204" s="4"/>
    </row>
    <row r="205" spans="1:10" ht="12.75">
      <c r="A205" s="39"/>
      <c r="B205" s="39"/>
      <c r="C205" s="39"/>
      <c r="D205" s="4"/>
      <c r="E205" s="4"/>
      <c r="F205" s="4"/>
      <c r="G205" s="4"/>
      <c r="H205" s="4"/>
      <c r="I205" s="4"/>
      <c r="J205" s="4"/>
    </row>
    <row r="206" spans="1:10" ht="12.75">
      <c r="A206" s="39"/>
      <c r="B206" s="39"/>
      <c r="C206" s="39"/>
      <c r="D206" s="4"/>
      <c r="E206" s="4"/>
      <c r="F206" s="4"/>
      <c r="G206" s="4"/>
      <c r="H206" s="4"/>
      <c r="I206" s="4"/>
      <c r="J206" s="4"/>
    </row>
    <row r="207" spans="1:10" ht="12.75">
      <c r="A207" s="39"/>
      <c r="B207" s="39"/>
      <c r="C207" s="39"/>
      <c r="D207" s="4"/>
      <c r="E207" s="4"/>
      <c r="F207" s="4"/>
      <c r="G207" s="4"/>
      <c r="H207" s="4"/>
      <c r="I207" s="4"/>
      <c r="J207" s="4"/>
    </row>
    <row r="208" spans="1:10" ht="12.75">
      <c r="A208" s="39"/>
      <c r="B208" s="39"/>
      <c r="C208" s="39"/>
      <c r="D208" s="4"/>
      <c r="E208" s="4"/>
      <c r="F208" s="4"/>
      <c r="G208" s="4"/>
      <c r="H208" s="4"/>
      <c r="I208" s="4"/>
      <c r="J208" s="4"/>
    </row>
    <row r="209" spans="1:10" ht="12.75">
      <c r="A209" s="39"/>
      <c r="B209" s="39"/>
      <c r="C209" s="39"/>
      <c r="D209" s="4"/>
      <c r="E209" s="4"/>
      <c r="F209" s="4"/>
      <c r="G209" s="4"/>
      <c r="H209" s="4"/>
      <c r="I209" s="4"/>
      <c r="J209" s="4"/>
    </row>
    <row r="210" spans="1:10" ht="12.75">
      <c r="A210" s="39"/>
      <c r="B210" s="39"/>
      <c r="C210" s="39"/>
      <c r="D210" s="4"/>
      <c r="E210" s="4"/>
      <c r="F210" s="4"/>
      <c r="G210" s="4"/>
      <c r="H210" s="4"/>
      <c r="I210" s="4"/>
      <c r="J210" s="4"/>
    </row>
    <row r="211" spans="1:10" ht="12.75">
      <c r="A211" s="39"/>
      <c r="B211" s="39"/>
      <c r="C211" s="39"/>
      <c r="D211" s="4"/>
      <c r="E211" s="4"/>
      <c r="F211" s="4"/>
      <c r="G211" s="4"/>
      <c r="H211" s="4"/>
      <c r="I211" s="4"/>
      <c r="J211" s="4"/>
    </row>
    <row r="212" spans="1:10" ht="12.75">
      <c r="A212" s="39"/>
      <c r="B212" s="39"/>
      <c r="C212" s="39"/>
      <c r="D212" s="4"/>
      <c r="E212" s="4"/>
      <c r="F212" s="4"/>
      <c r="G212" s="4"/>
      <c r="H212" s="4"/>
      <c r="I212" s="4"/>
      <c r="J212" s="4"/>
    </row>
    <row r="213" spans="1:10" ht="12.75">
      <c r="A213" s="39"/>
      <c r="B213" s="39"/>
      <c r="C213" s="39"/>
      <c r="D213" s="4"/>
      <c r="E213" s="4"/>
      <c r="F213" s="4"/>
      <c r="G213" s="4"/>
      <c r="H213" s="4"/>
      <c r="I213" s="4"/>
      <c r="J213" s="4"/>
    </row>
    <row r="214" spans="1:10" ht="12.75">
      <c r="A214" s="39"/>
      <c r="B214" s="39"/>
      <c r="C214" s="39"/>
      <c r="D214" s="4"/>
      <c r="E214" s="4"/>
      <c r="F214" s="4"/>
      <c r="G214" s="4"/>
      <c r="H214" s="4"/>
      <c r="I214" s="4"/>
      <c r="J214" s="4"/>
    </row>
    <row r="215" spans="1:10" ht="12.75">
      <c r="A215" s="39"/>
      <c r="B215" s="39"/>
      <c r="C215" s="39"/>
      <c r="D215" s="4"/>
      <c r="E215" s="4"/>
      <c r="F215" s="4"/>
      <c r="G215" s="4"/>
      <c r="H215" s="4"/>
      <c r="I215" s="4"/>
      <c r="J215" s="4"/>
    </row>
    <row r="216" spans="1:10" ht="12.75">
      <c r="A216" s="39"/>
      <c r="B216" s="39"/>
      <c r="C216" s="39"/>
      <c r="D216" s="4"/>
      <c r="E216" s="4"/>
      <c r="F216" s="4"/>
      <c r="G216" s="4"/>
      <c r="H216" s="4"/>
      <c r="I216" s="4"/>
      <c r="J216" s="4"/>
    </row>
    <row r="217" spans="1:10" ht="12.75">
      <c r="A217" s="39"/>
      <c r="B217" s="39"/>
      <c r="C217" s="39"/>
      <c r="D217" s="4"/>
      <c r="E217" s="4"/>
      <c r="F217" s="4"/>
      <c r="G217" s="4"/>
      <c r="H217" s="4"/>
      <c r="I217" s="4"/>
      <c r="J217" s="4"/>
    </row>
    <row r="218" spans="1:10" ht="12.75">
      <c r="A218" s="39"/>
      <c r="B218" s="39"/>
      <c r="C218" s="39"/>
      <c r="D218" s="4"/>
      <c r="E218" s="4"/>
      <c r="F218" s="4"/>
      <c r="G218" s="4"/>
      <c r="H218" s="4"/>
      <c r="I218" s="4"/>
      <c r="J218" s="4"/>
    </row>
    <row r="219" spans="1:10" ht="12.75">
      <c r="A219" s="39"/>
      <c r="B219" s="39"/>
      <c r="C219" s="39"/>
      <c r="D219" s="4"/>
      <c r="E219" s="4"/>
      <c r="F219" s="4"/>
      <c r="G219" s="4"/>
      <c r="H219" s="4"/>
      <c r="I219" s="4"/>
      <c r="J219" s="4"/>
    </row>
    <row r="220" spans="1:10" ht="12.75">
      <c r="A220" s="39"/>
      <c r="B220" s="39"/>
      <c r="C220" s="39"/>
      <c r="D220" s="4"/>
      <c r="E220" s="4"/>
      <c r="F220" s="4"/>
      <c r="G220" s="4"/>
      <c r="H220" s="4"/>
      <c r="I220" s="4"/>
      <c r="J220" s="4"/>
    </row>
    <row r="221" spans="1:10" ht="12.75">
      <c r="A221" s="39"/>
      <c r="B221" s="39"/>
      <c r="C221" s="39"/>
      <c r="D221" s="4"/>
      <c r="E221" s="4"/>
      <c r="F221" s="4"/>
      <c r="G221" s="4"/>
      <c r="H221" s="4"/>
      <c r="I221" s="4"/>
      <c r="J221" s="4"/>
    </row>
    <row r="222" spans="1:10" ht="12.75">
      <c r="A222" s="39"/>
      <c r="B222" s="39"/>
      <c r="C222" s="39"/>
      <c r="D222" s="4"/>
      <c r="E222" s="4"/>
      <c r="F222" s="4"/>
      <c r="G222" s="4"/>
      <c r="H222" s="4"/>
      <c r="I222" s="4"/>
      <c r="J222" s="4"/>
    </row>
    <row r="223" spans="1:10" ht="12.75">
      <c r="A223" s="39"/>
      <c r="B223" s="39"/>
      <c r="C223" s="39"/>
      <c r="D223" s="4"/>
      <c r="E223" s="4"/>
      <c r="F223" s="4"/>
      <c r="G223" s="4"/>
      <c r="H223" s="4"/>
      <c r="I223" s="4"/>
      <c r="J223" s="4"/>
    </row>
    <row r="224" spans="1:10" ht="12.75">
      <c r="A224" s="39"/>
      <c r="B224" s="39"/>
      <c r="C224" s="39"/>
      <c r="D224" s="4"/>
      <c r="E224" s="4"/>
      <c r="F224" s="4"/>
      <c r="G224" s="4"/>
      <c r="H224" s="4"/>
      <c r="I224" s="4"/>
      <c r="J224" s="4"/>
    </row>
    <row r="225" spans="1:10" ht="12.75">
      <c r="A225" s="39"/>
      <c r="B225" s="39"/>
      <c r="C225" s="39"/>
      <c r="D225" s="4"/>
      <c r="E225" s="4"/>
      <c r="F225" s="4"/>
      <c r="G225" s="4"/>
      <c r="H225" s="4"/>
      <c r="I225" s="4"/>
      <c r="J225" s="4"/>
    </row>
    <row r="226" spans="1:10" ht="12.75">
      <c r="A226" s="39"/>
      <c r="B226" s="39"/>
      <c r="C226" s="39"/>
      <c r="D226" s="4"/>
      <c r="E226" s="4"/>
      <c r="F226" s="4"/>
      <c r="G226" s="4"/>
      <c r="H226" s="4"/>
      <c r="I226" s="4"/>
      <c r="J226" s="4"/>
    </row>
    <row r="227" spans="1:10" ht="12.75">
      <c r="A227" s="39"/>
      <c r="B227" s="39"/>
      <c r="C227" s="39"/>
      <c r="D227" s="4"/>
      <c r="E227" s="4"/>
      <c r="F227" s="4"/>
      <c r="G227" s="4"/>
      <c r="H227" s="4"/>
      <c r="I227" s="4"/>
      <c r="J227" s="4"/>
    </row>
    <row r="228" spans="1:10" ht="12.75">
      <c r="A228" s="39"/>
      <c r="B228" s="39"/>
      <c r="C228" s="39"/>
      <c r="D228" s="4"/>
      <c r="E228" s="4"/>
      <c r="F228" s="4"/>
      <c r="G228" s="4"/>
      <c r="H228" s="4"/>
      <c r="I228" s="4"/>
      <c r="J228" s="4"/>
    </row>
    <row r="229" spans="1:10" ht="12.75">
      <c r="A229" s="39"/>
      <c r="B229" s="39"/>
      <c r="C229" s="39"/>
      <c r="D229" s="4"/>
      <c r="E229" s="4"/>
      <c r="F229" s="4"/>
      <c r="G229" s="4"/>
      <c r="H229" s="4"/>
      <c r="I229" s="4"/>
      <c r="J229" s="4"/>
    </row>
    <row r="230" spans="1:10" ht="12.75">
      <c r="A230" s="39"/>
      <c r="B230" s="39"/>
      <c r="C230" s="39"/>
      <c r="D230" s="4"/>
      <c r="E230" s="4"/>
      <c r="F230" s="4"/>
      <c r="G230" s="4"/>
      <c r="H230" s="4"/>
      <c r="I230" s="4"/>
      <c r="J230" s="4"/>
    </row>
    <row r="231" spans="1:10" ht="12.75">
      <c r="A231" s="39"/>
      <c r="B231" s="39"/>
      <c r="C231" s="39"/>
      <c r="D231" s="4"/>
      <c r="E231" s="4"/>
      <c r="F231" s="4"/>
      <c r="G231" s="4"/>
      <c r="H231" s="4"/>
      <c r="I231" s="4"/>
      <c r="J231" s="4"/>
    </row>
    <row r="232" spans="1:10" ht="12.75">
      <c r="A232" s="39"/>
      <c r="B232" s="39"/>
      <c r="C232" s="39"/>
      <c r="D232" s="4"/>
      <c r="E232" s="4"/>
      <c r="F232" s="4"/>
      <c r="G232" s="4"/>
      <c r="H232" s="4"/>
      <c r="I232" s="4"/>
      <c r="J232" s="4"/>
    </row>
    <row r="233" spans="1:10" ht="12.75">
      <c r="A233" s="39"/>
      <c r="B233" s="39"/>
      <c r="C233" s="39"/>
      <c r="D233" s="4"/>
      <c r="E233" s="4"/>
      <c r="F233" s="4"/>
      <c r="G233" s="4"/>
      <c r="H233" s="4"/>
      <c r="I233" s="4"/>
      <c r="J233" s="4"/>
    </row>
    <row r="234" spans="1:10" ht="12.75">
      <c r="A234" s="39"/>
      <c r="B234" s="39"/>
      <c r="C234" s="39"/>
      <c r="D234" s="4"/>
      <c r="E234" s="4"/>
      <c r="F234" s="4"/>
      <c r="G234" s="4"/>
      <c r="H234" s="4"/>
      <c r="I234" s="4"/>
      <c r="J234" s="4"/>
    </row>
    <row r="235" spans="1:10" ht="12.75">
      <c r="A235" s="39"/>
      <c r="B235" s="39"/>
      <c r="C235" s="39"/>
      <c r="D235" s="4"/>
      <c r="E235" s="4"/>
      <c r="F235" s="4"/>
      <c r="G235" s="4"/>
      <c r="H235" s="4"/>
      <c r="I235" s="4"/>
      <c r="J235" s="4"/>
    </row>
    <row r="236" spans="1:10" ht="12.75">
      <c r="A236" s="39"/>
      <c r="B236" s="39"/>
      <c r="C236" s="39"/>
      <c r="D236" s="4"/>
      <c r="E236" s="4"/>
      <c r="F236" s="4"/>
      <c r="G236" s="4"/>
      <c r="H236" s="4"/>
      <c r="I236" s="4"/>
      <c r="J236" s="4"/>
    </row>
    <row r="237" spans="1:10" ht="12.75">
      <c r="A237" s="39"/>
      <c r="B237" s="39"/>
      <c r="C237" s="39"/>
      <c r="D237" s="4"/>
      <c r="E237" s="4"/>
      <c r="F237" s="4"/>
      <c r="G237" s="4"/>
      <c r="H237" s="4"/>
      <c r="I237" s="4"/>
      <c r="J237" s="4"/>
    </row>
    <row r="238" spans="1:10" ht="12.75">
      <c r="A238" s="39"/>
      <c r="B238" s="39"/>
      <c r="C238" s="39"/>
      <c r="D238" s="4"/>
      <c r="E238" s="4"/>
      <c r="F238" s="4"/>
      <c r="G238" s="4"/>
      <c r="H238" s="4"/>
      <c r="I238" s="4"/>
      <c r="J238" s="4"/>
    </row>
    <row r="239" spans="1:10" ht="12.75">
      <c r="A239" s="39"/>
      <c r="B239" s="39"/>
      <c r="C239" s="39"/>
      <c r="D239" s="4"/>
      <c r="E239" s="4"/>
      <c r="F239" s="4"/>
      <c r="G239" s="4"/>
      <c r="H239" s="4"/>
      <c r="I239" s="4"/>
      <c r="J239" s="4"/>
    </row>
    <row r="240" spans="1:10" ht="12.75">
      <c r="A240" s="39"/>
      <c r="B240" s="39"/>
      <c r="C240" s="39"/>
      <c r="D240" s="4"/>
      <c r="E240" s="4"/>
      <c r="F240" s="4"/>
      <c r="G240" s="4"/>
      <c r="H240" s="4"/>
      <c r="I240" s="4"/>
      <c r="J240" s="4"/>
    </row>
    <row r="241" spans="1:10" ht="12.75">
      <c r="A241" s="39"/>
      <c r="B241" s="39"/>
      <c r="C241" s="39"/>
      <c r="D241" s="4"/>
      <c r="E241" s="4"/>
      <c r="F241" s="4"/>
      <c r="G241" s="4"/>
      <c r="H241" s="4"/>
      <c r="I241" s="4"/>
      <c r="J241" s="4"/>
    </row>
    <row r="242" spans="1:10" ht="12.75">
      <c r="A242" s="39"/>
      <c r="B242" s="39"/>
      <c r="C242" s="39"/>
      <c r="D242" s="4"/>
      <c r="E242" s="4"/>
      <c r="F242" s="4"/>
      <c r="G242" s="4"/>
      <c r="H242" s="4"/>
      <c r="I242" s="4"/>
      <c r="J242" s="4"/>
    </row>
    <row r="243" spans="1:10" ht="12.75">
      <c r="A243" s="39"/>
      <c r="B243" s="39"/>
      <c r="C243" s="39"/>
      <c r="D243" s="4"/>
      <c r="E243" s="4"/>
      <c r="F243" s="4"/>
      <c r="G243" s="4"/>
      <c r="H243" s="4"/>
      <c r="I243" s="4"/>
      <c r="J243" s="4"/>
    </row>
    <row r="244" spans="1:10" ht="12.75">
      <c r="A244" s="39"/>
      <c r="B244" s="39"/>
      <c r="C244" s="39"/>
      <c r="D244" s="4"/>
      <c r="E244" s="4"/>
      <c r="F244" s="4"/>
      <c r="G244" s="4"/>
      <c r="H244" s="4"/>
      <c r="I244" s="4"/>
      <c r="J244" s="4"/>
    </row>
    <row r="245" spans="1:10" ht="12.75">
      <c r="A245" s="39"/>
      <c r="B245" s="39"/>
      <c r="C245" s="39"/>
      <c r="D245" s="4"/>
      <c r="E245" s="4"/>
      <c r="F245" s="4"/>
      <c r="G245" s="4"/>
      <c r="H245" s="4"/>
      <c r="I245" s="4"/>
      <c r="J245" s="4"/>
    </row>
    <row r="246" spans="1:10" ht="12.75">
      <c r="A246" s="39"/>
      <c r="B246" s="39"/>
      <c r="C246" s="39"/>
      <c r="D246" s="4"/>
      <c r="E246" s="4"/>
      <c r="F246" s="4"/>
      <c r="G246" s="4"/>
      <c r="H246" s="4"/>
      <c r="I246" s="4"/>
      <c r="J246" s="4"/>
    </row>
    <row r="247" spans="1:10" ht="12.75">
      <c r="A247" s="39"/>
      <c r="B247" s="39"/>
      <c r="C247" s="39"/>
      <c r="D247" s="4"/>
      <c r="E247" s="4"/>
      <c r="F247" s="4"/>
      <c r="G247" s="4"/>
      <c r="H247" s="4"/>
      <c r="I247" s="4"/>
      <c r="J247" s="4"/>
    </row>
    <row r="248" spans="1:10" ht="12.75">
      <c r="A248" s="39"/>
      <c r="B248" s="39"/>
      <c r="C248" s="39"/>
      <c r="D248" s="4"/>
      <c r="E248" s="4"/>
      <c r="F248" s="4"/>
      <c r="G248" s="4"/>
      <c r="H248" s="4"/>
      <c r="I248" s="4"/>
      <c r="J248" s="4"/>
    </row>
    <row r="249" spans="1:10" ht="12.75">
      <c r="A249" s="39"/>
      <c r="B249" s="39"/>
      <c r="C249" s="39"/>
      <c r="D249" s="4"/>
      <c r="E249" s="4"/>
      <c r="F249" s="4"/>
      <c r="G249" s="4"/>
      <c r="H249" s="4"/>
      <c r="I249" s="4"/>
      <c r="J249" s="4"/>
    </row>
    <row r="250" spans="1:10" ht="12.75">
      <c r="A250" s="39"/>
      <c r="B250" s="39"/>
      <c r="C250" s="39"/>
      <c r="D250" s="4"/>
      <c r="E250" s="4"/>
      <c r="F250" s="4"/>
      <c r="G250" s="4"/>
      <c r="H250" s="4"/>
      <c r="I250" s="4"/>
      <c r="J250" s="4"/>
    </row>
    <row r="251" spans="1:10" ht="12.75">
      <c r="A251" s="39"/>
      <c r="B251" s="39"/>
      <c r="C251" s="39"/>
      <c r="D251" s="4"/>
      <c r="E251" s="4"/>
      <c r="F251" s="4"/>
      <c r="G251" s="4"/>
      <c r="H251" s="4"/>
      <c r="I251" s="4"/>
      <c r="J251" s="4"/>
    </row>
    <row r="252" spans="1:10" ht="12.75">
      <c r="A252" s="39"/>
      <c r="B252" s="39"/>
      <c r="C252" s="39"/>
      <c r="D252" s="4"/>
      <c r="E252" s="4"/>
      <c r="F252" s="4"/>
      <c r="G252" s="4"/>
      <c r="H252" s="4"/>
      <c r="I252" s="4"/>
      <c r="J252" s="4"/>
    </row>
    <row r="253" spans="1:10" ht="12.75">
      <c r="A253" s="39"/>
      <c r="B253" s="39"/>
      <c r="C253" s="39"/>
      <c r="D253" s="4"/>
      <c r="E253" s="4"/>
      <c r="F253" s="4"/>
      <c r="G253" s="4"/>
      <c r="H253" s="4"/>
      <c r="I253" s="4"/>
      <c r="J253" s="4"/>
    </row>
    <row r="254" spans="1:10" ht="12.75">
      <c r="A254" s="39"/>
      <c r="B254" s="39"/>
      <c r="C254" s="39"/>
      <c r="D254" s="4"/>
      <c r="E254" s="4"/>
      <c r="F254" s="4"/>
      <c r="G254" s="4"/>
      <c r="H254" s="4"/>
      <c r="I254" s="4"/>
      <c r="J254" s="4"/>
    </row>
    <row r="255" spans="1:10" ht="12.75">
      <c r="A255" s="39"/>
      <c r="B255" s="39"/>
      <c r="C255" s="39"/>
      <c r="D255" s="4"/>
      <c r="E255" s="4"/>
      <c r="F255" s="4"/>
      <c r="G255" s="4"/>
      <c r="H255" s="4"/>
      <c r="I255" s="4"/>
      <c r="J255" s="4"/>
    </row>
    <row r="256" spans="1:10" ht="12.75">
      <c r="A256" s="39"/>
      <c r="B256" s="39"/>
      <c r="C256" s="39"/>
      <c r="D256" s="4"/>
      <c r="E256" s="4"/>
      <c r="F256" s="4"/>
      <c r="G256" s="4"/>
      <c r="H256" s="4"/>
      <c r="I256" s="4"/>
      <c r="J256" s="4"/>
    </row>
    <row r="257" spans="1:10" ht="12.75">
      <c r="A257" s="39"/>
      <c r="B257" s="39"/>
      <c r="C257" s="39"/>
      <c r="D257" s="4"/>
      <c r="E257" s="4"/>
      <c r="F257" s="4"/>
      <c r="G257" s="4"/>
      <c r="H257" s="4"/>
      <c r="I257" s="4"/>
      <c r="J257" s="4"/>
    </row>
    <row r="258" spans="1:10" ht="12.75">
      <c r="A258" s="39"/>
      <c r="B258" s="39"/>
      <c r="C258" s="39"/>
      <c r="D258" s="4"/>
      <c r="E258" s="4"/>
      <c r="F258" s="4"/>
      <c r="G258" s="4"/>
      <c r="H258" s="4"/>
      <c r="I258" s="4"/>
      <c r="J258" s="4"/>
    </row>
    <row r="259" spans="1:10" ht="12.75">
      <c r="A259" s="39"/>
      <c r="B259" s="39"/>
      <c r="C259" s="39"/>
      <c r="D259" s="4"/>
      <c r="E259" s="4"/>
      <c r="F259" s="4"/>
      <c r="G259" s="4"/>
      <c r="H259" s="4"/>
      <c r="I259" s="4"/>
      <c r="J259" s="4"/>
    </row>
    <row r="260" spans="1:10" ht="12.75">
      <c r="A260" s="39"/>
      <c r="B260" s="39"/>
      <c r="C260" s="39"/>
      <c r="D260" s="4"/>
      <c r="E260" s="4"/>
      <c r="F260" s="4"/>
      <c r="G260" s="4"/>
      <c r="H260" s="4"/>
      <c r="I260" s="4"/>
      <c r="J260" s="4"/>
    </row>
    <row r="261" spans="1:10" ht="12.75">
      <c r="A261" s="39"/>
      <c r="B261" s="39"/>
      <c r="C261" s="39"/>
      <c r="D261" s="4"/>
      <c r="E261" s="4"/>
      <c r="F261" s="4"/>
      <c r="G261" s="4"/>
      <c r="H261" s="4"/>
      <c r="I261" s="4"/>
      <c r="J261" s="4"/>
    </row>
    <row r="262" spans="1:10" ht="12.75">
      <c r="A262" s="39"/>
      <c r="B262" s="39"/>
      <c r="C262" s="39"/>
      <c r="D262" s="4"/>
      <c r="E262" s="4"/>
      <c r="F262" s="4"/>
      <c r="G262" s="4"/>
      <c r="H262" s="4"/>
      <c r="I262" s="4"/>
      <c r="J262" s="4"/>
    </row>
    <row r="263" spans="1:10" ht="12.75">
      <c r="A263" s="39"/>
      <c r="B263" s="39"/>
      <c r="C263" s="39"/>
      <c r="D263" s="4"/>
      <c r="E263" s="4"/>
      <c r="F263" s="4"/>
      <c r="G263" s="4"/>
      <c r="H263" s="4"/>
      <c r="I263" s="4"/>
      <c r="J263" s="4"/>
    </row>
    <row r="264" spans="1:10" ht="12.75">
      <c r="A264" s="39"/>
      <c r="B264" s="39"/>
      <c r="C264" s="39"/>
      <c r="D264" s="4"/>
      <c r="E264" s="4"/>
      <c r="F264" s="4"/>
      <c r="G264" s="4"/>
      <c r="H264" s="4"/>
      <c r="I264" s="4"/>
      <c r="J264" s="4"/>
    </row>
    <row r="265" spans="1:10" ht="12.75">
      <c r="A265" s="39"/>
      <c r="B265" s="39"/>
      <c r="C265" s="39"/>
      <c r="D265" s="4"/>
      <c r="E265" s="4"/>
      <c r="F265" s="4"/>
      <c r="G265" s="4"/>
      <c r="H265" s="4"/>
      <c r="I265" s="4"/>
      <c r="J265" s="4"/>
    </row>
    <row r="266" spans="1:10" ht="12.75">
      <c r="A266" s="39"/>
      <c r="B266" s="39"/>
      <c r="C266" s="39"/>
      <c r="D266" s="4"/>
      <c r="E266" s="4"/>
      <c r="F266" s="4"/>
      <c r="G266" s="4"/>
      <c r="H266" s="4"/>
      <c r="I266" s="4"/>
      <c r="J266" s="4"/>
    </row>
    <row r="267" spans="1:10" ht="12.75">
      <c r="A267" s="39"/>
      <c r="B267" s="39"/>
      <c r="C267" s="39"/>
      <c r="D267" s="4"/>
      <c r="E267" s="4"/>
      <c r="F267" s="4"/>
      <c r="G267" s="4"/>
      <c r="H267" s="4"/>
      <c r="I267" s="4"/>
      <c r="J267" s="4"/>
    </row>
    <row r="268" spans="1:10" ht="12.75">
      <c r="A268" s="39"/>
      <c r="B268" s="39"/>
      <c r="C268" s="39"/>
      <c r="D268" s="4"/>
      <c r="E268" s="4"/>
      <c r="F268" s="4"/>
      <c r="G268" s="4"/>
      <c r="H268" s="4"/>
      <c r="I268" s="4"/>
      <c r="J268" s="4"/>
    </row>
    <row r="269" spans="1:10" ht="12.75">
      <c r="A269" s="39"/>
      <c r="B269" s="39"/>
      <c r="C269" s="39"/>
      <c r="D269" s="4"/>
      <c r="E269" s="4"/>
      <c r="F269" s="4"/>
      <c r="G269" s="4"/>
      <c r="H269" s="4"/>
      <c r="I269" s="4"/>
      <c r="J269" s="4"/>
    </row>
    <row r="270" spans="1:10" ht="12.75">
      <c r="A270" s="39"/>
      <c r="B270" s="39"/>
      <c r="C270" s="39"/>
      <c r="D270" s="4"/>
      <c r="E270" s="4"/>
      <c r="F270" s="4"/>
      <c r="G270" s="4"/>
      <c r="H270" s="4"/>
      <c r="I270" s="4"/>
      <c r="J270" s="4"/>
    </row>
    <row r="271" spans="1:10" ht="12.75">
      <c r="A271" s="39"/>
      <c r="B271" s="39"/>
      <c r="C271" s="39"/>
      <c r="D271" s="4"/>
      <c r="E271" s="4"/>
      <c r="F271" s="4"/>
      <c r="G271" s="4"/>
      <c r="H271" s="4"/>
      <c r="I271" s="4"/>
      <c r="J271" s="4"/>
    </row>
    <row r="272" spans="1:10" ht="12.75">
      <c r="A272" s="39"/>
      <c r="B272" s="39"/>
      <c r="C272" s="39"/>
      <c r="D272" s="4"/>
      <c r="E272" s="4"/>
      <c r="F272" s="4"/>
      <c r="G272" s="4"/>
      <c r="H272" s="4"/>
      <c r="I272" s="4"/>
      <c r="J272" s="4"/>
    </row>
    <row r="273" spans="1:10" ht="12.75">
      <c r="A273" s="39"/>
      <c r="B273" s="39"/>
      <c r="C273" s="39"/>
      <c r="D273" s="4"/>
      <c r="E273" s="4"/>
      <c r="F273" s="4"/>
      <c r="G273" s="4"/>
      <c r="H273" s="4"/>
      <c r="I273" s="4"/>
      <c r="J273" s="4"/>
    </row>
    <row r="274" spans="1:10" ht="12.75">
      <c r="A274" s="39"/>
      <c r="B274" s="39"/>
      <c r="C274" s="39"/>
      <c r="D274" s="4"/>
      <c r="E274" s="4"/>
      <c r="F274" s="4"/>
      <c r="G274" s="4"/>
      <c r="H274" s="4"/>
      <c r="I274" s="4"/>
      <c r="J274" s="4"/>
    </row>
    <row r="275" spans="1:10" ht="12.75">
      <c r="A275" s="39"/>
      <c r="B275" s="39"/>
      <c r="C275" s="39"/>
      <c r="D275" s="4"/>
      <c r="E275" s="4"/>
      <c r="F275" s="4"/>
      <c r="G275" s="4"/>
      <c r="H275" s="4"/>
      <c r="I275" s="4"/>
      <c r="J275" s="4"/>
    </row>
    <row r="276" spans="1:10" ht="12.75">
      <c r="A276" s="39"/>
      <c r="B276" s="39"/>
      <c r="C276" s="39"/>
      <c r="D276" s="4"/>
      <c r="E276" s="4"/>
      <c r="F276" s="4"/>
      <c r="G276" s="4"/>
      <c r="H276" s="4"/>
      <c r="I276" s="4"/>
      <c r="J276" s="4"/>
    </row>
    <row r="277" spans="1:10" ht="12.75">
      <c r="A277" s="39"/>
      <c r="B277" s="39"/>
      <c r="C277" s="39"/>
      <c r="D277" s="4"/>
      <c r="E277" s="4"/>
      <c r="F277" s="4"/>
      <c r="G277" s="4"/>
      <c r="H277" s="4"/>
      <c r="I277" s="4"/>
      <c r="J277" s="4"/>
    </row>
    <row r="278" spans="1:10" ht="12.75">
      <c r="A278" s="39"/>
      <c r="B278" s="39"/>
      <c r="C278" s="39"/>
      <c r="D278" s="4"/>
      <c r="E278" s="4"/>
      <c r="F278" s="4"/>
      <c r="G278" s="4"/>
      <c r="H278" s="4"/>
      <c r="I278" s="4"/>
      <c r="J278" s="4"/>
    </row>
    <row r="279" spans="1:10" ht="12.75">
      <c r="A279" s="39"/>
      <c r="B279" s="39"/>
      <c r="C279" s="39"/>
      <c r="D279" s="4"/>
      <c r="E279" s="4"/>
      <c r="F279" s="4"/>
      <c r="G279" s="4"/>
      <c r="H279" s="4"/>
      <c r="I279" s="4"/>
      <c r="J279" s="4"/>
    </row>
    <row r="280" spans="1:10" ht="12.75">
      <c r="A280" s="39"/>
      <c r="B280" s="39"/>
      <c r="C280" s="39"/>
      <c r="D280" s="4"/>
      <c r="E280" s="4"/>
      <c r="F280" s="4"/>
      <c r="G280" s="4"/>
      <c r="H280" s="4"/>
      <c r="I280" s="4"/>
      <c r="J280" s="4"/>
    </row>
    <row r="281" spans="1:10" ht="12.75">
      <c r="A281" s="39"/>
      <c r="B281" s="39"/>
      <c r="C281" s="39"/>
      <c r="D281" s="4"/>
      <c r="E281" s="4"/>
      <c r="F281" s="4"/>
      <c r="G281" s="4"/>
      <c r="H281" s="4"/>
      <c r="I281" s="4"/>
      <c r="J281" s="4"/>
    </row>
    <row r="282" spans="1:10" ht="12.75">
      <c r="A282" s="39"/>
      <c r="B282" s="39"/>
      <c r="C282" s="39"/>
      <c r="D282" s="4"/>
      <c r="E282" s="4"/>
      <c r="F282" s="4"/>
      <c r="G282" s="4"/>
      <c r="H282" s="4"/>
      <c r="I282" s="4"/>
      <c r="J282" s="4"/>
    </row>
    <row r="283" spans="1:10" ht="12.75">
      <c r="A283" s="39"/>
      <c r="B283" s="39"/>
      <c r="C283" s="39"/>
      <c r="D283" s="4"/>
      <c r="E283" s="4"/>
      <c r="F283" s="4"/>
      <c r="G283" s="4"/>
      <c r="H283" s="4"/>
      <c r="I283" s="4"/>
      <c r="J283" s="4"/>
    </row>
    <row r="284" spans="1:10" ht="12.75">
      <c r="A284" s="39"/>
      <c r="B284" s="39"/>
      <c r="C284" s="39"/>
      <c r="D284" s="4"/>
      <c r="E284" s="4"/>
      <c r="F284" s="4"/>
      <c r="G284" s="4"/>
      <c r="H284" s="4"/>
      <c r="I284" s="4"/>
      <c r="J284" s="4"/>
    </row>
    <row r="285" spans="1:10" ht="12.75">
      <c r="A285" s="39"/>
      <c r="B285" s="39"/>
      <c r="C285" s="39"/>
      <c r="D285" s="4"/>
      <c r="E285" s="4"/>
      <c r="F285" s="4"/>
      <c r="G285" s="4"/>
      <c r="H285" s="4"/>
      <c r="I285" s="4"/>
      <c r="J285" s="4"/>
    </row>
    <row r="286" spans="1:10" ht="12.75">
      <c r="A286" s="39"/>
      <c r="B286" s="39"/>
      <c r="C286" s="39"/>
      <c r="D286" s="4"/>
      <c r="E286" s="4"/>
      <c r="F286" s="4"/>
      <c r="G286" s="4"/>
      <c r="H286" s="4"/>
      <c r="I286" s="4"/>
      <c r="J286" s="4"/>
    </row>
    <row r="287" spans="1:10" ht="12.75">
      <c r="A287" s="39"/>
      <c r="B287" s="39"/>
      <c r="C287" s="39"/>
      <c r="D287" s="4"/>
      <c r="E287" s="4"/>
      <c r="F287" s="4"/>
      <c r="G287" s="4"/>
      <c r="H287" s="4"/>
      <c r="I287" s="4"/>
      <c r="J287" s="4"/>
    </row>
    <row r="288" spans="1:10" ht="12.75">
      <c r="A288" s="39"/>
      <c r="B288" s="39"/>
      <c r="C288" s="39"/>
      <c r="D288" s="4"/>
      <c r="E288" s="4"/>
      <c r="F288" s="4"/>
      <c r="G288" s="4"/>
      <c r="H288" s="4"/>
      <c r="I288" s="4"/>
      <c r="J288" s="4"/>
    </row>
    <row r="289" spans="1:10" ht="12.75">
      <c r="A289" s="39"/>
      <c r="B289" s="39"/>
      <c r="C289" s="39"/>
      <c r="D289" s="4"/>
      <c r="E289" s="4"/>
      <c r="F289" s="4"/>
      <c r="G289" s="4"/>
      <c r="H289" s="4"/>
      <c r="I289" s="4"/>
      <c r="J289" s="4"/>
    </row>
    <row r="290" spans="1:10" ht="12.75">
      <c r="A290" s="39"/>
      <c r="B290" s="39"/>
      <c r="C290" s="39"/>
      <c r="D290" s="4"/>
      <c r="E290" s="4"/>
      <c r="F290" s="4"/>
      <c r="G290" s="4"/>
      <c r="H290" s="4"/>
      <c r="I290" s="4"/>
      <c r="J290" s="4"/>
    </row>
    <row r="291" spans="1:10" ht="12.75">
      <c r="A291" s="39"/>
      <c r="B291" s="39"/>
      <c r="C291" s="39"/>
      <c r="D291" s="4"/>
      <c r="E291" s="4"/>
      <c r="F291" s="4"/>
      <c r="G291" s="4"/>
      <c r="H291" s="4"/>
      <c r="I291" s="4"/>
      <c r="J291" s="4"/>
    </row>
    <row r="292" spans="1:10" ht="12.75">
      <c r="A292" s="39"/>
      <c r="B292" s="39"/>
      <c r="C292" s="39"/>
      <c r="D292" s="4"/>
      <c r="E292" s="4"/>
      <c r="F292" s="4"/>
      <c r="G292" s="4"/>
      <c r="H292" s="4"/>
      <c r="I292" s="4"/>
      <c r="J292" s="4"/>
    </row>
    <row r="293" spans="1:10" ht="12.75">
      <c r="A293" s="39"/>
      <c r="B293" s="39"/>
      <c r="C293" s="39"/>
      <c r="D293" s="4"/>
      <c r="E293" s="4"/>
      <c r="F293" s="4"/>
      <c r="G293" s="4"/>
      <c r="H293" s="4"/>
      <c r="I293" s="4"/>
      <c r="J293" s="4"/>
    </row>
    <row r="294" spans="1:10" ht="12.75">
      <c r="A294" s="39"/>
      <c r="B294" s="39"/>
      <c r="C294" s="39"/>
      <c r="D294" s="4"/>
      <c r="E294" s="4"/>
      <c r="F294" s="4"/>
      <c r="G294" s="4"/>
      <c r="H294" s="4"/>
      <c r="I294" s="4"/>
      <c r="J294" s="4"/>
    </row>
    <row r="295" spans="1:10" ht="12.75">
      <c r="A295" s="39"/>
      <c r="B295" s="39"/>
      <c r="C295" s="39"/>
      <c r="D295" s="4"/>
      <c r="E295" s="4"/>
      <c r="F295" s="4"/>
      <c r="G295" s="4"/>
      <c r="H295" s="4"/>
      <c r="I295" s="4"/>
      <c r="J295" s="4"/>
    </row>
    <row r="296" spans="1:10" ht="12.75">
      <c r="A296" s="39"/>
      <c r="B296" s="39"/>
      <c r="C296" s="39"/>
      <c r="D296" s="4"/>
      <c r="E296" s="4"/>
      <c r="F296" s="4"/>
      <c r="G296" s="4"/>
      <c r="H296" s="4"/>
      <c r="I296" s="4"/>
      <c r="J296" s="4"/>
    </row>
    <row r="297" spans="1:10" ht="12.75">
      <c r="A297" s="39"/>
      <c r="B297" s="39"/>
      <c r="C297" s="39"/>
      <c r="D297" s="4"/>
      <c r="E297" s="4"/>
      <c r="F297" s="4"/>
      <c r="G297" s="4"/>
      <c r="H297" s="4"/>
      <c r="I297" s="4"/>
      <c r="J297" s="4"/>
    </row>
    <row r="298" spans="1:10" ht="12.75">
      <c r="A298" s="39"/>
      <c r="B298" s="39"/>
      <c r="C298" s="39"/>
      <c r="D298" s="4"/>
      <c r="E298" s="4"/>
      <c r="F298" s="4"/>
      <c r="G298" s="4"/>
      <c r="H298" s="4"/>
      <c r="I298" s="4"/>
      <c r="J298" s="4"/>
    </row>
    <row r="299" spans="1:10" ht="12.75">
      <c r="A299" s="39"/>
      <c r="B299" s="39"/>
      <c r="C299" s="39"/>
      <c r="D299" s="4"/>
      <c r="E299" s="4"/>
      <c r="F299" s="4"/>
      <c r="G299" s="4"/>
      <c r="H299" s="4"/>
      <c r="I299" s="4"/>
      <c r="J299" s="4"/>
    </row>
    <row r="300" spans="1:10" ht="12.75">
      <c r="A300" s="39"/>
      <c r="B300" s="39"/>
      <c r="C300" s="39"/>
      <c r="D300" s="4"/>
      <c r="E300" s="4"/>
      <c r="F300" s="4"/>
      <c r="G300" s="4"/>
      <c r="H300" s="4"/>
      <c r="I300" s="4"/>
      <c r="J300" s="4"/>
    </row>
    <row r="301" spans="1:10" ht="12.75">
      <c r="A301" s="39"/>
      <c r="B301" s="39"/>
      <c r="C301" s="39"/>
      <c r="D301" s="4"/>
      <c r="E301" s="4"/>
      <c r="F301" s="4"/>
      <c r="G301" s="4"/>
      <c r="H301" s="4"/>
      <c r="I301" s="4"/>
      <c r="J301" s="4"/>
    </row>
    <row r="302" spans="1:10" ht="12.75">
      <c r="A302" s="39"/>
      <c r="B302" s="39"/>
      <c r="C302" s="39"/>
      <c r="D302" s="4"/>
      <c r="E302" s="4"/>
      <c r="F302" s="4"/>
      <c r="G302" s="4"/>
      <c r="H302" s="4"/>
      <c r="I302" s="4"/>
      <c r="J302" s="4"/>
    </row>
    <row r="303" spans="1:10" ht="12.75">
      <c r="A303" s="39"/>
      <c r="B303" s="39"/>
      <c r="C303" s="39"/>
      <c r="D303" s="4"/>
      <c r="E303" s="4"/>
      <c r="F303" s="4"/>
      <c r="G303" s="4"/>
      <c r="H303" s="4"/>
      <c r="I303" s="4"/>
      <c r="J303" s="4"/>
    </row>
    <row r="304" spans="1:10" ht="12.75">
      <c r="A304" s="39"/>
      <c r="B304" s="39"/>
      <c r="C304" s="39"/>
      <c r="D304" s="4"/>
      <c r="E304" s="4"/>
      <c r="F304" s="4"/>
      <c r="G304" s="4"/>
      <c r="H304" s="4"/>
      <c r="I304" s="4"/>
      <c r="J304" s="4"/>
    </row>
    <row r="305" spans="1:10" ht="12.75">
      <c r="A305" s="39"/>
      <c r="B305" s="39"/>
      <c r="C305" s="39"/>
      <c r="D305" s="4"/>
      <c r="E305" s="4"/>
      <c r="F305" s="4"/>
      <c r="G305" s="4"/>
      <c r="H305" s="4"/>
      <c r="I305" s="4"/>
      <c r="J305" s="4"/>
    </row>
    <row r="306" spans="1:10" ht="12.75">
      <c r="A306" s="39"/>
      <c r="B306" s="39"/>
      <c r="C306" s="39"/>
      <c r="D306" s="4"/>
      <c r="E306" s="4"/>
      <c r="F306" s="4"/>
      <c r="G306" s="4"/>
      <c r="H306" s="4"/>
      <c r="I306" s="4"/>
      <c r="J306" s="4"/>
    </row>
    <row r="307" spans="1:10" ht="12.75">
      <c r="A307" s="39"/>
      <c r="B307" s="39"/>
      <c r="C307" s="39"/>
      <c r="D307" s="4"/>
      <c r="E307" s="4"/>
      <c r="F307" s="4"/>
      <c r="G307" s="4"/>
      <c r="H307" s="4"/>
      <c r="I307" s="4"/>
      <c r="J307" s="4"/>
    </row>
    <row r="308" spans="1:10" ht="12.75">
      <c r="A308" s="39"/>
      <c r="B308" s="39"/>
      <c r="C308" s="39"/>
      <c r="D308" s="4"/>
      <c r="E308" s="4"/>
      <c r="F308" s="4"/>
      <c r="G308" s="4"/>
      <c r="H308" s="4"/>
      <c r="I308" s="4"/>
      <c r="J308" s="4"/>
    </row>
    <row r="309" spans="1:10" ht="12.75">
      <c r="A309" s="39"/>
      <c r="B309" s="39"/>
      <c r="C309" s="39"/>
      <c r="D309" s="4"/>
      <c r="E309" s="4"/>
      <c r="F309" s="4"/>
      <c r="G309" s="4"/>
      <c r="H309" s="4"/>
      <c r="I309" s="4"/>
      <c r="J309" s="4"/>
    </row>
    <row r="310" spans="1:10" ht="12.75">
      <c r="A310" s="39"/>
      <c r="B310" s="39"/>
      <c r="C310" s="39"/>
      <c r="D310" s="4"/>
      <c r="E310" s="4"/>
      <c r="F310" s="4"/>
      <c r="G310" s="4"/>
      <c r="H310" s="4"/>
      <c r="I310" s="4"/>
      <c r="J310" s="4"/>
    </row>
    <row r="311" spans="1:10" ht="12.75">
      <c r="A311" s="39"/>
      <c r="B311" s="39"/>
      <c r="C311" s="39"/>
      <c r="D311" s="4"/>
      <c r="E311" s="4"/>
      <c r="F311" s="4"/>
      <c r="G311" s="4"/>
      <c r="H311" s="4"/>
      <c r="I311" s="4"/>
      <c r="J311" s="4"/>
    </row>
    <row r="312" spans="1:10" ht="12.75">
      <c r="A312" s="39"/>
      <c r="B312" s="39"/>
      <c r="C312" s="39"/>
      <c r="D312" s="4"/>
      <c r="E312" s="4"/>
      <c r="F312" s="4"/>
      <c r="G312" s="4"/>
      <c r="H312" s="4"/>
      <c r="I312" s="4"/>
      <c r="J312" s="4"/>
    </row>
    <row r="313" spans="1:10" ht="12.75">
      <c r="A313" s="39"/>
      <c r="B313" s="39"/>
      <c r="C313" s="39"/>
      <c r="D313" s="4"/>
      <c r="E313" s="4"/>
      <c r="F313" s="4"/>
      <c r="G313" s="4"/>
      <c r="H313" s="4"/>
      <c r="I313" s="4"/>
      <c r="J313" s="4"/>
    </row>
    <row r="314" spans="1:10" ht="12.75">
      <c r="A314" s="39"/>
      <c r="B314" s="39"/>
      <c r="C314" s="39"/>
      <c r="D314" s="4"/>
      <c r="E314" s="4"/>
      <c r="F314" s="4"/>
      <c r="G314" s="4"/>
      <c r="H314" s="4"/>
      <c r="I314" s="4"/>
      <c r="J314" s="4"/>
    </row>
    <row r="315" spans="1:10" ht="12.75">
      <c r="A315" s="39"/>
      <c r="B315" s="39"/>
      <c r="C315" s="39"/>
      <c r="D315" s="4"/>
      <c r="E315" s="4"/>
      <c r="F315" s="4"/>
      <c r="G315" s="4"/>
      <c r="H315" s="4"/>
      <c r="I315" s="4"/>
      <c r="J315" s="4"/>
    </row>
    <row r="316" spans="1:10" ht="12.75">
      <c r="A316" s="39"/>
      <c r="B316" s="39"/>
      <c r="C316" s="39"/>
      <c r="D316" s="4"/>
      <c r="E316" s="4"/>
      <c r="F316" s="4"/>
      <c r="G316" s="4"/>
      <c r="H316" s="4"/>
      <c r="I316" s="4"/>
      <c r="J316" s="4"/>
    </row>
    <row r="317" spans="1:10" ht="12.75">
      <c r="A317" s="39"/>
      <c r="B317" s="39"/>
      <c r="C317" s="39"/>
      <c r="D317" s="4"/>
      <c r="E317" s="4"/>
      <c r="F317" s="4"/>
      <c r="G317" s="4"/>
      <c r="H317" s="4"/>
      <c r="I317" s="4"/>
      <c r="J317" s="4"/>
    </row>
    <row r="318" spans="1:10" ht="12.75">
      <c r="A318" s="39"/>
      <c r="B318" s="39"/>
      <c r="C318" s="39"/>
      <c r="D318" s="4"/>
      <c r="E318" s="4"/>
      <c r="F318" s="4"/>
      <c r="G318" s="4"/>
      <c r="H318" s="4"/>
      <c r="I318" s="4"/>
      <c r="J318" s="4"/>
    </row>
    <row r="319" spans="1:10" ht="12.75">
      <c r="A319" s="39"/>
      <c r="B319" s="39"/>
      <c r="C319" s="39"/>
      <c r="D319" s="4"/>
      <c r="E319" s="4"/>
      <c r="F319" s="4"/>
      <c r="G319" s="4"/>
      <c r="H319" s="4"/>
      <c r="I319" s="4"/>
      <c r="J319" s="4"/>
    </row>
    <row r="320" spans="1:10" ht="12.75">
      <c r="A320" s="39"/>
      <c r="B320" s="39"/>
      <c r="C320" s="39"/>
      <c r="D320" s="4"/>
      <c r="E320" s="4"/>
      <c r="F320" s="4"/>
      <c r="G320" s="4"/>
      <c r="H320" s="4"/>
      <c r="I320" s="4"/>
      <c r="J320" s="4"/>
    </row>
    <row r="321" spans="1:10" ht="12.75">
      <c r="A321" s="39"/>
      <c r="B321" s="39"/>
      <c r="C321" s="39"/>
      <c r="D321" s="4"/>
      <c r="E321" s="4"/>
      <c r="F321" s="4"/>
      <c r="G321" s="4"/>
      <c r="H321" s="4"/>
      <c r="I321" s="4"/>
      <c r="J321" s="4"/>
    </row>
    <row r="322" spans="1:10" ht="12.75">
      <c r="A322" s="39"/>
      <c r="B322" s="39"/>
      <c r="C322" s="39"/>
      <c r="D322" s="4"/>
      <c r="E322" s="4"/>
      <c r="F322" s="4"/>
      <c r="G322" s="4"/>
      <c r="H322" s="4"/>
      <c r="I322" s="4"/>
      <c r="J322" s="4"/>
    </row>
    <row r="323" spans="1:10" ht="12.75">
      <c r="A323" s="39"/>
      <c r="B323" s="39"/>
      <c r="C323" s="39"/>
      <c r="D323" s="4"/>
      <c r="E323" s="4"/>
      <c r="F323" s="4"/>
      <c r="G323" s="4"/>
      <c r="H323" s="4"/>
      <c r="I323" s="4"/>
      <c r="J323" s="4"/>
    </row>
    <row r="324" spans="1:10" ht="12.75">
      <c r="A324" s="39"/>
      <c r="B324" s="39"/>
      <c r="C324" s="39"/>
      <c r="D324" s="4"/>
      <c r="E324" s="4"/>
      <c r="F324" s="4"/>
      <c r="G324" s="4"/>
      <c r="H324" s="4"/>
      <c r="I324" s="4"/>
      <c r="J324" s="4"/>
    </row>
    <row r="325" spans="1:10" ht="12.75">
      <c r="A325" s="39"/>
      <c r="B325" s="39"/>
      <c r="C325" s="39"/>
      <c r="D325" s="4"/>
      <c r="E325" s="4"/>
      <c r="F325" s="4"/>
      <c r="G325" s="4"/>
      <c r="H325" s="4"/>
      <c r="I325" s="4"/>
      <c r="J325" s="4"/>
    </row>
    <row r="326" spans="1:10" ht="12.75">
      <c r="A326" s="39"/>
      <c r="B326" s="39"/>
      <c r="C326" s="39"/>
      <c r="D326" s="4"/>
      <c r="E326" s="4"/>
      <c r="F326" s="4"/>
      <c r="G326" s="4"/>
      <c r="H326" s="4"/>
      <c r="I326" s="4"/>
      <c r="J326" s="4"/>
    </row>
    <row r="327" spans="1:10" ht="12.75">
      <c r="A327" s="39"/>
      <c r="B327" s="39"/>
      <c r="C327" s="39"/>
      <c r="D327" s="4"/>
      <c r="E327" s="4"/>
      <c r="F327" s="4"/>
      <c r="G327" s="4"/>
      <c r="H327" s="4"/>
      <c r="I327" s="4"/>
      <c r="J327" s="4"/>
    </row>
    <row r="328" spans="1:10" ht="12.75">
      <c r="A328" s="39"/>
      <c r="B328" s="39"/>
      <c r="C328" s="39"/>
      <c r="D328" s="4"/>
      <c r="E328" s="4"/>
      <c r="F328" s="4"/>
      <c r="G328" s="4"/>
      <c r="H328" s="4"/>
      <c r="I328" s="4"/>
      <c r="J328" s="4"/>
    </row>
    <row r="329" spans="1:10" ht="12.75">
      <c r="A329" s="39"/>
      <c r="B329" s="39"/>
      <c r="C329" s="39"/>
      <c r="D329" s="4"/>
      <c r="E329" s="4"/>
      <c r="F329" s="4"/>
      <c r="G329" s="4"/>
      <c r="H329" s="4"/>
      <c r="I329" s="4"/>
      <c r="J329" s="4"/>
    </row>
    <row r="330" spans="1:10" ht="12.75">
      <c r="A330" s="39"/>
      <c r="B330" s="39"/>
      <c r="C330" s="39"/>
      <c r="D330" s="4"/>
      <c r="E330" s="4"/>
      <c r="F330" s="4"/>
      <c r="G330" s="4"/>
      <c r="H330" s="4"/>
      <c r="I330" s="4"/>
      <c r="J330" s="4"/>
    </row>
    <row r="331" spans="1:10" ht="12.75">
      <c r="A331" s="39"/>
      <c r="B331" s="39"/>
      <c r="C331" s="39"/>
      <c r="D331" s="4"/>
      <c r="E331" s="4"/>
      <c r="F331" s="4"/>
      <c r="G331" s="4"/>
      <c r="H331" s="4"/>
      <c r="I331" s="4"/>
      <c r="J331" s="4"/>
    </row>
    <row r="332" spans="1:10" ht="12.75">
      <c r="A332" s="39"/>
      <c r="B332" s="39"/>
      <c r="C332" s="39"/>
      <c r="D332" s="4"/>
      <c r="E332" s="4"/>
      <c r="F332" s="4"/>
      <c r="G332" s="4"/>
      <c r="H332" s="4"/>
      <c r="I332" s="4"/>
      <c r="J332" s="4"/>
    </row>
    <row r="333" spans="1:10" ht="12.75">
      <c r="A333" s="39"/>
      <c r="B333" s="39"/>
      <c r="C333" s="39"/>
      <c r="D333" s="4"/>
      <c r="E333" s="4"/>
      <c r="F333" s="4"/>
      <c r="G333" s="4"/>
      <c r="H333" s="4"/>
      <c r="I333" s="4"/>
      <c r="J333" s="4"/>
    </row>
    <row r="334" spans="1:10" ht="12.75">
      <c r="A334" s="39"/>
      <c r="B334" s="39"/>
      <c r="C334" s="39"/>
      <c r="D334" s="4"/>
      <c r="E334" s="4"/>
      <c r="F334" s="4"/>
      <c r="G334" s="4"/>
      <c r="H334" s="4"/>
      <c r="I334" s="4"/>
      <c r="J334" s="4"/>
    </row>
    <row r="335" spans="1:10" ht="12.75">
      <c r="A335" s="39"/>
      <c r="B335" s="39"/>
      <c r="C335" s="39"/>
      <c r="D335" s="4"/>
      <c r="E335" s="4"/>
      <c r="F335" s="4"/>
      <c r="G335" s="4"/>
      <c r="H335" s="4"/>
      <c r="I335" s="4"/>
      <c r="J335" s="4"/>
    </row>
    <row r="336" spans="1:10" ht="12.75">
      <c r="A336" s="39"/>
      <c r="B336" s="39"/>
      <c r="C336" s="39"/>
      <c r="D336" s="4"/>
      <c r="E336" s="4"/>
      <c r="F336" s="4"/>
      <c r="G336" s="4"/>
      <c r="H336" s="4"/>
      <c r="I336" s="4"/>
      <c r="J336" s="4"/>
    </row>
    <row r="337" spans="1:10" ht="12.75">
      <c r="A337" s="39"/>
      <c r="B337" s="39"/>
      <c r="C337" s="39"/>
      <c r="D337" s="4"/>
      <c r="E337" s="4"/>
      <c r="F337" s="4"/>
      <c r="G337" s="4"/>
      <c r="H337" s="4"/>
      <c r="I337" s="4"/>
      <c r="J337" s="4"/>
    </row>
    <row r="338" spans="1:10" ht="12.75">
      <c r="A338" s="39"/>
      <c r="B338" s="39"/>
      <c r="C338" s="39"/>
      <c r="D338" s="4"/>
      <c r="E338" s="4"/>
      <c r="F338" s="4"/>
      <c r="G338" s="4"/>
      <c r="H338" s="4"/>
      <c r="I338" s="4"/>
      <c r="J338" s="4"/>
    </row>
    <row r="339" spans="1:10" ht="12.75">
      <c r="A339" s="39"/>
      <c r="B339" s="39"/>
      <c r="C339" s="39"/>
      <c r="D339" s="4"/>
      <c r="E339" s="4"/>
      <c r="F339" s="4"/>
      <c r="G339" s="4"/>
      <c r="H339" s="4"/>
      <c r="I339" s="4"/>
      <c r="J339" s="4"/>
    </row>
    <row r="340" spans="1:10" ht="12.75">
      <c r="A340" s="39"/>
      <c r="B340" s="39"/>
      <c r="C340" s="39"/>
      <c r="D340" s="4"/>
      <c r="E340" s="4"/>
      <c r="F340" s="4"/>
      <c r="G340" s="4"/>
      <c r="H340" s="4"/>
      <c r="I340" s="4"/>
      <c r="J340" s="4"/>
    </row>
    <row r="341" spans="1:10" ht="12.75">
      <c r="A341" s="39"/>
      <c r="B341" s="39"/>
      <c r="C341" s="39"/>
      <c r="D341" s="4"/>
      <c r="E341" s="4"/>
      <c r="F341" s="4"/>
      <c r="G341" s="4"/>
      <c r="H341" s="4"/>
      <c r="I341" s="4"/>
      <c r="J341" s="4"/>
    </row>
    <row r="342" spans="1:10" ht="12.75">
      <c r="A342" s="39"/>
      <c r="B342" s="39"/>
      <c r="C342" s="39"/>
      <c r="D342" s="4"/>
      <c r="E342" s="4"/>
      <c r="F342" s="4"/>
      <c r="G342" s="4"/>
      <c r="H342" s="4"/>
      <c r="I342" s="4"/>
      <c r="J342" s="4"/>
    </row>
    <row r="343" spans="1:10" ht="12.75">
      <c r="A343" s="39"/>
      <c r="B343" s="39"/>
      <c r="C343" s="39"/>
      <c r="D343" s="4"/>
      <c r="E343" s="4"/>
      <c r="F343" s="4"/>
      <c r="G343" s="4"/>
      <c r="H343" s="4"/>
      <c r="I343" s="4"/>
      <c r="J343" s="4"/>
    </row>
    <row r="344" spans="1:10" ht="12.75">
      <c r="A344" s="39"/>
      <c r="B344" s="39"/>
      <c r="C344" s="39"/>
      <c r="D344" s="4"/>
      <c r="E344" s="4"/>
      <c r="F344" s="4"/>
      <c r="G344" s="4"/>
      <c r="H344" s="4"/>
      <c r="I344" s="4"/>
      <c r="J344" s="4"/>
    </row>
    <row r="345" spans="1:10" ht="12.75">
      <c r="A345" s="39"/>
      <c r="B345" s="39"/>
      <c r="C345" s="39"/>
      <c r="D345" s="4"/>
      <c r="E345" s="4"/>
      <c r="F345" s="4"/>
      <c r="G345" s="4"/>
      <c r="H345" s="4"/>
      <c r="I345" s="4"/>
      <c r="J345" s="4"/>
    </row>
    <row r="346" spans="1:10" ht="12.75">
      <c r="A346" s="39"/>
      <c r="B346" s="39"/>
      <c r="C346" s="39"/>
      <c r="D346" s="4"/>
      <c r="E346" s="4"/>
      <c r="F346" s="4"/>
      <c r="G346" s="4"/>
      <c r="H346" s="4"/>
      <c r="I346" s="4"/>
      <c r="J346" s="4"/>
    </row>
    <row r="347" spans="1:10" ht="12.75">
      <c r="A347" s="39"/>
      <c r="B347" s="39"/>
      <c r="C347" s="39"/>
      <c r="D347" s="4"/>
      <c r="E347" s="4"/>
      <c r="F347" s="4"/>
      <c r="G347" s="4"/>
      <c r="H347" s="4"/>
      <c r="I347" s="4"/>
      <c r="J347" s="4"/>
    </row>
    <row r="348" spans="1:10" ht="12.75">
      <c r="A348" s="39"/>
      <c r="B348" s="39"/>
      <c r="C348" s="39"/>
      <c r="D348" s="4"/>
      <c r="E348" s="4"/>
      <c r="F348" s="4"/>
      <c r="G348" s="4"/>
      <c r="H348" s="4"/>
      <c r="I348" s="4"/>
      <c r="J348" s="4"/>
    </row>
    <row r="349" spans="1:10" ht="12.75">
      <c r="A349" s="39"/>
      <c r="B349" s="39"/>
      <c r="C349" s="39"/>
      <c r="D349" s="4"/>
      <c r="E349" s="4"/>
      <c r="F349" s="4"/>
      <c r="G349" s="4"/>
      <c r="H349" s="4"/>
      <c r="I349" s="4"/>
      <c r="J349" s="4"/>
    </row>
    <row r="350" spans="1:10" ht="12.75">
      <c r="A350" s="39"/>
      <c r="B350" s="39"/>
      <c r="C350" s="39"/>
      <c r="D350" s="4"/>
      <c r="E350" s="4"/>
      <c r="F350" s="4"/>
      <c r="G350" s="4"/>
      <c r="H350" s="4"/>
      <c r="I350" s="4"/>
      <c r="J350" s="4"/>
    </row>
    <row r="351" spans="1:10" ht="12.75">
      <c r="A351" s="39"/>
      <c r="B351" s="39"/>
      <c r="C351" s="39"/>
      <c r="D351" s="4"/>
      <c r="E351" s="4"/>
      <c r="F351" s="4"/>
      <c r="G351" s="4"/>
      <c r="H351" s="4"/>
      <c r="I351" s="4"/>
      <c r="J351" s="4"/>
    </row>
    <row r="352" spans="1:10" ht="12.75">
      <c r="A352" s="39"/>
      <c r="B352" s="39"/>
      <c r="C352" s="39"/>
      <c r="D352" s="4"/>
      <c r="E352" s="4"/>
      <c r="F352" s="4"/>
      <c r="G352" s="4"/>
      <c r="H352" s="4"/>
      <c r="I352" s="4"/>
      <c r="J352" s="4"/>
    </row>
    <row r="353" spans="1:10" ht="12.75">
      <c r="A353" s="39"/>
      <c r="B353" s="39"/>
      <c r="C353" s="39"/>
      <c r="D353" s="4"/>
      <c r="E353" s="4"/>
      <c r="F353" s="4"/>
      <c r="G353" s="4"/>
      <c r="H353" s="4"/>
      <c r="I353" s="4"/>
      <c r="J353" s="4"/>
    </row>
    <row r="354" spans="1:10" ht="12.75">
      <c r="A354" s="39"/>
      <c r="B354" s="39"/>
      <c r="C354" s="39"/>
      <c r="D354" s="4"/>
      <c r="E354" s="4"/>
      <c r="F354" s="4"/>
      <c r="G354" s="4"/>
      <c r="H354" s="4"/>
      <c r="I354" s="4"/>
      <c r="J354" s="4"/>
    </row>
    <row r="355" spans="1:10" ht="12.75">
      <c r="A355" s="39"/>
      <c r="B355" s="39"/>
      <c r="C355" s="39"/>
      <c r="D355" s="4"/>
      <c r="E355" s="4"/>
      <c r="F355" s="4"/>
      <c r="G355" s="4"/>
      <c r="H355" s="4"/>
      <c r="I355" s="4"/>
      <c r="J355" s="4"/>
    </row>
    <row r="356" spans="1:10" ht="12.75">
      <c r="A356" s="39"/>
      <c r="B356" s="39"/>
      <c r="C356" s="39"/>
      <c r="D356" s="4"/>
      <c r="E356" s="4"/>
      <c r="F356" s="4"/>
      <c r="G356" s="4"/>
      <c r="H356" s="4"/>
      <c r="I356" s="4"/>
      <c r="J356" s="4"/>
    </row>
    <row r="357" spans="1:10" ht="12.75">
      <c r="A357" s="39"/>
      <c r="B357" s="39"/>
      <c r="C357" s="39"/>
      <c r="D357" s="4"/>
      <c r="E357" s="4"/>
      <c r="F357" s="4"/>
      <c r="G357" s="4"/>
      <c r="H357" s="4"/>
      <c r="I357" s="4"/>
      <c r="J357" s="4"/>
    </row>
    <row r="358" spans="1:10" ht="12.75">
      <c r="A358" s="39"/>
      <c r="B358" s="39"/>
      <c r="C358" s="39"/>
      <c r="D358" s="4"/>
      <c r="E358" s="4"/>
      <c r="F358" s="4"/>
      <c r="G358" s="4"/>
      <c r="H358" s="4"/>
      <c r="I358" s="4"/>
      <c r="J358" s="4"/>
    </row>
    <row r="359" spans="1:10" ht="12.75">
      <c r="A359" s="39"/>
      <c r="B359" s="39"/>
      <c r="C359" s="39"/>
      <c r="D359" s="4"/>
      <c r="E359" s="4"/>
      <c r="F359" s="4"/>
      <c r="G359" s="4"/>
      <c r="H359" s="4"/>
      <c r="I359" s="4"/>
      <c r="J359" s="4"/>
    </row>
    <row r="360" spans="1:10" ht="12.75">
      <c r="A360" s="39"/>
      <c r="B360" s="39"/>
      <c r="C360" s="39"/>
      <c r="D360" s="4"/>
      <c r="E360" s="4"/>
      <c r="F360" s="4"/>
      <c r="G360" s="4"/>
      <c r="H360" s="4"/>
      <c r="I360" s="4"/>
      <c r="J360" s="4"/>
    </row>
    <row r="361" spans="1:10" ht="12.75">
      <c r="A361" s="39"/>
      <c r="B361" s="39"/>
      <c r="C361" s="39"/>
      <c r="D361" s="4"/>
      <c r="E361" s="4"/>
      <c r="F361" s="4"/>
      <c r="G361" s="4"/>
      <c r="H361" s="4"/>
      <c r="I361" s="4"/>
      <c r="J361" s="4"/>
    </row>
    <row r="362" spans="1:10" ht="12.75">
      <c r="A362" s="39"/>
      <c r="B362" s="39"/>
      <c r="C362" s="39"/>
      <c r="D362" s="4"/>
      <c r="E362" s="4"/>
      <c r="F362" s="4"/>
      <c r="G362" s="4"/>
      <c r="H362" s="4"/>
      <c r="I362" s="4"/>
      <c r="J362" s="4"/>
    </row>
    <row r="363" spans="1:10" ht="12.75">
      <c r="A363" s="39"/>
      <c r="B363" s="39"/>
      <c r="C363" s="39"/>
      <c r="D363" s="4"/>
      <c r="E363" s="4"/>
      <c r="F363" s="4"/>
      <c r="G363" s="4"/>
      <c r="H363" s="4"/>
      <c r="I363" s="4"/>
      <c r="J363" s="4"/>
    </row>
    <row r="364" spans="1:10" ht="12.75">
      <c r="A364" s="39"/>
      <c r="B364" s="39"/>
      <c r="C364" s="39"/>
      <c r="D364" s="4"/>
      <c r="E364" s="4"/>
      <c r="F364" s="4"/>
      <c r="G364" s="4"/>
      <c r="H364" s="4"/>
      <c r="I364" s="4"/>
      <c r="J364" s="4"/>
    </row>
    <row r="365" spans="1:10" ht="12.75">
      <c r="A365" s="39"/>
      <c r="B365" s="39"/>
      <c r="C365" s="39"/>
      <c r="D365" s="4"/>
      <c r="E365" s="4"/>
      <c r="F365" s="4"/>
      <c r="G365" s="4"/>
      <c r="H365" s="4"/>
      <c r="I365" s="4"/>
      <c r="J365" s="4"/>
    </row>
    <row r="366" spans="1:10" ht="12.75">
      <c r="A366" s="39"/>
      <c r="B366" s="39"/>
      <c r="C366" s="39"/>
      <c r="D366" s="4"/>
      <c r="E366" s="4"/>
      <c r="F366" s="4"/>
      <c r="G366" s="4"/>
      <c r="H366" s="4"/>
      <c r="I366" s="4"/>
      <c r="J366" s="4"/>
    </row>
    <row r="367" spans="1:10" ht="12.75">
      <c r="A367" s="39"/>
      <c r="B367" s="39"/>
      <c r="C367" s="39"/>
      <c r="D367" s="4"/>
      <c r="E367" s="4"/>
      <c r="F367" s="4"/>
      <c r="G367" s="4"/>
      <c r="H367" s="4"/>
      <c r="I367" s="4"/>
      <c r="J367" s="4"/>
    </row>
    <row r="368" spans="1:10" ht="12.75">
      <c r="A368" s="39"/>
      <c r="B368" s="39"/>
      <c r="C368" s="39"/>
      <c r="D368" s="4"/>
      <c r="E368" s="4"/>
      <c r="F368" s="4"/>
      <c r="G368" s="4"/>
      <c r="H368" s="4"/>
      <c r="I368" s="4"/>
      <c r="J368" s="4"/>
    </row>
    <row r="369" spans="1:10" ht="12.75">
      <c r="A369" s="39"/>
      <c r="B369" s="39"/>
      <c r="C369" s="39"/>
      <c r="D369" s="4"/>
      <c r="E369" s="4"/>
      <c r="F369" s="4"/>
      <c r="G369" s="4"/>
      <c r="H369" s="4"/>
      <c r="I369" s="4"/>
      <c r="J369" s="4"/>
    </row>
    <row r="370" spans="1:10" ht="12.75">
      <c r="A370" s="39"/>
      <c r="B370" s="39"/>
      <c r="C370" s="39"/>
      <c r="D370" s="4"/>
      <c r="E370" s="4"/>
      <c r="F370" s="4"/>
      <c r="G370" s="4"/>
      <c r="H370" s="4"/>
      <c r="I370" s="4"/>
      <c r="J370" s="4"/>
    </row>
    <row r="371" spans="1:10" ht="12.75">
      <c r="A371" s="39"/>
      <c r="B371" s="39"/>
      <c r="C371" s="39"/>
      <c r="D371" s="4"/>
      <c r="E371" s="4"/>
      <c r="F371" s="4"/>
      <c r="G371" s="4"/>
      <c r="H371" s="4"/>
      <c r="I371" s="4"/>
      <c r="J371" s="4"/>
    </row>
    <row r="372" spans="1:10" ht="12.75">
      <c r="A372" s="39"/>
      <c r="B372" s="39"/>
      <c r="C372" s="39"/>
      <c r="D372" s="4"/>
      <c r="E372" s="4"/>
      <c r="F372" s="4"/>
      <c r="G372" s="4"/>
      <c r="H372" s="4"/>
      <c r="I372" s="4"/>
      <c r="J372" s="4"/>
    </row>
    <row r="373" spans="1:10" ht="12.75">
      <c r="A373" s="39"/>
      <c r="B373" s="39"/>
      <c r="C373" s="39"/>
      <c r="D373" s="4"/>
      <c r="E373" s="4"/>
      <c r="F373" s="4"/>
      <c r="G373" s="4"/>
      <c r="H373" s="4"/>
      <c r="I373" s="4"/>
      <c r="J373" s="4"/>
    </row>
    <row r="374" spans="1:10" ht="12.75">
      <c r="A374" s="39"/>
      <c r="B374" s="39"/>
      <c r="C374" s="39"/>
      <c r="D374" s="4"/>
      <c r="E374" s="4"/>
      <c r="F374" s="4"/>
      <c r="G374" s="4"/>
      <c r="H374" s="4"/>
      <c r="I374" s="4"/>
      <c r="J374" s="4"/>
    </row>
    <row r="375" spans="1:10" ht="12.75">
      <c r="A375" s="39"/>
      <c r="B375" s="39"/>
      <c r="C375" s="39"/>
      <c r="D375" s="4"/>
      <c r="E375" s="4"/>
      <c r="F375" s="4"/>
      <c r="G375" s="4"/>
      <c r="H375" s="4"/>
      <c r="I375" s="4"/>
      <c r="J375" s="4"/>
    </row>
    <row r="376" spans="1:10" ht="12.75">
      <c r="A376" s="39"/>
      <c r="B376" s="39"/>
      <c r="C376" s="39"/>
      <c r="D376" s="4"/>
      <c r="E376" s="4"/>
      <c r="F376" s="4"/>
      <c r="G376" s="4"/>
      <c r="H376" s="4"/>
      <c r="I376" s="4"/>
      <c r="J376" s="4"/>
    </row>
    <row r="377" spans="1:10" ht="12.75">
      <c r="A377" s="39"/>
      <c r="B377" s="39"/>
      <c r="C377" s="39"/>
      <c r="D377" s="4"/>
      <c r="E377" s="4"/>
      <c r="F377" s="4"/>
      <c r="G377" s="4"/>
      <c r="H377" s="4"/>
      <c r="I377" s="4"/>
      <c r="J377" s="4"/>
    </row>
    <row r="378" spans="1:10" ht="12.75">
      <c r="A378" s="39"/>
      <c r="B378" s="39"/>
      <c r="C378" s="39"/>
      <c r="D378" s="4"/>
      <c r="E378" s="4"/>
      <c r="F378" s="4"/>
      <c r="G378" s="4"/>
      <c r="H378" s="4"/>
      <c r="I378" s="4"/>
      <c r="J378" s="4"/>
    </row>
    <row r="379" spans="1:10" ht="12.75">
      <c r="A379" s="39"/>
      <c r="B379" s="39"/>
      <c r="C379" s="39"/>
      <c r="D379" s="4"/>
      <c r="E379" s="4"/>
      <c r="F379" s="4"/>
      <c r="G379" s="4"/>
      <c r="H379" s="4"/>
      <c r="I379" s="4"/>
      <c r="J379" s="4"/>
    </row>
    <row r="380" spans="1:10" ht="12.75">
      <c r="A380" s="39"/>
      <c r="B380" s="39"/>
      <c r="C380" s="39"/>
      <c r="D380" s="4"/>
      <c r="E380" s="4"/>
      <c r="F380" s="4"/>
      <c r="G380" s="4"/>
      <c r="H380" s="4"/>
      <c r="I380" s="4"/>
      <c r="J380" s="4"/>
    </row>
    <row r="381" spans="1:10" ht="12.75">
      <c r="A381" s="39"/>
      <c r="B381" s="39"/>
      <c r="C381" s="39"/>
      <c r="D381" s="4"/>
      <c r="E381" s="4"/>
      <c r="F381" s="4"/>
      <c r="G381" s="4"/>
      <c r="H381" s="4"/>
      <c r="I381" s="4"/>
      <c r="J381" s="4"/>
    </row>
    <row r="382" spans="1:10" ht="12.75">
      <c r="A382" s="39"/>
      <c r="B382" s="39"/>
      <c r="C382" s="39"/>
      <c r="D382" s="4"/>
      <c r="E382" s="4"/>
      <c r="F382" s="4"/>
      <c r="G382" s="4"/>
      <c r="H382" s="4"/>
      <c r="I382" s="4"/>
      <c r="J382" s="4"/>
    </row>
    <row r="383" spans="1:10" ht="12.75">
      <c r="A383" s="39"/>
      <c r="B383" s="39"/>
      <c r="C383" s="39"/>
      <c r="D383" s="4"/>
      <c r="E383" s="4"/>
      <c r="F383" s="4"/>
      <c r="G383" s="4"/>
      <c r="H383" s="4"/>
      <c r="I383" s="4"/>
      <c r="J383" s="4"/>
    </row>
    <row r="384" spans="1:10" ht="12.75">
      <c r="A384" s="39"/>
      <c r="B384" s="39"/>
      <c r="C384" s="39"/>
      <c r="D384" s="4"/>
      <c r="E384" s="4"/>
      <c r="F384" s="4"/>
      <c r="G384" s="4"/>
      <c r="H384" s="4"/>
      <c r="I384" s="4"/>
      <c r="J384" s="4"/>
    </row>
    <row r="385" spans="1:10" ht="12.75">
      <c r="A385" s="39"/>
      <c r="B385" s="39"/>
      <c r="C385" s="39"/>
      <c r="D385" s="4"/>
      <c r="E385" s="4"/>
      <c r="F385" s="4"/>
      <c r="G385" s="4"/>
      <c r="H385" s="4"/>
      <c r="I385" s="4"/>
      <c r="J385" s="4"/>
    </row>
    <row r="386" spans="1:10" ht="12.75">
      <c r="A386" s="39"/>
      <c r="B386" s="39"/>
      <c r="C386" s="39"/>
      <c r="D386" s="4"/>
      <c r="E386" s="4"/>
      <c r="F386" s="4"/>
      <c r="G386" s="4"/>
      <c r="H386" s="4"/>
      <c r="I386" s="4"/>
      <c r="J386" s="4"/>
    </row>
    <row r="387" spans="1:10" ht="12.75">
      <c r="A387" s="39"/>
      <c r="B387" s="39"/>
      <c r="C387" s="39"/>
      <c r="D387" s="4"/>
      <c r="E387" s="4"/>
      <c r="F387" s="4"/>
      <c r="G387" s="4"/>
      <c r="H387" s="4"/>
      <c r="I387" s="4"/>
      <c r="J387" s="4"/>
    </row>
    <row r="388" spans="1:10" ht="12.75">
      <c r="A388" s="39"/>
      <c r="B388" s="39"/>
      <c r="C388" s="39"/>
      <c r="D388" s="4"/>
      <c r="E388" s="4"/>
      <c r="F388" s="4"/>
      <c r="G388" s="4"/>
      <c r="H388" s="4"/>
      <c r="I388" s="4"/>
      <c r="J388" s="4"/>
    </row>
    <row r="389" spans="1:10" ht="12.75">
      <c r="A389" s="39"/>
      <c r="B389" s="39"/>
      <c r="C389" s="39"/>
      <c r="D389" s="4"/>
      <c r="E389" s="4"/>
      <c r="F389" s="4"/>
      <c r="G389" s="4"/>
      <c r="H389" s="4"/>
      <c r="I389" s="4"/>
      <c r="J389" s="4"/>
    </row>
    <row r="390" spans="1:10" ht="12.75">
      <c r="A390" s="39"/>
      <c r="B390" s="39"/>
      <c r="C390" s="39"/>
      <c r="D390" s="4"/>
      <c r="E390" s="4"/>
      <c r="F390" s="4"/>
      <c r="G390" s="4"/>
      <c r="H390" s="4"/>
      <c r="I390" s="4"/>
      <c r="J390" s="4"/>
    </row>
    <row r="391" spans="1:10" ht="12.75">
      <c r="A391" s="39"/>
      <c r="B391" s="39"/>
      <c r="C391" s="39"/>
      <c r="D391" s="4"/>
      <c r="E391" s="4"/>
      <c r="F391" s="4"/>
      <c r="G391" s="4"/>
      <c r="H391" s="4"/>
      <c r="I391" s="4"/>
      <c r="J391" s="4"/>
    </row>
    <row r="392" spans="1:10" ht="12.75">
      <c r="A392" s="39"/>
      <c r="B392" s="39"/>
      <c r="C392" s="39"/>
      <c r="D392" s="4"/>
      <c r="E392" s="4"/>
      <c r="F392" s="4"/>
      <c r="G392" s="4"/>
      <c r="H392" s="4"/>
      <c r="I392" s="4"/>
      <c r="J392" s="4"/>
    </row>
    <row r="393" spans="1:10" ht="12.75">
      <c r="A393" s="39"/>
      <c r="B393" s="39"/>
      <c r="C393" s="39"/>
      <c r="D393" s="4"/>
      <c r="E393" s="4"/>
      <c r="F393" s="4"/>
      <c r="G393" s="4"/>
      <c r="H393" s="4"/>
      <c r="I393" s="4"/>
      <c r="J393" s="4"/>
    </row>
    <row r="394" spans="1:10" ht="12.75">
      <c r="A394" s="39"/>
      <c r="B394" s="39"/>
      <c r="C394" s="39"/>
      <c r="D394" s="4"/>
      <c r="E394" s="4"/>
      <c r="F394" s="4"/>
      <c r="G394" s="4"/>
      <c r="H394" s="4"/>
      <c r="I394" s="4"/>
      <c r="J394" s="4"/>
    </row>
    <row r="395" spans="1:10" ht="12.75">
      <c r="A395" s="39"/>
      <c r="B395" s="39"/>
      <c r="C395" s="39"/>
      <c r="D395" s="4"/>
      <c r="E395" s="4"/>
      <c r="F395" s="4"/>
      <c r="G395" s="4"/>
      <c r="H395" s="4"/>
      <c r="I395" s="4"/>
      <c r="J395" s="4"/>
    </row>
    <row r="396" spans="1:10" ht="12.75">
      <c r="A396" s="39"/>
      <c r="B396" s="39"/>
      <c r="C396" s="39"/>
      <c r="D396" s="4"/>
      <c r="E396" s="4"/>
      <c r="F396" s="4"/>
      <c r="G396" s="4"/>
      <c r="H396" s="4"/>
      <c r="I396" s="4"/>
      <c r="J396" s="4"/>
    </row>
    <row r="397" spans="1:10" ht="12.75">
      <c r="A397" s="39"/>
      <c r="B397" s="39"/>
      <c r="C397" s="39"/>
      <c r="D397" s="4"/>
      <c r="E397" s="4"/>
      <c r="F397" s="4"/>
      <c r="G397" s="4"/>
      <c r="H397" s="4"/>
      <c r="I397" s="4"/>
      <c r="J397" s="4"/>
    </row>
    <row r="398" spans="1:10" ht="12.75">
      <c r="A398" s="39"/>
      <c r="B398" s="39"/>
      <c r="C398" s="39"/>
      <c r="D398" s="4"/>
      <c r="E398" s="4"/>
      <c r="F398" s="4"/>
      <c r="G398" s="4"/>
      <c r="H398" s="4"/>
      <c r="I398" s="4"/>
      <c r="J398" s="4"/>
    </row>
    <row r="399" spans="1:10" ht="12.75">
      <c r="A399" s="39"/>
      <c r="B399" s="39"/>
      <c r="C399" s="39"/>
      <c r="D399" s="4"/>
      <c r="E399" s="4"/>
      <c r="F399" s="4"/>
      <c r="G399" s="4"/>
      <c r="H399" s="4"/>
      <c r="I399" s="4"/>
      <c r="J399" s="4"/>
    </row>
    <row r="400" spans="1:10" ht="12.75">
      <c r="A400" s="39"/>
      <c r="B400" s="39"/>
      <c r="C400" s="39"/>
      <c r="D400" s="4"/>
      <c r="E400" s="4"/>
      <c r="F400" s="4"/>
      <c r="G400" s="4"/>
      <c r="H400" s="4"/>
      <c r="I400" s="4"/>
      <c r="J400" s="4"/>
    </row>
    <row r="401" spans="1:10" ht="12.75">
      <c r="A401" s="39"/>
      <c r="B401" s="39"/>
      <c r="C401" s="39"/>
      <c r="D401" s="4"/>
      <c r="E401" s="4"/>
      <c r="F401" s="4"/>
      <c r="G401" s="4"/>
      <c r="H401" s="4"/>
      <c r="I401" s="4"/>
      <c r="J401" s="4"/>
    </row>
    <row r="402" spans="1:10" ht="12.75">
      <c r="A402" s="39"/>
      <c r="B402" s="39"/>
      <c r="C402" s="39"/>
      <c r="D402" s="4"/>
      <c r="E402" s="4"/>
      <c r="F402" s="4"/>
      <c r="G402" s="4"/>
      <c r="H402" s="4"/>
      <c r="I402" s="4"/>
      <c r="J402" s="4"/>
    </row>
    <row r="403" spans="1:10" ht="12.75">
      <c r="A403" s="39"/>
      <c r="B403" s="39"/>
      <c r="C403" s="39"/>
      <c r="D403" s="4"/>
      <c r="E403" s="4"/>
      <c r="F403" s="4"/>
      <c r="G403" s="4"/>
      <c r="H403" s="4"/>
      <c r="I403" s="4"/>
      <c r="J403" s="4"/>
    </row>
    <row r="404" spans="1:10" ht="12.75">
      <c r="A404" s="39"/>
      <c r="B404" s="39"/>
      <c r="C404" s="39"/>
      <c r="D404" s="4"/>
      <c r="E404" s="4"/>
      <c r="F404" s="4"/>
      <c r="G404" s="4"/>
      <c r="H404" s="4"/>
      <c r="I404" s="4"/>
      <c r="J404" s="4"/>
    </row>
    <row r="405" spans="1:10" ht="12.75">
      <c r="A405" s="39"/>
      <c r="B405" s="39"/>
      <c r="C405" s="39"/>
      <c r="D405" s="4"/>
      <c r="E405" s="4"/>
      <c r="F405" s="4"/>
      <c r="G405" s="4"/>
      <c r="H405" s="4"/>
      <c r="I405" s="4"/>
      <c r="J405" s="4"/>
    </row>
    <row r="406" spans="1:10" ht="12.75">
      <c r="A406" s="39"/>
      <c r="B406" s="39"/>
      <c r="C406" s="39"/>
      <c r="D406" s="4"/>
      <c r="E406" s="4"/>
      <c r="F406" s="4"/>
      <c r="G406" s="4"/>
      <c r="H406" s="4"/>
      <c r="I406" s="4"/>
      <c r="J406" s="4"/>
    </row>
    <row r="407" spans="1:10" ht="12.75">
      <c r="A407" s="39"/>
      <c r="B407" s="39"/>
      <c r="C407" s="39"/>
      <c r="D407" s="4"/>
      <c r="E407" s="4"/>
      <c r="F407" s="4"/>
      <c r="G407" s="4"/>
      <c r="H407" s="4"/>
      <c r="I407" s="4"/>
      <c r="J407" s="4"/>
    </row>
    <row r="408" spans="1:10" ht="12.75">
      <c r="A408" s="39"/>
      <c r="B408" s="39"/>
      <c r="C408" s="39"/>
      <c r="D408" s="4"/>
      <c r="E408" s="4"/>
      <c r="F408" s="4"/>
      <c r="G408" s="4"/>
      <c r="H408" s="4"/>
      <c r="I408" s="4"/>
      <c r="J408" s="4"/>
    </row>
    <row r="409" spans="1:10" ht="12.75">
      <c r="A409" s="39"/>
      <c r="B409" s="39"/>
      <c r="C409" s="39"/>
      <c r="D409" s="4"/>
      <c r="E409" s="4"/>
      <c r="F409" s="4"/>
      <c r="G409" s="4"/>
      <c r="H409" s="4"/>
      <c r="I409" s="4"/>
      <c r="J409" s="4"/>
    </row>
    <row r="410" spans="1:10" ht="12.75">
      <c r="A410" s="39"/>
      <c r="B410" s="39"/>
      <c r="C410" s="39"/>
      <c r="D410" s="4"/>
      <c r="E410" s="4"/>
      <c r="F410" s="4"/>
      <c r="G410" s="4"/>
      <c r="H410" s="4"/>
      <c r="I410" s="4"/>
      <c r="J410" s="4"/>
    </row>
    <row r="411" spans="1:10" ht="12.75">
      <c r="A411" s="39"/>
      <c r="B411" s="39"/>
      <c r="C411" s="39"/>
      <c r="D411" s="4"/>
      <c r="E411" s="4"/>
      <c r="F411" s="4"/>
      <c r="G411" s="4"/>
      <c r="H411" s="4"/>
      <c r="I411" s="4"/>
      <c r="J411" s="4"/>
    </row>
    <row r="412" spans="1:10" ht="12.75">
      <c r="A412" s="39"/>
      <c r="B412" s="39"/>
      <c r="C412" s="39"/>
      <c r="D412" s="4"/>
      <c r="E412" s="4"/>
      <c r="F412" s="4"/>
      <c r="G412" s="4"/>
      <c r="H412" s="4"/>
      <c r="I412" s="4"/>
      <c r="J412" s="4"/>
    </row>
    <row r="413" spans="1:10" ht="12.75">
      <c r="A413" s="39"/>
      <c r="B413" s="39"/>
      <c r="C413" s="39"/>
      <c r="D413" s="4"/>
      <c r="E413" s="4"/>
      <c r="F413" s="4"/>
      <c r="G413" s="4"/>
      <c r="H413" s="4"/>
      <c r="I413" s="4"/>
      <c r="J413" s="4"/>
    </row>
    <row r="414" spans="1:10" ht="12.75">
      <c r="A414" s="39"/>
      <c r="B414" s="39"/>
      <c r="C414" s="39"/>
      <c r="D414" s="4"/>
      <c r="E414" s="4"/>
      <c r="F414" s="4"/>
      <c r="G414" s="4"/>
      <c r="H414" s="4"/>
      <c r="I414" s="4"/>
      <c r="J414" s="4"/>
    </row>
    <row r="415" spans="1:10" ht="12.75">
      <c r="A415" s="39"/>
      <c r="B415" s="39"/>
      <c r="C415" s="39"/>
      <c r="D415" s="4"/>
      <c r="E415" s="4"/>
      <c r="F415" s="4"/>
      <c r="G415" s="4"/>
      <c r="H415" s="4"/>
      <c r="I415" s="4"/>
      <c r="J415" s="4"/>
    </row>
    <row r="416" spans="1:10" ht="12.75">
      <c r="A416" s="39"/>
      <c r="B416" s="39"/>
      <c r="C416" s="39"/>
      <c r="D416" s="4"/>
      <c r="E416" s="4"/>
      <c r="F416" s="4"/>
      <c r="G416" s="4"/>
      <c r="H416" s="4"/>
      <c r="I416" s="4"/>
      <c r="J416" s="4"/>
    </row>
    <row r="417" spans="1:10" ht="12.75">
      <c r="A417" s="39"/>
      <c r="B417" s="39"/>
      <c r="C417" s="39"/>
      <c r="D417" s="4"/>
      <c r="E417" s="4"/>
      <c r="F417" s="4"/>
      <c r="G417" s="4"/>
      <c r="H417" s="4"/>
      <c r="I417" s="4"/>
      <c r="J417" s="4"/>
    </row>
    <row r="418" spans="1:10" ht="12.75">
      <c r="A418" s="39"/>
      <c r="B418" s="39"/>
      <c r="C418" s="39"/>
      <c r="D418" s="4"/>
      <c r="E418" s="4"/>
      <c r="F418" s="4"/>
      <c r="G418" s="4"/>
      <c r="H418" s="4"/>
      <c r="I418" s="4"/>
      <c r="J418" s="4"/>
    </row>
    <row r="419" spans="1:10" ht="12.75">
      <c r="A419" s="39"/>
      <c r="B419" s="39"/>
      <c r="C419" s="39"/>
      <c r="D419" s="4"/>
      <c r="E419" s="4"/>
      <c r="F419" s="4"/>
      <c r="G419" s="4"/>
      <c r="H419" s="4"/>
      <c r="I419" s="4"/>
      <c r="J419" s="4"/>
    </row>
    <row r="420" spans="1:10" ht="12.75">
      <c r="A420" s="39"/>
      <c r="B420" s="39"/>
      <c r="C420" s="39"/>
      <c r="D420" s="4"/>
      <c r="E420" s="4"/>
      <c r="F420" s="4"/>
      <c r="G420" s="4"/>
      <c r="H420" s="4"/>
      <c r="I420" s="4"/>
      <c r="J420" s="4"/>
    </row>
    <row r="421" spans="1:10" ht="12.75">
      <c r="A421" s="39"/>
      <c r="B421" s="39"/>
      <c r="C421" s="39"/>
      <c r="D421" s="4"/>
      <c r="E421" s="4"/>
      <c r="F421" s="4"/>
      <c r="G421" s="4"/>
      <c r="H421" s="4"/>
      <c r="I421" s="4"/>
      <c r="J421" s="4"/>
    </row>
    <row r="422" spans="1:10" ht="12.75">
      <c r="A422" s="39"/>
      <c r="B422" s="39"/>
      <c r="C422" s="39"/>
      <c r="D422" s="4"/>
      <c r="E422" s="4"/>
      <c r="F422" s="4"/>
      <c r="G422" s="4"/>
      <c r="H422" s="4"/>
      <c r="I422" s="4"/>
      <c r="J422" s="4"/>
    </row>
    <row r="423" spans="1:10" ht="12.75">
      <c r="A423" s="39"/>
      <c r="B423" s="39"/>
      <c r="C423" s="39"/>
      <c r="D423" s="4"/>
      <c r="E423" s="4"/>
      <c r="F423" s="4"/>
      <c r="G423" s="4"/>
      <c r="H423" s="4"/>
      <c r="I423" s="4"/>
      <c r="J423" s="4"/>
    </row>
    <row r="424" spans="1:10" ht="12.75">
      <c r="A424" s="39"/>
      <c r="B424" s="39"/>
      <c r="C424" s="39"/>
      <c r="D424" s="4"/>
      <c r="E424" s="4"/>
      <c r="F424" s="4"/>
      <c r="G424" s="4"/>
      <c r="H424" s="4"/>
      <c r="I424" s="4"/>
      <c r="J424" s="4"/>
    </row>
    <row r="425" spans="1:10" ht="12.75">
      <c r="A425" s="39"/>
      <c r="B425" s="39"/>
      <c r="C425" s="39"/>
      <c r="D425" s="4"/>
      <c r="E425" s="4"/>
      <c r="F425" s="4"/>
      <c r="G425" s="4"/>
      <c r="H425" s="4"/>
      <c r="I425" s="4"/>
      <c r="J425" s="4"/>
    </row>
    <row r="426" spans="1:10" ht="12.75">
      <c r="A426" s="39"/>
      <c r="B426" s="39"/>
      <c r="C426" s="39"/>
      <c r="D426" s="4"/>
      <c r="E426" s="4"/>
      <c r="F426" s="4"/>
      <c r="G426" s="4"/>
      <c r="H426" s="4"/>
      <c r="I426" s="4"/>
      <c r="J426" s="4"/>
    </row>
    <row r="427" spans="1:10" ht="12.75">
      <c r="A427" s="39"/>
      <c r="B427" s="39"/>
      <c r="C427" s="39"/>
      <c r="D427" s="4"/>
      <c r="E427" s="4"/>
      <c r="F427" s="4"/>
      <c r="G427" s="4"/>
      <c r="H427" s="4"/>
      <c r="I427" s="4"/>
      <c r="J427" s="4"/>
    </row>
    <row r="428" spans="1:10" ht="12.75">
      <c r="A428" s="39"/>
      <c r="B428" s="39"/>
      <c r="C428" s="39"/>
      <c r="D428" s="4"/>
      <c r="E428" s="4"/>
      <c r="F428" s="4"/>
      <c r="G428" s="4"/>
      <c r="H428" s="4"/>
      <c r="I428" s="4"/>
      <c r="J428" s="4"/>
    </row>
    <row r="429" spans="1:10" ht="12.75">
      <c r="A429" s="39"/>
      <c r="B429" s="39"/>
      <c r="C429" s="39"/>
      <c r="D429" s="4"/>
      <c r="E429" s="4"/>
      <c r="F429" s="4"/>
      <c r="G429" s="4"/>
      <c r="H429" s="4"/>
      <c r="I429" s="4"/>
      <c r="J429" s="4"/>
    </row>
    <row r="430" spans="1:10" ht="12.75">
      <c r="A430" s="39"/>
      <c r="B430" s="39"/>
      <c r="C430" s="39"/>
      <c r="D430" s="4"/>
      <c r="E430" s="4"/>
      <c r="F430" s="4"/>
      <c r="G430" s="4"/>
      <c r="H430" s="4"/>
      <c r="I430" s="4"/>
      <c r="J430" s="4"/>
    </row>
    <row r="431" spans="1:10" ht="12.75">
      <c r="A431" s="39"/>
      <c r="B431" s="39"/>
      <c r="C431" s="39"/>
      <c r="D431" s="4"/>
      <c r="E431" s="4"/>
      <c r="F431" s="4"/>
      <c r="G431" s="4"/>
      <c r="H431" s="4"/>
      <c r="I431" s="4"/>
      <c r="J431" s="4"/>
    </row>
    <row r="432" spans="1:10" ht="12.75">
      <c r="A432" s="39"/>
      <c r="B432" s="39"/>
      <c r="C432" s="39"/>
      <c r="D432" s="4"/>
      <c r="E432" s="4"/>
      <c r="F432" s="4"/>
      <c r="G432" s="4"/>
      <c r="H432" s="4"/>
      <c r="I432" s="4"/>
      <c r="J432" s="4"/>
    </row>
    <row r="433" spans="1:10" ht="12.75">
      <c r="A433" s="39"/>
      <c r="B433" s="39"/>
      <c r="C433" s="39"/>
      <c r="D433" s="4"/>
      <c r="E433" s="4"/>
      <c r="F433" s="4"/>
      <c r="G433" s="4"/>
      <c r="H433" s="4"/>
      <c r="I433" s="4"/>
      <c r="J433" s="4"/>
    </row>
    <row r="434" spans="1:10" ht="12.75">
      <c r="A434" s="39"/>
      <c r="B434" s="39"/>
      <c r="C434" s="39"/>
      <c r="D434" s="4"/>
      <c r="E434" s="4"/>
      <c r="F434" s="4"/>
      <c r="G434" s="4"/>
      <c r="H434" s="4"/>
      <c r="I434" s="4"/>
      <c r="J434" s="4"/>
    </row>
    <row r="435" spans="1:10" ht="12.75">
      <c r="A435" s="39"/>
      <c r="B435" s="39"/>
      <c r="C435" s="39"/>
      <c r="D435" s="4"/>
      <c r="E435" s="4"/>
      <c r="F435" s="4"/>
      <c r="G435" s="4"/>
      <c r="H435" s="4"/>
      <c r="I435" s="4"/>
      <c r="J435" s="4"/>
    </row>
    <row r="436" spans="1:10" ht="12.75">
      <c r="A436" s="39"/>
      <c r="B436" s="39"/>
      <c r="C436" s="39"/>
      <c r="D436" s="4"/>
      <c r="E436" s="4"/>
      <c r="F436" s="4"/>
      <c r="G436" s="4"/>
      <c r="H436" s="4"/>
      <c r="I436" s="4"/>
      <c r="J436" s="4"/>
    </row>
    <row r="437" spans="1:10" ht="12.75">
      <c r="A437" s="39"/>
      <c r="B437" s="39"/>
      <c r="C437" s="39"/>
      <c r="D437" s="4"/>
      <c r="E437" s="4"/>
      <c r="F437" s="4"/>
      <c r="G437" s="4"/>
      <c r="H437" s="4"/>
      <c r="I437" s="4"/>
      <c r="J437" s="4"/>
    </row>
    <row r="438" spans="1:10" ht="12.75">
      <c r="A438" s="39"/>
      <c r="B438" s="39"/>
      <c r="C438" s="39"/>
      <c r="D438" s="4"/>
      <c r="E438" s="4"/>
      <c r="F438" s="4"/>
      <c r="G438" s="4"/>
      <c r="H438" s="4"/>
      <c r="I438" s="4"/>
      <c r="J438" s="4"/>
    </row>
    <row r="439" spans="1:10" ht="12.75">
      <c r="A439" s="39"/>
      <c r="B439" s="39"/>
      <c r="C439" s="39"/>
      <c r="D439" s="4"/>
      <c r="E439" s="4"/>
      <c r="F439" s="4"/>
      <c r="G439" s="4"/>
      <c r="H439" s="4"/>
      <c r="I439" s="4"/>
      <c r="J439" s="4"/>
    </row>
    <row r="440" spans="1:10" ht="12.75">
      <c r="A440" s="39"/>
      <c r="B440" s="39"/>
      <c r="C440" s="39"/>
      <c r="D440" s="4"/>
      <c r="E440" s="4"/>
      <c r="F440" s="4"/>
      <c r="G440" s="4"/>
      <c r="H440" s="4"/>
      <c r="I440" s="4"/>
      <c r="J440" s="4"/>
    </row>
    <row r="441" spans="1:10" ht="12.75">
      <c r="A441" s="39"/>
      <c r="B441" s="39"/>
      <c r="C441" s="39"/>
      <c r="D441" s="4"/>
      <c r="E441" s="4"/>
      <c r="F441" s="4"/>
      <c r="G441" s="4"/>
      <c r="H441" s="4"/>
      <c r="I441" s="4"/>
      <c r="J441" s="4"/>
    </row>
    <row r="442" spans="1:10" ht="12.75">
      <c r="A442" s="39"/>
      <c r="B442" s="39"/>
      <c r="C442" s="39"/>
      <c r="D442" s="4"/>
      <c r="E442" s="4"/>
      <c r="F442" s="4"/>
      <c r="G442" s="4"/>
      <c r="H442" s="4"/>
      <c r="I442" s="4"/>
      <c r="J442" s="4"/>
    </row>
    <row r="443" spans="1:10" ht="12.75">
      <c r="A443" s="39"/>
      <c r="B443" s="39"/>
      <c r="C443" s="39"/>
      <c r="D443" s="4"/>
      <c r="E443" s="4"/>
      <c r="F443" s="4"/>
      <c r="G443" s="4"/>
      <c r="H443" s="4"/>
      <c r="I443" s="4"/>
      <c r="J443" s="4"/>
    </row>
    <row r="444" spans="1:10" ht="12.75">
      <c r="A444" s="39"/>
      <c r="B444" s="39"/>
      <c r="C444" s="39"/>
      <c r="D444" s="4"/>
      <c r="E444" s="4"/>
      <c r="F444" s="4"/>
      <c r="G444" s="4"/>
      <c r="H444" s="4"/>
      <c r="I444" s="4"/>
      <c r="J444" s="4"/>
    </row>
    <row r="445" spans="1:10" ht="12.75">
      <c r="A445" s="39"/>
      <c r="B445" s="39"/>
      <c r="C445" s="39"/>
      <c r="D445" s="4"/>
      <c r="E445" s="4"/>
      <c r="F445" s="4"/>
      <c r="G445" s="4"/>
      <c r="H445" s="4"/>
      <c r="I445" s="4"/>
      <c r="J445" s="4"/>
    </row>
    <row r="446" spans="1:10" ht="12.75">
      <c r="A446" s="39"/>
      <c r="B446" s="39"/>
      <c r="C446" s="39"/>
      <c r="D446" s="4"/>
      <c r="E446" s="4"/>
      <c r="F446" s="4"/>
      <c r="G446" s="4"/>
      <c r="H446" s="4"/>
      <c r="I446" s="4"/>
      <c r="J446" s="4"/>
    </row>
    <row r="447" spans="1:10" ht="12.75">
      <c r="A447" s="39"/>
      <c r="B447" s="39"/>
      <c r="C447" s="39"/>
      <c r="D447" s="4"/>
      <c r="E447" s="4"/>
      <c r="F447" s="4"/>
      <c r="G447" s="4"/>
      <c r="H447" s="4"/>
      <c r="I447" s="4"/>
      <c r="J447" s="4"/>
    </row>
    <row r="448" spans="1:10" ht="12.75">
      <c r="A448" s="39"/>
      <c r="B448" s="39"/>
      <c r="C448" s="39"/>
      <c r="D448" s="4"/>
      <c r="E448" s="4"/>
      <c r="F448" s="4"/>
      <c r="G448" s="4"/>
      <c r="H448" s="4"/>
      <c r="I448" s="4"/>
      <c r="J448" s="4"/>
    </row>
    <row r="449" spans="1:10" ht="12.75">
      <c r="A449" s="39"/>
      <c r="B449" s="39"/>
      <c r="C449" s="39"/>
      <c r="D449" s="4"/>
      <c r="E449" s="4"/>
      <c r="F449" s="4"/>
      <c r="G449" s="4"/>
      <c r="H449" s="4"/>
      <c r="I449" s="4"/>
      <c r="J449" s="4"/>
    </row>
    <row r="450" spans="1:10" ht="12.75">
      <c r="A450" s="39"/>
      <c r="B450" s="39"/>
      <c r="C450" s="39"/>
      <c r="D450" s="4"/>
      <c r="E450" s="4"/>
      <c r="F450" s="4"/>
      <c r="G450" s="4"/>
      <c r="H450" s="4"/>
      <c r="I450" s="4"/>
      <c r="J450" s="4"/>
    </row>
    <row r="451" spans="1:10" ht="12.75">
      <c r="A451" s="39"/>
      <c r="B451" s="39"/>
      <c r="C451" s="39"/>
      <c r="D451" s="4"/>
      <c r="E451" s="4"/>
      <c r="F451" s="4"/>
      <c r="G451" s="4"/>
      <c r="H451" s="4"/>
      <c r="I451" s="4"/>
      <c r="J451" s="4"/>
    </row>
    <row r="452" spans="1:10" ht="12.75">
      <c r="A452" s="39"/>
      <c r="B452" s="39"/>
      <c r="C452" s="39"/>
      <c r="D452" s="4"/>
      <c r="E452" s="4"/>
      <c r="F452" s="4"/>
      <c r="G452" s="4"/>
      <c r="H452" s="4"/>
      <c r="I452" s="4"/>
      <c r="J452" s="4"/>
    </row>
    <row r="453" spans="1:10" ht="12.75">
      <c r="A453" s="39"/>
      <c r="B453" s="39"/>
      <c r="C453" s="39"/>
      <c r="D453" s="4"/>
      <c r="E453" s="4"/>
      <c r="F453" s="4"/>
      <c r="G453" s="4"/>
      <c r="H453" s="4"/>
      <c r="I453" s="4"/>
      <c r="J453" s="4"/>
    </row>
    <row r="454" spans="1:10" ht="12.75">
      <c r="A454" s="39"/>
      <c r="B454" s="39"/>
      <c r="C454" s="39"/>
      <c r="D454" s="4"/>
      <c r="E454" s="4"/>
      <c r="F454" s="4"/>
      <c r="G454" s="4"/>
      <c r="H454" s="4"/>
      <c r="I454" s="4"/>
      <c r="J454" s="4"/>
    </row>
    <row r="455" spans="1:10" ht="12.75">
      <c r="A455" s="39"/>
      <c r="B455" s="39"/>
      <c r="C455" s="39"/>
      <c r="D455" s="4"/>
      <c r="E455" s="4"/>
      <c r="F455" s="4"/>
      <c r="G455" s="4"/>
      <c r="H455" s="4"/>
      <c r="I455" s="4"/>
      <c r="J455" s="4"/>
    </row>
    <row r="456" spans="1:10" ht="12.75">
      <c r="A456" s="39"/>
      <c r="B456" s="39"/>
      <c r="C456" s="39"/>
      <c r="D456" s="4"/>
      <c r="E456" s="4"/>
      <c r="F456" s="4"/>
      <c r="G456" s="4"/>
      <c r="H456" s="4"/>
      <c r="I456" s="4"/>
      <c r="J456" s="4"/>
    </row>
    <row r="457" spans="1:10" ht="12.75">
      <c r="A457" s="39"/>
      <c r="B457" s="39"/>
      <c r="C457" s="39"/>
      <c r="D457" s="4"/>
      <c r="E457" s="4"/>
      <c r="F457" s="4"/>
      <c r="G457" s="4"/>
      <c r="H457" s="4"/>
      <c r="I457" s="4"/>
      <c r="J457" s="4"/>
    </row>
    <row r="458" spans="1:10" ht="12.75">
      <c r="A458" s="39"/>
      <c r="B458" s="39"/>
      <c r="C458" s="39"/>
      <c r="D458" s="4"/>
      <c r="E458" s="4"/>
      <c r="F458" s="4"/>
      <c r="G458" s="4"/>
      <c r="H458" s="4"/>
      <c r="I458" s="4"/>
      <c r="J458" s="4"/>
    </row>
    <row r="459" spans="1:10" ht="12.75">
      <c r="A459" s="39"/>
      <c r="B459" s="39"/>
      <c r="C459" s="39"/>
      <c r="D459" s="4"/>
      <c r="E459" s="4"/>
      <c r="F459" s="4"/>
      <c r="G459" s="4"/>
      <c r="H459" s="4"/>
      <c r="I459" s="4"/>
      <c r="J459" s="4"/>
    </row>
    <row r="460" spans="1:10" ht="12.75">
      <c r="A460" s="39"/>
      <c r="B460" s="39"/>
      <c r="C460" s="39"/>
      <c r="D460" s="4"/>
      <c r="E460" s="4"/>
      <c r="F460" s="4"/>
      <c r="G460" s="4"/>
      <c r="H460" s="4"/>
      <c r="I460" s="4"/>
      <c r="J460" s="4"/>
    </row>
    <row r="461" spans="1:10" ht="12.75">
      <c r="A461" s="39"/>
      <c r="B461" s="39"/>
      <c r="C461" s="39"/>
      <c r="D461" s="4"/>
      <c r="E461" s="4"/>
      <c r="F461" s="4"/>
      <c r="G461" s="4"/>
      <c r="H461" s="4"/>
      <c r="I461" s="4"/>
      <c r="J461" s="4"/>
    </row>
    <row r="462" spans="1:10" ht="12.75">
      <c r="A462" s="39"/>
      <c r="B462" s="39"/>
      <c r="C462" s="39"/>
      <c r="D462" s="4"/>
      <c r="E462" s="4"/>
      <c r="F462" s="4"/>
      <c r="G462" s="4"/>
      <c r="H462" s="4"/>
      <c r="I462" s="4"/>
      <c r="J462" s="4"/>
    </row>
    <row r="463" spans="1:10" ht="12.75">
      <c r="A463" s="39"/>
      <c r="B463" s="39"/>
      <c r="C463" s="39"/>
      <c r="D463" s="4"/>
      <c r="E463" s="4"/>
      <c r="F463" s="4"/>
      <c r="G463" s="4"/>
      <c r="H463" s="4"/>
      <c r="I463" s="4"/>
      <c r="J463" s="4"/>
    </row>
    <row r="464" spans="1:10" ht="12.75">
      <c r="A464" s="39"/>
      <c r="B464" s="39"/>
      <c r="C464" s="39"/>
      <c r="D464" s="4"/>
      <c r="E464" s="4"/>
      <c r="F464" s="4"/>
      <c r="G464" s="4"/>
      <c r="H464" s="4"/>
      <c r="I464" s="4"/>
      <c r="J464" s="4"/>
    </row>
    <row r="465" spans="1:10" ht="12.75">
      <c r="A465" s="39"/>
      <c r="B465" s="39"/>
      <c r="C465" s="39"/>
      <c r="D465" s="4"/>
      <c r="E465" s="4"/>
      <c r="F465" s="4"/>
      <c r="G465" s="4"/>
      <c r="H465" s="4"/>
      <c r="I465" s="4"/>
      <c r="J465" s="4"/>
    </row>
    <row r="466" spans="1:10" ht="12.75">
      <c r="A466" s="39"/>
      <c r="B466" s="39"/>
      <c r="C466" s="39"/>
      <c r="D466" s="4"/>
      <c r="E466" s="4"/>
      <c r="F466" s="4"/>
      <c r="G466" s="4"/>
      <c r="H466" s="4"/>
      <c r="I466" s="4"/>
      <c r="J466" s="4"/>
    </row>
    <row r="467" spans="1:10" ht="12.75">
      <c r="A467" s="39"/>
      <c r="B467" s="39"/>
      <c r="C467" s="39"/>
      <c r="D467" s="4"/>
      <c r="E467" s="4"/>
      <c r="F467" s="4"/>
      <c r="G467" s="4"/>
      <c r="H467" s="4"/>
      <c r="I467" s="4"/>
      <c r="J467" s="4"/>
    </row>
    <row r="468" spans="1:10" ht="12.75">
      <c r="A468" s="39"/>
      <c r="B468" s="39"/>
      <c r="C468" s="39"/>
      <c r="D468" s="4"/>
      <c r="E468" s="4"/>
      <c r="F468" s="4"/>
      <c r="G468" s="4"/>
      <c r="H468" s="4"/>
      <c r="I468" s="4"/>
      <c r="J468" s="4"/>
    </row>
    <row r="469" spans="1:10" ht="12.75">
      <c r="A469" s="39"/>
      <c r="B469" s="39"/>
      <c r="C469" s="39"/>
      <c r="D469" s="4"/>
      <c r="E469" s="4"/>
      <c r="F469" s="4"/>
      <c r="G469" s="4"/>
      <c r="H469" s="4"/>
      <c r="I469" s="4"/>
      <c r="J469" s="4"/>
    </row>
    <row r="470" spans="1:10" ht="12.75">
      <c r="A470" s="39"/>
      <c r="B470" s="39"/>
      <c r="C470" s="39"/>
      <c r="D470" s="4"/>
      <c r="E470" s="4"/>
      <c r="F470" s="4"/>
      <c r="G470" s="4"/>
      <c r="H470" s="4"/>
      <c r="I470" s="4"/>
      <c r="J470" s="4"/>
    </row>
    <row r="471" spans="1:10" ht="12.75">
      <c r="A471" s="39"/>
      <c r="B471" s="39"/>
      <c r="C471" s="39"/>
      <c r="D471" s="4"/>
      <c r="E471" s="4"/>
      <c r="F471" s="4"/>
      <c r="G471" s="4"/>
      <c r="H471" s="4"/>
      <c r="I471" s="4"/>
      <c r="J471" s="4"/>
    </row>
    <row r="472" spans="1:10" ht="12.75">
      <c r="A472" s="39"/>
      <c r="B472" s="39"/>
      <c r="C472" s="39"/>
      <c r="D472" s="4"/>
      <c r="E472" s="4"/>
      <c r="F472" s="4"/>
      <c r="G472" s="4"/>
      <c r="H472" s="4"/>
      <c r="I472" s="4"/>
      <c r="J472" s="4"/>
    </row>
    <row r="473" spans="1:10" ht="12.75">
      <c r="A473" s="39"/>
      <c r="B473" s="39"/>
      <c r="C473" s="39"/>
      <c r="D473" s="4"/>
      <c r="E473" s="4"/>
      <c r="F473" s="4"/>
      <c r="G473" s="4"/>
      <c r="H473" s="4"/>
      <c r="I473" s="4"/>
      <c r="J473" s="4"/>
    </row>
    <row r="474" spans="1:10" ht="12.75">
      <c r="A474" s="39"/>
      <c r="B474" s="39"/>
      <c r="C474" s="39"/>
      <c r="D474" s="4"/>
      <c r="E474" s="4"/>
      <c r="F474" s="4"/>
      <c r="G474" s="4"/>
      <c r="H474" s="4"/>
      <c r="I474" s="4"/>
      <c r="J474" s="4"/>
    </row>
    <row r="475" spans="1:10" ht="12.75">
      <c r="A475" s="39"/>
      <c r="B475" s="39"/>
      <c r="C475" s="39"/>
      <c r="D475" s="4"/>
      <c r="E475" s="4"/>
      <c r="F475" s="4"/>
      <c r="G475" s="4"/>
      <c r="H475" s="4"/>
      <c r="I475" s="4"/>
      <c r="J475" s="4"/>
    </row>
    <row r="476" spans="1:10" ht="12.75">
      <c r="A476" s="39"/>
      <c r="B476" s="39"/>
      <c r="C476" s="39"/>
      <c r="D476" s="4"/>
      <c r="E476" s="4"/>
      <c r="F476" s="4"/>
      <c r="G476" s="4"/>
      <c r="H476" s="4"/>
      <c r="I476" s="4"/>
      <c r="J476" s="4"/>
    </row>
    <row r="477" spans="1:10" ht="12.75">
      <c r="A477" s="39"/>
      <c r="B477" s="39"/>
      <c r="C477" s="39"/>
      <c r="D477" s="4"/>
      <c r="E477" s="4"/>
      <c r="F477" s="4"/>
      <c r="G477" s="4"/>
      <c r="H477" s="4"/>
      <c r="I477" s="4"/>
      <c r="J477" s="4"/>
    </row>
    <row r="478" spans="1:10" ht="12.75">
      <c r="A478" s="39"/>
      <c r="B478" s="39"/>
      <c r="C478" s="39"/>
      <c r="D478" s="4"/>
      <c r="E478" s="4"/>
      <c r="F478" s="4"/>
      <c r="G478" s="4"/>
      <c r="H478" s="4"/>
      <c r="I478" s="4"/>
      <c r="J478" s="4"/>
    </row>
    <row r="479" spans="1:10" ht="12.75">
      <c r="A479" s="39"/>
      <c r="B479" s="39"/>
      <c r="C479" s="39"/>
      <c r="D479" s="4"/>
      <c r="E479" s="4"/>
      <c r="F479" s="4"/>
      <c r="G479" s="4"/>
      <c r="H479" s="4"/>
      <c r="I479" s="4"/>
      <c r="J479" s="4"/>
    </row>
    <row r="480" spans="1:10" ht="12.75">
      <c r="A480" s="39"/>
      <c r="B480" s="39"/>
      <c r="C480" s="39"/>
      <c r="D480" s="4"/>
      <c r="E480" s="4"/>
      <c r="F480" s="4"/>
      <c r="G480" s="4"/>
      <c r="H480" s="4"/>
      <c r="I480" s="4"/>
      <c r="J480" s="4"/>
    </row>
    <row r="481" spans="1:10" ht="12.75">
      <c r="A481" s="39"/>
      <c r="B481" s="39"/>
      <c r="C481" s="39"/>
      <c r="D481" s="4"/>
      <c r="E481" s="4"/>
      <c r="F481" s="4"/>
      <c r="G481" s="4"/>
      <c r="H481" s="4"/>
      <c r="I481" s="4"/>
      <c r="J481" s="4"/>
    </row>
    <row r="482" spans="1:10" ht="12.75">
      <c r="A482" s="39"/>
      <c r="B482" s="39"/>
      <c r="C482" s="39"/>
      <c r="D482" s="4"/>
      <c r="E482" s="4"/>
      <c r="F482" s="4"/>
      <c r="G482" s="4"/>
      <c r="H482" s="4"/>
      <c r="I482" s="4"/>
      <c r="J482" s="4"/>
    </row>
    <row r="483" spans="1:10" ht="12.75">
      <c r="A483" s="39"/>
      <c r="B483" s="39"/>
      <c r="C483" s="39"/>
      <c r="D483" s="4"/>
      <c r="E483" s="4"/>
      <c r="F483" s="4"/>
      <c r="G483" s="4"/>
      <c r="H483" s="4"/>
      <c r="I483" s="4"/>
      <c r="J483" s="4"/>
    </row>
    <row r="484" spans="1:10" ht="12.75">
      <c r="A484" s="39"/>
      <c r="B484" s="39"/>
      <c r="C484" s="39"/>
      <c r="D484" s="4"/>
      <c r="E484" s="4"/>
      <c r="F484" s="4"/>
      <c r="G484" s="4"/>
      <c r="H484" s="4"/>
      <c r="I484" s="4"/>
      <c r="J484" s="4"/>
    </row>
    <row r="485" spans="1:10" ht="12.75">
      <c r="A485" s="39"/>
      <c r="B485" s="39"/>
      <c r="C485" s="39"/>
      <c r="D485" s="4"/>
      <c r="E485" s="4"/>
      <c r="F485" s="4"/>
      <c r="G485" s="4"/>
      <c r="H485" s="4"/>
      <c r="I485" s="4"/>
      <c r="J485" s="4"/>
    </row>
    <row r="486" spans="1:10" ht="12.75">
      <c r="A486" s="39"/>
      <c r="B486" s="39"/>
      <c r="C486" s="39"/>
      <c r="D486" s="4"/>
      <c r="E486" s="4"/>
      <c r="F486" s="4"/>
      <c r="G486" s="4"/>
      <c r="H486" s="4"/>
      <c r="I486" s="4"/>
      <c r="J486" s="4"/>
    </row>
    <row r="487" spans="1:10" ht="12.75">
      <c r="A487" s="39"/>
      <c r="B487" s="39"/>
      <c r="C487" s="39"/>
      <c r="D487" s="4"/>
      <c r="E487" s="4"/>
      <c r="F487" s="4"/>
      <c r="G487" s="4"/>
      <c r="H487" s="4"/>
      <c r="I487" s="4"/>
      <c r="J487" s="4"/>
    </row>
    <row r="488" spans="1:10" ht="12.75">
      <c r="A488" s="39"/>
      <c r="B488" s="39"/>
      <c r="C488" s="39"/>
      <c r="D488" s="4"/>
      <c r="E488" s="4"/>
      <c r="F488" s="4"/>
      <c r="G488" s="4"/>
      <c r="H488" s="4"/>
      <c r="I488" s="4"/>
      <c r="J488" s="4"/>
    </row>
    <row r="489" spans="1:10" ht="12.75">
      <c r="A489" s="39"/>
      <c r="B489" s="39"/>
      <c r="C489" s="39"/>
      <c r="D489" s="4"/>
      <c r="E489" s="4"/>
      <c r="F489" s="4"/>
      <c r="G489" s="4"/>
      <c r="H489" s="4"/>
      <c r="I489" s="4"/>
      <c r="J489" s="4"/>
    </row>
    <row r="490" spans="1:10" ht="12.75">
      <c r="A490" s="39"/>
      <c r="B490" s="39"/>
      <c r="C490" s="39"/>
      <c r="D490" s="4"/>
      <c r="E490" s="4"/>
      <c r="F490" s="4"/>
      <c r="G490" s="4"/>
      <c r="H490" s="4"/>
      <c r="I490" s="4"/>
      <c r="J490" s="4"/>
    </row>
    <row r="491" spans="1:10" ht="12.75">
      <c r="A491" s="39"/>
      <c r="B491" s="39"/>
      <c r="C491" s="39"/>
      <c r="D491" s="4"/>
      <c r="E491" s="4"/>
      <c r="F491" s="4"/>
      <c r="G491" s="4"/>
      <c r="H491" s="4"/>
      <c r="I491" s="4"/>
      <c r="J491" s="4"/>
    </row>
    <row r="492" spans="1:10" ht="12.75">
      <c r="A492" s="39"/>
      <c r="B492" s="39"/>
      <c r="C492" s="39"/>
      <c r="D492" s="4"/>
      <c r="E492" s="4"/>
      <c r="F492" s="4"/>
      <c r="G492" s="4"/>
      <c r="H492" s="4"/>
      <c r="I492" s="4"/>
      <c r="J492" s="4"/>
    </row>
    <row r="493" spans="1:10" ht="12.75">
      <c r="A493" s="39"/>
      <c r="B493" s="39"/>
      <c r="C493" s="39"/>
      <c r="D493" s="4"/>
      <c r="E493" s="4"/>
      <c r="F493" s="4"/>
      <c r="G493" s="4"/>
      <c r="H493" s="4"/>
      <c r="I493" s="4"/>
      <c r="J493" s="4"/>
    </row>
    <row r="494" spans="1:10" ht="12.75">
      <c r="A494" s="39"/>
      <c r="B494" s="39"/>
      <c r="C494" s="39"/>
      <c r="D494" s="4"/>
      <c r="E494" s="4"/>
      <c r="F494" s="4"/>
      <c r="G494" s="4"/>
      <c r="H494" s="4"/>
      <c r="I494" s="4"/>
      <c r="J494" s="4"/>
    </row>
    <row r="495" spans="1:10" ht="12.75">
      <c r="A495" s="39"/>
      <c r="B495" s="39"/>
      <c r="C495" s="39"/>
      <c r="D495" s="4"/>
      <c r="E495" s="4"/>
      <c r="F495" s="4"/>
      <c r="G495" s="4"/>
      <c r="H495" s="4"/>
      <c r="I495" s="4"/>
      <c r="J495" s="4"/>
    </row>
    <row r="496" spans="1:10" ht="12.75">
      <c r="A496" s="39"/>
      <c r="B496" s="39"/>
      <c r="C496" s="39"/>
      <c r="D496" s="4"/>
      <c r="E496" s="4"/>
      <c r="F496" s="4"/>
      <c r="G496" s="4"/>
      <c r="H496" s="4"/>
      <c r="I496" s="4"/>
      <c r="J496" s="4"/>
    </row>
    <row r="497" spans="1:10" ht="12.75">
      <c r="A497" s="39"/>
      <c r="B497" s="39"/>
      <c r="C497" s="39"/>
      <c r="D497" s="4"/>
      <c r="E497" s="4"/>
      <c r="F497" s="4"/>
      <c r="G497" s="4"/>
      <c r="H497" s="4"/>
      <c r="I497" s="4"/>
      <c r="J497" s="4"/>
    </row>
    <row r="498" spans="1:10" ht="12.75">
      <c r="A498" s="39"/>
      <c r="B498" s="39"/>
      <c r="C498" s="39"/>
      <c r="D498" s="4"/>
      <c r="E498" s="4"/>
      <c r="F498" s="4"/>
      <c r="G498" s="4"/>
      <c r="H498" s="4"/>
      <c r="I498" s="4"/>
      <c r="J498" s="4"/>
    </row>
    <row r="499" spans="1:10" ht="12.75">
      <c r="A499" s="39"/>
      <c r="B499" s="39"/>
      <c r="C499" s="39"/>
      <c r="D499" s="4"/>
      <c r="E499" s="4"/>
      <c r="F499" s="4"/>
      <c r="G499" s="4"/>
      <c r="H499" s="4"/>
      <c r="I499" s="4"/>
      <c r="J499" s="4"/>
    </row>
    <row r="500" spans="1:10" ht="12.75">
      <c r="A500" s="39"/>
      <c r="B500" s="39"/>
      <c r="C500" s="39"/>
      <c r="D500" s="4"/>
      <c r="E500" s="4"/>
      <c r="F500" s="4"/>
      <c r="G500" s="4"/>
      <c r="H500" s="4"/>
      <c r="I500" s="4"/>
      <c r="J500" s="4"/>
    </row>
    <row r="501" spans="1:10" ht="12.75">
      <c r="A501" s="39"/>
      <c r="B501" s="39"/>
      <c r="C501" s="39"/>
      <c r="D501" s="4"/>
      <c r="E501" s="4"/>
      <c r="F501" s="4"/>
      <c r="G501" s="4"/>
      <c r="H501" s="4"/>
      <c r="I501" s="4"/>
      <c r="J501" s="4"/>
    </row>
    <row r="502" spans="1:10" ht="12.75">
      <c r="A502" s="39"/>
      <c r="B502" s="39"/>
      <c r="C502" s="39"/>
      <c r="D502" s="4"/>
      <c r="E502" s="4"/>
      <c r="F502" s="4"/>
      <c r="G502" s="4"/>
      <c r="H502" s="4"/>
      <c r="I502" s="4"/>
      <c r="J502" s="4"/>
    </row>
    <row r="503" spans="1:10" ht="12.75">
      <c r="A503" s="39"/>
      <c r="B503" s="39"/>
      <c r="C503" s="39"/>
      <c r="D503" s="4"/>
      <c r="E503" s="4"/>
      <c r="F503" s="4"/>
      <c r="G503" s="4"/>
      <c r="H503" s="4"/>
      <c r="I503" s="4"/>
      <c r="J503" s="4"/>
    </row>
    <row r="504" spans="1:10" ht="12.75">
      <c r="A504" s="39"/>
      <c r="B504" s="39"/>
      <c r="C504" s="39"/>
      <c r="D504" s="4"/>
      <c r="E504" s="4"/>
      <c r="F504" s="4"/>
      <c r="G504" s="4"/>
      <c r="H504" s="4"/>
      <c r="I504" s="4"/>
      <c r="J504" s="4"/>
    </row>
    <row r="505" spans="1:10" ht="12.75">
      <c r="A505" s="39"/>
      <c r="B505" s="39"/>
      <c r="C505" s="39"/>
      <c r="D505" s="4"/>
      <c r="E505" s="4"/>
      <c r="F505" s="4"/>
      <c r="G505" s="4"/>
      <c r="H505" s="4"/>
      <c r="I505" s="4"/>
      <c r="J505" s="4"/>
    </row>
    <row r="506" spans="1:10" ht="12.75">
      <c r="A506" s="39"/>
      <c r="B506" s="39"/>
      <c r="C506" s="39"/>
      <c r="D506" s="4"/>
      <c r="E506" s="4"/>
      <c r="F506" s="4"/>
      <c r="G506" s="4"/>
      <c r="H506" s="4"/>
      <c r="I506" s="4"/>
      <c r="J506" s="4"/>
    </row>
    <row r="507" spans="1:10" ht="12.75">
      <c r="A507" s="39"/>
      <c r="B507" s="39"/>
      <c r="C507" s="39"/>
      <c r="D507" s="4"/>
      <c r="E507" s="4"/>
      <c r="F507" s="4"/>
      <c r="G507" s="4"/>
      <c r="H507" s="4"/>
      <c r="I507" s="4"/>
      <c r="J507" s="4"/>
    </row>
    <row r="508" spans="1:10" ht="12.75">
      <c r="A508" s="39"/>
      <c r="B508" s="39"/>
      <c r="C508" s="39"/>
      <c r="D508" s="4"/>
      <c r="E508" s="4"/>
      <c r="F508" s="4"/>
      <c r="G508" s="4"/>
      <c r="H508" s="4"/>
      <c r="I508" s="4"/>
      <c r="J508" s="4"/>
    </row>
    <row r="509" spans="1:10" ht="12.75">
      <c r="A509" s="39"/>
      <c r="B509" s="39"/>
      <c r="C509" s="39"/>
      <c r="D509" s="4"/>
      <c r="E509" s="4"/>
      <c r="F509" s="4"/>
      <c r="G509" s="4"/>
      <c r="H509" s="4"/>
      <c r="I509" s="4"/>
      <c r="J509" s="4"/>
    </row>
    <row r="510" spans="1:10" ht="12.75">
      <c r="A510" s="39"/>
      <c r="B510" s="39"/>
      <c r="C510" s="39"/>
      <c r="D510" s="4"/>
      <c r="E510" s="4"/>
      <c r="F510" s="4"/>
      <c r="G510" s="4"/>
      <c r="H510" s="4"/>
      <c r="I510" s="4"/>
      <c r="J510" s="4"/>
    </row>
    <row r="511" spans="1:10" ht="12.75">
      <c r="A511" s="39"/>
      <c r="B511" s="39"/>
      <c r="C511" s="39"/>
      <c r="D511" s="4"/>
      <c r="E511" s="4"/>
      <c r="F511" s="4"/>
      <c r="G511" s="4"/>
      <c r="H511" s="4"/>
      <c r="I511" s="4"/>
      <c r="J511" s="4"/>
    </row>
    <row r="512" spans="1:10" ht="12.75">
      <c r="A512" s="39"/>
      <c r="B512" s="39"/>
      <c r="C512" s="39"/>
      <c r="D512" s="4"/>
      <c r="E512" s="4"/>
      <c r="F512" s="4"/>
      <c r="G512" s="4"/>
      <c r="H512" s="4"/>
      <c r="I512" s="4"/>
      <c r="J512" s="4"/>
    </row>
    <row r="513" spans="1:10" ht="12.75">
      <c r="A513" s="39"/>
      <c r="B513" s="39"/>
      <c r="C513" s="39"/>
      <c r="D513" s="4"/>
      <c r="E513" s="4"/>
      <c r="F513" s="4"/>
      <c r="G513" s="4"/>
      <c r="H513" s="4"/>
      <c r="I513" s="4"/>
      <c r="J513" s="4"/>
    </row>
    <row r="514" spans="1:10" ht="12.75">
      <c r="A514" s="39"/>
      <c r="B514" s="39"/>
      <c r="C514" s="39"/>
      <c r="D514" s="4"/>
      <c r="E514" s="4"/>
      <c r="F514" s="4"/>
      <c r="G514" s="4"/>
      <c r="H514" s="4"/>
      <c r="I514" s="4"/>
      <c r="J514" s="4"/>
    </row>
    <row r="515" spans="1:10" ht="12.75">
      <c r="A515" s="39"/>
      <c r="B515" s="39"/>
      <c r="C515" s="39"/>
      <c r="D515" s="4"/>
      <c r="E515" s="4"/>
      <c r="F515" s="4"/>
      <c r="G515" s="4"/>
      <c r="H515" s="4"/>
      <c r="I515" s="4"/>
      <c r="J515" s="4"/>
    </row>
    <row r="516" spans="1:10" ht="12.75">
      <c r="A516" s="39"/>
      <c r="B516" s="39"/>
      <c r="C516" s="39"/>
      <c r="D516" s="4"/>
      <c r="E516" s="4"/>
      <c r="F516" s="4"/>
      <c r="G516" s="4"/>
      <c r="H516" s="4"/>
      <c r="I516" s="4"/>
      <c r="J516" s="4"/>
    </row>
    <row r="517" spans="1:10" ht="12.75">
      <c r="A517" s="39"/>
      <c r="B517" s="39"/>
      <c r="C517" s="39"/>
      <c r="D517" s="4"/>
      <c r="E517" s="4"/>
      <c r="F517" s="4"/>
      <c r="G517" s="4"/>
      <c r="H517" s="4"/>
      <c r="I517" s="4"/>
      <c r="J517" s="4"/>
    </row>
    <row r="518" spans="1:10" ht="12.75">
      <c r="A518" s="39"/>
      <c r="B518" s="39"/>
      <c r="C518" s="39"/>
      <c r="D518" s="4"/>
      <c r="E518" s="4"/>
      <c r="F518" s="4"/>
      <c r="G518" s="4"/>
      <c r="H518" s="4"/>
      <c r="I518" s="4"/>
      <c r="J518" s="4"/>
    </row>
    <row r="519" spans="1:10" ht="12.75">
      <c r="A519" s="39"/>
      <c r="B519" s="39"/>
      <c r="C519" s="39"/>
      <c r="D519" s="4"/>
      <c r="E519" s="4"/>
      <c r="F519" s="4"/>
      <c r="G519" s="4"/>
      <c r="H519" s="4"/>
      <c r="I519" s="4"/>
      <c r="J519" s="4"/>
    </row>
    <row r="520" spans="1:10" ht="12.75">
      <c r="A520" s="39"/>
      <c r="B520" s="39"/>
      <c r="C520" s="39"/>
      <c r="D520" s="4"/>
      <c r="E520" s="4"/>
      <c r="F520" s="4"/>
      <c r="G520" s="4"/>
      <c r="H520" s="4"/>
      <c r="I520" s="4"/>
      <c r="J520" s="4"/>
    </row>
    <row r="521" spans="1:10" ht="12.75">
      <c r="A521" s="39"/>
      <c r="B521" s="39"/>
      <c r="C521" s="39"/>
      <c r="D521" s="4"/>
      <c r="E521" s="4"/>
      <c r="F521" s="4"/>
      <c r="G521" s="4"/>
      <c r="H521" s="4"/>
      <c r="I521" s="4"/>
      <c r="J521" s="4"/>
    </row>
    <row r="522" spans="1:10" ht="12.75">
      <c r="A522" s="39"/>
      <c r="B522" s="39"/>
      <c r="C522" s="39"/>
      <c r="D522" s="4"/>
      <c r="E522" s="4"/>
      <c r="F522" s="4"/>
      <c r="G522" s="4"/>
      <c r="H522" s="4"/>
      <c r="I522" s="4"/>
      <c r="J522" s="4"/>
    </row>
    <row r="523" spans="1:10" ht="12.75">
      <c r="A523" s="39"/>
      <c r="B523" s="39"/>
      <c r="C523" s="39"/>
      <c r="D523" s="4"/>
      <c r="E523" s="4"/>
      <c r="F523" s="4"/>
      <c r="G523" s="4"/>
      <c r="H523" s="4"/>
      <c r="I523" s="4"/>
      <c r="J523" s="4"/>
    </row>
    <row r="524" spans="1:10" ht="12.75">
      <c r="A524" s="39"/>
      <c r="B524" s="39"/>
      <c r="C524" s="39"/>
      <c r="D524" s="4"/>
      <c r="E524" s="4"/>
      <c r="F524" s="4"/>
      <c r="G524" s="4"/>
      <c r="H524" s="4"/>
      <c r="I524" s="4"/>
      <c r="J524" s="4"/>
    </row>
    <row r="525" spans="1:10" ht="12.75">
      <c r="A525" s="39"/>
      <c r="B525" s="39"/>
      <c r="C525" s="39"/>
      <c r="D525" s="4"/>
      <c r="E525" s="4"/>
      <c r="F525" s="4"/>
      <c r="G525" s="4"/>
      <c r="H525" s="4"/>
      <c r="I525" s="4"/>
      <c r="J525" s="4"/>
    </row>
    <row r="526" spans="1:10" ht="12.75">
      <c r="A526" s="39"/>
      <c r="B526" s="39"/>
      <c r="C526" s="39"/>
      <c r="D526" s="4"/>
      <c r="E526" s="4"/>
      <c r="F526" s="4"/>
      <c r="G526" s="4"/>
      <c r="H526" s="4"/>
      <c r="I526" s="4"/>
      <c r="J526" s="4"/>
    </row>
    <row r="527" spans="1:10" ht="12.75">
      <c r="A527" s="39"/>
      <c r="B527" s="39"/>
      <c r="C527" s="39"/>
      <c r="D527" s="4"/>
      <c r="E527" s="4"/>
      <c r="F527" s="4"/>
      <c r="G527" s="4"/>
      <c r="H527" s="4"/>
      <c r="I527" s="4"/>
      <c r="J527" s="4"/>
    </row>
    <row r="528" spans="1:10" ht="12.75">
      <c r="A528" s="39"/>
      <c r="B528" s="39"/>
      <c r="C528" s="39"/>
      <c r="D528" s="4"/>
      <c r="E528" s="4"/>
      <c r="F528" s="4"/>
      <c r="G528" s="4"/>
      <c r="H528" s="4"/>
      <c r="I528" s="4"/>
      <c r="J528" s="4"/>
    </row>
    <row r="529" spans="1:10" ht="12.75">
      <c r="A529" s="39"/>
      <c r="B529" s="39"/>
      <c r="C529" s="39"/>
      <c r="D529" s="4"/>
      <c r="E529" s="4"/>
      <c r="F529" s="4"/>
      <c r="G529" s="4"/>
      <c r="H529" s="4"/>
      <c r="I529" s="4"/>
      <c r="J529" s="4"/>
    </row>
    <row r="530" spans="1:10" ht="12.75">
      <c r="A530" s="39"/>
      <c r="B530" s="39"/>
      <c r="C530" s="39"/>
      <c r="D530" s="4"/>
      <c r="E530" s="4"/>
      <c r="F530" s="4"/>
      <c r="G530" s="4"/>
      <c r="H530" s="4"/>
      <c r="I530" s="4"/>
      <c r="J530" s="4"/>
    </row>
    <row r="531" spans="1:10" ht="12.75">
      <c r="A531" s="39"/>
      <c r="B531" s="39"/>
      <c r="C531" s="39"/>
      <c r="D531" s="4"/>
      <c r="E531" s="4"/>
      <c r="F531" s="4"/>
      <c r="G531" s="4"/>
      <c r="H531" s="4"/>
      <c r="I531" s="4"/>
      <c r="J531" s="4"/>
    </row>
    <row r="532" spans="1:10" ht="12.75">
      <c r="A532" s="39"/>
      <c r="B532" s="39"/>
      <c r="C532" s="39"/>
      <c r="D532" s="4"/>
      <c r="E532" s="4"/>
      <c r="F532" s="4"/>
      <c r="G532" s="4"/>
      <c r="H532" s="4"/>
      <c r="I532" s="4"/>
      <c r="J532" s="4"/>
    </row>
    <row r="533" spans="1:10" ht="12.75">
      <c r="A533" s="39"/>
      <c r="B533" s="39"/>
      <c r="C533" s="39"/>
      <c r="D533" s="4"/>
      <c r="E533" s="4"/>
      <c r="F533" s="4"/>
      <c r="G533" s="4"/>
      <c r="H533" s="4"/>
      <c r="I533" s="4"/>
      <c r="J533" s="4"/>
    </row>
    <row r="534" spans="1:10" ht="12.75">
      <c r="A534" s="39"/>
      <c r="B534" s="39"/>
      <c r="C534" s="39"/>
      <c r="D534" s="4"/>
      <c r="E534" s="4"/>
      <c r="F534" s="4"/>
      <c r="G534" s="4"/>
      <c r="H534" s="4"/>
      <c r="I534" s="4"/>
      <c r="J534" s="4"/>
    </row>
    <row r="535" spans="1:10" ht="12.75">
      <c r="A535" s="39"/>
      <c r="B535" s="39"/>
      <c r="C535" s="39"/>
      <c r="D535" s="4"/>
      <c r="E535" s="4"/>
      <c r="F535" s="4"/>
      <c r="G535" s="4"/>
      <c r="H535" s="4"/>
      <c r="I535" s="4"/>
      <c r="J535" s="4"/>
    </row>
    <row r="536" spans="1:10" ht="12.75">
      <c r="A536" s="39"/>
      <c r="B536" s="39"/>
      <c r="C536" s="39"/>
      <c r="D536" s="4"/>
      <c r="E536" s="4"/>
      <c r="F536" s="4"/>
      <c r="G536" s="4"/>
      <c r="H536" s="4"/>
      <c r="I536" s="4"/>
      <c r="J536" s="4"/>
    </row>
    <row r="537" spans="1:10" ht="12.75">
      <c r="A537" s="39"/>
      <c r="B537" s="39"/>
      <c r="C537" s="39"/>
      <c r="D537" s="4"/>
      <c r="E537" s="4"/>
      <c r="F537" s="4"/>
      <c r="G537" s="4"/>
      <c r="H537" s="4"/>
      <c r="I537" s="4"/>
      <c r="J537" s="4"/>
    </row>
    <row r="538" spans="1:10" ht="12.75">
      <c r="A538" s="39"/>
      <c r="B538" s="39"/>
      <c r="C538" s="39"/>
      <c r="D538" s="4"/>
      <c r="E538" s="4"/>
      <c r="F538" s="4"/>
      <c r="G538" s="4"/>
      <c r="H538" s="4"/>
      <c r="I538" s="4"/>
      <c r="J538" s="4"/>
    </row>
    <row r="539" spans="1:10" ht="12.75">
      <c r="A539" s="39"/>
      <c r="B539" s="39"/>
      <c r="C539" s="39"/>
      <c r="D539" s="4"/>
      <c r="E539" s="4"/>
      <c r="F539" s="4"/>
      <c r="G539" s="4"/>
      <c r="H539" s="4"/>
      <c r="I539" s="4"/>
      <c r="J539" s="4"/>
    </row>
    <row r="540" spans="1:10" ht="12.75">
      <c r="A540" s="39"/>
      <c r="B540" s="39"/>
      <c r="C540" s="39"/>
      <c r="D540" s="4"/>
      <c r="E540" s="4"/>
      <c r="F540" s="4"/>
      <c r="G540" s="4"/>
      <c r="H540" s="4"/>
      <c r="I540" s="4"/>
      <c r="J540" s="4"/>
    </row>
    <row r="541" spans="1:10" ht="12.75">
      <c r="A541" s="39"/>
      <c r="B541" s="39"/>
      <c r="C541" s="39"/>
      <c r="D541" s="4"/>
      <c r="E541" s="4"/>
      <c r="F541" s="4"/>
      <c r="G541" s="4"/>
      <c r="H541" s="4"/>
      <c r="I541" s="4"/>
      <c r="J541" s="4"/>
    </row>
    <row r="542" spans="1:10" ht="12.75">
      <c r="A542" s="39"/>
      <c r="B542" s="39"/>
      <c r="C542" s="39"/>
      <c r="D542" s="4"/>
      <c r="E542" s="4"/>
      <c r="F542" s="4"/>
      <c r="G542" s="4"/>
      <c r="H542" s="4"/>
      <c r="I542" s="4"/>
      <c r="J542" s="4"/>
    </row>
    <row r="543" spans="1:10" ht="12.75">
      <c r="A543" s="39"/>
      <c r="B543" s="39"/>
      <c r="C543" s="39"/>
      <c r="D543" s="4"/>
      <c r="E543" s="4"/>
      <c r="F543" s="4"/>
      <c r="G543" s="4"/>
      <c r="H543" s="4"/>
      <c r="I543" s="4"/>
      <c r="J543" s="4"/>
    </row>
    <row r="544" spans="1:10" ht="12.75">
      <c r="A544" s="39"/>
      <c r="B544" s="39"/>
      <c r="C544" s="39"/>
      <c r="D544" s="4"/>
      <c r="E544" s="4"/>
      <c r="F544" s="4"/>
      <c r="G544" s="4"/>
      <c r="H544" s="4"/>
      <c r="I544" s="4"/>
      <c r="J544" s="4"/>
    </row>
    <row r="545" spans="1:10" ht="12.75">
      <c r="A545" s="39"/>
      <c r="B545" s="39"/>
      <c r="C545" s="39"/>
      <c r="D545" s="4"/>
      <c r="E545" s="4"/>
      <c r="F545" s="4"/>
      <c r="G545" s="4"/>
      <c r="H545" s="4"/>
      <c r="I545" s="4"/>
      <c r="J545" s="4"/>
    </row>
    <row r="546" spans="1:10" ht="12.75">
      <c r="A546" s="39"/>
      <c r="B546" s="39"/>
      <c r="C546" s="39"/>
      <c r="D546" s="4"/>
      <c r="E546" s="4"/>
      <c r="F546" s="4"/>
      <c r="G546" s="4"/>
      <c r="H546" s="4"/>
      <c r="I546" s="4"/>
      <c r="J546" s="4"/>
    </row>
    <row r="547" spans="1:10" ht="12.75">
      <c r="A547" s="39"/>
      <c r="B547" s="39"/>
      <c r="C547" s="39"/>
      <c r="D547" s="4"/>
      <c r="E547" s="4"/>
      <c r="F547" s="4"/>
      <c r="G547" s="4"/>
      <c r="H547" s="4"/>
      <c r="I547" s="4"/>
      <c r="J547" s="4"/>
    </row>
    <row r="548" spans="1:10" ht="12.75">
      <c r="A548" s="39"/>
      <c r="B548" s="39"/>
      <c r="C548" s="39"/>
      <c r="D548" s="4"/>
      <c r="E548" s="4"/>
      <c r="F548" s="4"/>
      <c r="G548" s="4"/>
      <c r="H548" s="4"/>
      <c r="I548" s="4"/>
      <c r="J548" s="4"/>
    </row>
    <row r="549" spans="1:10" ht="12.75">
      <c r="A549" s="39"/>
      <c r="B549" s="39"/>
      <c r="C549" s="39"/>
      <c r="D549" s="4"/>
      <c r="E549" s="4"/>
      <c r="F549" s="4"/>
      <c r="G549" s="4"/>
      <c r="H549" s="4"/>
      <c r="I549" s="4"/>
      <c r="J549" s="4"/>
    </row>
    <row r="550" spans="1:10" ht="12.75">
      <c r="A550" s="39"/>
      <c r="B550" s="39"/>
      <c r="C550" s="39"/>
      <c r="D550" s="4"/>
      <c r="E550" s="4"/>
      <c r="F550" s="4"/>
      <c r="G550" s="4"/>
      <c r="H550" s="4"/>
      <c r="I550" s="4"/>
      <c r="J550" s="4"/>
    </row>
    <row r="551" spans="1:10" ht="12.75">
      <c r="A551" s="39"/>
      <c r="B551" s="39"/>
      <c r="C551" s="39"/>
      <c r="D551" s="4"/>
      <c r="E551" s="4"/>
      <c r="F551" s="4"/>
      <c r="G551" s="4"/>
      <c r="H551" s="4"/>
      <c r="I551" s="4"/>
      <c r="J551" s="4"/>
    </row>
    <row r="552" spans="1:10" ht="12.75">
      <c r="A552" s="39"/>
      <c r="B552" s="39"/>
      <c r="C552" s="39"/>
      <c r="D552" s="4"/>
      <c r="E552" s="4"/>
      <c r="F552" s="4"/>
      <c r="G552" s="4"/>
      <c r="H552" s="4"/>
      <c r="I552" s="4"/>
      <c r="J552" s="4"/>
    </row>
    <row r="553" spans="1:10" ht="12.75">
      <c r="A553" s="39"/>
      <c r="B553" s="39"/>
      <c r="C553" s="39"/>
      <c r="D553" s="4"/>
      <c r="E553" s="4"/>
      <c r="F553" s="4"/>
      <c r="G553" s="4"/>
      <c r="H553" s="4"/>
      <c r="I553" s="4"/>
      <c r="J553" s="4"/>
    </row>
    <row r="554" spans="1:10" ht="12.75">
      <c r="A554" s="39"/>
      <c r="B554" s="39"/>
      <c r="C554" s="39"/>
      <c r="D554" s="4"/>
      <c r="E554" s="4"/>
      <c r="F554" s="4"/>
      <c r="G554" s="4"/>
      <c r="H554" s="4"/>
      <c r="I554" s="4"/>
      <c r="J554" s="4"/>
    </row>
    <row r="555" spans="1:10" ht="12.75">
      <c r="A555" s="39"/>
      <c r="B555" s="39"/>
      <c r="C555" s="39"/>
      <c r="D555" s="4"/>
      <c r="E555" s="4"/>
      <c r="F555" s="4"/>
      <c r="G555" s="4"/>
      <c r="H555" s="4"/>
      <c r="I555" s="4"/>
      <c r="J555" s="4"/>
    </row>
    <row r="556" spans="1:10" ht="12.75">
      <c r="A556" s="39"/>
      <c r="B556" s="39"/>
      <c r="C556" s="39"/>
      <c r="D556" s="4"/>
      <c r="E556" s="4"/>
      <c r="F556" s="4"/>
      <c r="G556" s="4"/>
      <c r="H556" s="4"/>
      <c r="I556" s="4"/>
      <c r="J556" s="4"/>
    </row>
    <row r="557" spans="1:10" ht="12.75">
      <c r="A557" s="39"/>
      <c r="B557" s="39"/>
      <c r="C557" s="39"/>
      <c r="D557" s="4"/>
      <c r="E557" s="4"/>
      <c r="F557" s="4"/>
      <c r="G557" s="4"/>
      <c r="H557" s="4"/>
      <c r="I557" s="4"/>
      <c r="J557" s="4"/>
    </row>
    <row r="558" spans="1:10" ht="12.75">
      <c r="A558" s="39"/>
      <c r="B558" s="39"/>
      <c r="C558" s="39"/>
      <c r="D558" s="4"/>
      <c r="E558" s="4"/>
      <c r="F558" s="4"/>
      <c r="G558" s="4"/>
      <c r="H558" s="4"/>
      <c r="I558" s="4"/>
      <c r="J558" s="4"/>
    </row>
    <row r="559" spans="1:10" ht="12.75">
      <c r="A559" s="39"/>
      <c r="B559" s="39"/>
      <c r="C559" s="39"/>
      <c r="D559" s="4"/>
      <c r="E559" s="4"/>
      <c r="F559" s="4"/>
      <c r="G559" s="4"/>
      <c r="H559" s="4"/>
      <c r="I559" s="4"/>
      <c r="J559" s="4"/>
    </row>
    <row r="560" spans="1:10" ht="12.75">
      <c r="A560" s="39"/>
      <c r="B560" s="39"/>
      <c r="C560" s="39"/>
      <c r="D560" s="4"/>
      <c r="E560" s="4"/>
      <c r="F560" s="4"/>
      <c r="G560" s="4"/>
      <c r="H560" s="4"/>
      <c r="I560" s="4"/>
      <c r="J560" s="4"/>
    </row>
    <row r="561" spans="1:10" ht="12.75">
      <c r="A561" s="39"/>
      <c r="B561" s="39"/>
      <c r="C561" s="39"/>
      <c r="D561" s="4"/>
      <c r="E561" s="4"/>
      <c r="F561" s="4"/>
      <c r="G561" s="4"/>
      <c r="H561" s="4"/>
      <c r="I561" s="4"/>
      <c r="J561" s="4"/>
    </row>
    <row r="562" spans="1:10" ht="12.75">
      <c r="A562" s="39"/>
      <c r="B562" s="39"/>
      <c r="C562" s="39"/>
      <c r="D562" s="4"/>
      <c r="E562" s="4"/>
      <c r="F562" s="4"/>
      <c r="G562" s="4"/>
      <c r="H562" s="4"/>
      <c r="I562" s="4"/>
      <c r="J562" s="4"/>
    </row>
    <row r="563" spans="1:10" ht="12.75">
      <c r="A563" s="39"/>
      <c r="B563" s="39"/>
      <c r="C563" s="39"/>
      <c r="D563" s="4"/>
      <c r="E563" s="4"/>
      <c r="F563" s="4"/>
      <c r="G563" s="4"/>
      <c r="H563" s="4"/>
      <c r="I563" s="4"/>
      <c r="J563" s="4"/>
    </row>
    <row r="564" spans="1:10" ht="12.75">
      <c r="A564" s="39"/>
      <c r="B564" s="39"/>
      <c r="C564" s="39"/>
      <c r="D564" s="4"/>
      <c r="E564" s="4"/>
      <c r="F564" s="4"/>
      <c r="G564" s="4"/>
      <c r="H564" s="4"/>
      <c r="I564" s="4"/>
      <c r="J564" s="4"/>
    </row>
    <row r="565" spans="1:10" ht="12.75">
      <c r="A565" s="39"/>
      <c r="B565" s="39"/>
      <c r="C565" s="39"/>
      <c r="D565" s="4"/>
      <c r="E565" s="4"/>
      <c r="F565" s="4"/>
      <c r="G565" s="4"/>
      <c r="H565" s="4"/>
      <c r="I565" s="4"/>
      <c r="J565" s="4"/>
    </row>
    <row r="566" spans="1:10" ht="12.75">
      <c r="A566" s="39"/>
      <c r="B566" s="39"/>
      <c r="C566" s="39"/>
      <c r="D566" s="4"/>
      <c r="E566" s="4"/>
      <c r="F566" s="4"/>
      <c r="G566" s="4"/>
      <c r="H566" s="4"/>
      <c r="I566" s="4"/>
      <c r="J566" s="4"/>
    </row>
    <row r="567" spans="1:10" ht="12.75">
      <c r="A567" s="39"/>
      <c r="B567" s="39"/>
      <c r="C567" s="39"/>
      <c r="D567" s="4"/>
      <c r="E567" s="4"/>
      <c r="F567" s="4"/>
      <c r="G567" s="4"/>
      <c r="H567" s="4"/>
      <c r="I567" s="4"/>
      <c r="J567" s="4"/>
    </row>
    <row r="568" spans="1:10" ht="12.75">
      <c r="A568" s="39"/>
      <c r="B568" s="39"/>
      <c r="C568" s="39"/>
      <c r="D568" s="4"/>
      <c r="E568" s="4"/>
      <c r="F568" s="4"/>
      <c r="G568" s="4"/>
      <c r="H568" s="4"/>
      <c r="I568" s="4"/>
      <c r="J568" s="4"/>
    </row>
    <row r="569" spans="1:10" ht="12.75">
      <c r="A569" s="39"/>
      <c r="B569" s="39"/>
      <c r="C569" s="39"/>
      <c r="D569" s="4"/>
      <c r="E569" s="4"/>
      <c r="F569" s="4"/>
      <c r="G569" s="4"/>
      <c r="H569" s="4"/>
      <c r="I569" s="4"/>
      <c r="J569" s="4"/>
    </row>
    <row r="570" spans="1:10" ht="12.75">
      <c r="A570" s="39"/>
      <c r="B570" s="39"/>
      <c r="C570" s="39"/>
      <c r="D570" s="4"/>
      <c r="E570" s="4"/>
      <c r="F570" s="4"/>
      <c r="G570" s="4"/>
      <c r="H570" s="4"/>
      <c r="I570" s="4"/>
      <c r="J570" s="4"/>
    </row>
    <row r="571" spans="1:10" ht="12.75">
      <c r="A571" s="39"/>
      <c r="B571" s="39"/>
      <c r="C571" s="39"/>
      <c r="D571" s="4"/>
      <c r="E571" s="4"/>
      <c r="F571" s="4"/>
      <c r="G571" s="4"/>
      <c r="H571" s="4"/>
      <c r="I571" s="4"/>
      <c r="J571" s="4"/>
    </row>
    <row r="572" spans="1:10" ht="12.75">
      <c r="A572" s="39"/>
      <c r="B572" s="39"/>
      <c r="C572" s="39"/>
      <c r="D572" s="4"/>
      <c r="E572" s="4"/>
      <c r="F572" s="4"/>
      <c r="G572" s="4"/>
      <c r="H572" s="4"/>
      <c r="I572" s="4"/>
      <c r="J572" s="4"/>
    </row>
    <row r="573" spans="1:10" ht="12.75">
      <c r="A573" s="39"/>
      <c r="B573" s="39"/>
      <c r="C573" s="39"/>
      <c r="D573" s="4"/>
      <c r="E573" s="4"/>
      <c r="F573" s="4"/>
      <c r="G573" s="4"/>
      <c r="H573" s="4"/>
      <c r="I573" s="4"/>
      <c r="J573" s="4"/>
    </row>
    <row r="574" spans="1:10" ht="12.75">
      <c r="A574" s="39"/>
      <c r="B574" s="39"/>
      <c r="C574" s="39"/>
      <c r="D574" s="4"/>
      <c r="E574" s="4"/>
      <c r="F574" s="4"/>
      <c r="G574" s="4"/>
      <c r="H574" s="4"/>
      <c r="I574" s="4"/>
      <c r="J574" s="4"/>
    </row>
    <row r="575" spans="1:10" ht="12.75">
      <c r="A575" s="39"/>
      <c r="B575" s="39"/>
      <c r="C575" s="39"/>
      <c r="D575" s="4"/>
      <c r="E575" s="4"/>
      <c r="F575" s="4"/>
      <c r="G575" s="4"/>
      <c r="H575" s="4"/>
      <c r="I575" s="4"/>
      <c r="J575" s="4"/>
    </row>
    <row r="576" spans="1:10" ht="12.75">
      <c r="A576" s="39"/>
      <c r="B576" s="39"/>
      <c r="C576" s="39"/>
      <c r="D576" s="4"/>
      <c r="E576" s="4"/>
      <c r="F576" s="4"/>
      <c r="G576" s="4"/>
      <c r="H576" s="4"/>
      <c r="I576" s="4"/>
      <c r="J576" s="4"/>
    </row>
    <row r="577" spans="1:10" ht="12.75">
      <c r="A577" s="39"/>
      <c r="B577" s="39"/>
      <c r="C577" s="39"/>
      <c r="D577" s="4"/>
      <c r="E577" s="4"/>
      <c r="F577" s="4"/>
      <c r="G577" s="4"/>
      <c r="H577" s="4"/>
      <c r="I577" s="4"/>
      <c r="J577" s="4"/>
    </row>
    <row r="578" spans="1:10" ht="12.75">
      <c r="A578" s="39"/>
      <c r="B578" s="39"/>
      <c r="C578" s="39"/>
      <c r="D578" s="4"/>
      <c r="E578" s="4"/>
      <c r="F578" s="4"/>
      <c r="G578" s="4"/>
      <c r="H578" s="4"/>
      <c r="I578" s="4"/>
      <c r="J578" s="4"/>
    </row>
    <row r="579" spans="1:10" ht="12.75">
      <c r="A579" s="39"/>
      <c r="B579" s="39"/>
      <c r="C579" s="39"/>
      <c r="D579" s="4"/>
      <c r="E579" s="4"/>
      <c r="F579" s="4"/>
      <c r="G579" s="4"/>
      <c r="H579" s="4"/>
      <c r="I579" s="4"/>
      <c r="J579" s="4"/>
    </row>
    <row r="580" spans="1:10" ht="12.75">
      <c r="A580" s="39"/>
      <c r="B580" s="39"/>
      <c r="C580" s="39"/>
      <c r="D580" s="4"/>
      <c r="E580" s="4"/>
      <c r="F580" s="4"/>
      <c r="G580" s="4"/>
      <c r="H580" s="4"/>
      <c r="I580" s="4"/>
      <c r="J580" s="4"/>
    </row>
  </sheetData>
  <sheetProtection/>
  <mergeCells count="20">
    <mergeCell ref="A20:J20"/>
    <mergeCell ref="A86:J87"/>
    <mergeCell ref="H5:H15"/>
    <mergeCell ref="I5:I15"/>
    <mergeCell ref="J5:J15"/>
    <mergeCell ref="E7:F7"/>
    <mergeCell ref="E8:E15"/>
    <mergeCell ref="F8:F15"/>
    <mergeCell ref="A1:J1"/>
    <mergeCell ref="A3:B16"/>
    <mergeCell ref="C3:F3"/>
    <mergeCell ref="G3:J3"/>
    <mergeCell ref="C4:C15"/>
    <mergeCell ref="D4:F4"/>
    <mergeCell ref="G4:G15"/>
    <mergeCell ref="H4:J4"/>
    <mergeCell ref="D5:D15"/>
    <mergeCell ref="E5:F6"/>
    <mergeCell ref="C16:F16"/>
    <mergeCell ref="G16:J16"/>
  </mergeCells>
  <printOptions/>
  <pageMargins left="0.5905511811023623" right="0.1968503937007874" top="0.5905511811023623" bottom="0.7874015748031497" header="0.4724409448818898" footer="0.4724409448818898"/>
  <pageSetup horizontalDpi="600" verticalDpi="600" orientation="portrait" paperSize="9" scale="86" r:id="rId1"/>
  <headerFooter alignWithMargins="0">
    <oddFooter>&amp;C48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6"/>
  </sheetPr>
  <dimension ref="A1:N362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4.57421875" style="0" customWidth="1"/>
    <col min="2" max="2" width="5.7109375" style="0" customWidth="1"/>
    <col min="3" max="3" width="9.7109375" style="0" customWidth="1"/>
    <col min="4" max="4" width="8.421875" style="0" customWidth="1"/>
    <col min="5" max="5" width="0.85546875" style="0" customWidth="1"/>
    <col min="6" max="6" width="7.28125" style="0" customWidth="1"/>
    <col min="7" max="8" width="7.7109375" style="0" customWidth="1"/>
    <col min="9" max="11" width="8.7109375" style="0" customWidth="1"/>
    <col min="12" max="12" width="7.7109375" style="0" customWidth="1"/>
    <col min="13" max="13" width="8.28125" style="0" customWidth="1"/>
    <col min="14" max="14" width="7.8515625" style="0" customWidth="1"/>
  </cols>
  <sheetData>
    <row r="1" spans="1:14" s="268" customFormat="1" ht="15" customHeight="1">
      <c r="A1" s="391" t="s">
        <v>476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s="268" customFormat="1" ht="15" customHeight="1">
      <c r="A2" s="269" t="s">
        <v>477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342" t="s">
        <v>478</v>
      </c>
      <c r="B4" s="342"/>
      <c r="C4" s="342"/>
      <c r="D4" s="342"/>
      <c r="E4" s="354"/>
      <c r="F4" s="345" t="s">
        <v>479</v>
      </c>
      <c r="G4" s="345" t="s">
        <v>480</v>
      </c>
      <c r="H4" s="345" t="s">
        <v>481</v>
      </c>
      <c r="I4" s="374" t="s">
        <v>147</v>
      </c>
      <c r="J4" s="376"/>
      <c r="K4" s="345" t="s">
        <v>482</v>
      </c>
      <c r="L4" s="374" t="s">
        <v>147</v>
      </c>
      <c r="M4" s="375"/>
      <c r="N4" s="375"/>
    </row>
    <row r="5" spans="1:14" ht="12.75">
      <c r="A5" s="343"/>
      <c r="B5" s="343"/>
      <c r="C5" s="343"/>
      <c r="D5" s="343"/>
      <c r="E5" s="360"/>
      <c r="F5" s="359"/>
      <c r="G5" s="359"/>
      <c r="H5" s="359"/>
      <c r="I5" s="345" t="s">
        <v>483</v>
      </c>
      <c r="J5" s="345" t="s">
        <v>484</v>
      </c>
      <c r="K5" s="359"/>
      <c r="L5" s="345" t="s">
        <v>400</v>
      </c>
      <c r="M5" s="345" t="s">
        <v>485</v>
      </c>
      <c r="N5" s="331" t="s">
        <v>486</v>
      </c>
    </row>
    <row r="6" spans="1:14" ht="12.75">
      <c r="A6" s="343"/>
      <c r="B6" s="343"/>
      <c r="C6" s="343"/>
      <c r="D6" s="343"/>
      <c r="E6" s="360"/>
      <c r="F6" s="359"/>
      <c r="G6" s="359"/>
      <c r="H6" s="359"/>
      <c r="I6" s="359"/>
      <c r="J6" s="359"/>
      <c r="K6" s="359"/>
      <c r="L6" s="359"/>
      <c r="M6" s="359"/>
      <c r="N6" s="332"/>
    </row>
    <row r="7" spans="1:14" ht="12.75">
      <c r="A7" s="343"/>
      <c r="B7" s="343"/>
      <c r="C7" s="343"/>
      <c r="D7" s="343"/>
      <c r="E7" s="360"/>
      <c r="F7" s="359"/>
      <c r="G7" s="359"/>
      <c r="H7" s="359"/>
      <c r="I7" s="359"/>
      <c r="J7" s="359"/>
      <c r="K7" s="359"/>
      <c r="L7" s="359"/>
      <c r="M7" s="359"/>
      <c r="N7" s="332"/>
    </row>
    <row r="8" spans="1:14" ht="12.75">
      <c r="A8" s="343"/>
      <c r="B8" s="343"/>
      <c r="C8" s="343"/>
      <c r="D8" s="343"/>
      <c r="E8" s="360"/>
      <c r="F8" s="359"/>
      <c r="G8" s="359"/>
      <c r="H8" s="359"/>
      <c r="I8" s="359"/>
      <c r="J8" s="359"/>
      <c r="K8" s="359"/>
      <c r="L8" s="359"/>
      <c r="M8" s="359"/>
      <c r="N8" s="332"/>
    </row>
    <row r="9" spans="1:14" ht="12.75">
      <c r="A9" s="343"/>
      <c r="B9" s="343"/>
      <c r="C9" s="343"/>
      <c r="D9" s="343"/>
      <c r="E9" s="360"/>
      <c r="F9" s="359"/>
      <c r="G9" s="359"/>
      <c r="H9" s="359"/>
      <c r="I9" s="359"/>
      <c r="J9" s="359"/>
      <c r="K9" s="359"/>
      <c r="L9" s="359"/>
      <c r="M9" s="359"/>
      <c r="N9" s="332"/>
    </row>
    <row r="10" spans="1:14" ht="12.75">
      <c r="A10" s="343"/>
      <c r="B10" s="343"/>
      <c r="C10" s="343"/>
      <c r="D10" s="343"/>
      <c r="E10" s="360"/>
      <c r="F10" s="359"/>
      <c r="G10" s="359"/>
      <c r="H10" s="359"/>
      <c r="I10" s="359"/>
      <c r="J10" s="359"/>
      <c r="K10" s="359"/>
      <c r="L10" s="359"/>
      <c r="M10" s="359"/>
      <c r="N10" s="332"/>
    </row>
    <row r="11" spans="1:14" ht="12.75">
      <c r="A11" s="343"/>
      <c r="B11" s="343"/>
      <c r="C11" s="343"/>
      <c r="D11" s="343"/>
      <c r="E11" s="360"/>
      <c r="F11" s="363"/>
      <c r="G11" s="363"/>
      <c r="H11" s="363"/>
      <c r="I11" s="363"/>
      <c r="J11" s="363"/>
      <c r="K11" s="363"/>
      <c r="L11" s="363"/>
      <c r="M11" s="363"/>
      <c r="N11" s="333"/>
    </row>
    <row r="12" spans="1:14" ht="12.75">
      <c r="A12" s="344"/>
      <c r="B12" s="344"/>
      <c r="C12" s="344"/>
      <c r="D12" s="344"/>
      <c r="E12" s="361"/>
      <c r="F12" s="219" t="s">
        <v>16</v>
      </c>
      <c r="G12" s="374" t="s">
        <v>487</v>
      </c>
      <c r="H12" s="376"/>
      <c r="I12" s="219" t="s">
        <v>13</v>
      </c>
      <c r="J12" s="219" t="s">
        <v>488</v>
      </c>
      <c r="K12" s="374" t="s">
        <v>23</v>
      </c>
      <c r="L12" s="375"/>
      <c r="M12" s="375"/>
      <c r="N12" s="375"/>
    </row>
    <row r="13" spans="1:14" ht="9" customHeight="1">
      <c r="A13" s="4"/>
      <c r="B13" s="4"/>
      <c r="C13" s="4"/>
      <c r="D13" s="236"/>
      <c r="E13" s="225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12.75">
      <c r="A14" s="392" t="s">
        <v>489</v>
      </c>
      <c r="B14" s="392"/>
      <c r="C14" s="392"/>
      <c r="D14" s="392"/>
      <c r="E14" s="22"/>
      <c r="F14" s="125">
        <v>2489</v>
      </c>
      <c r="G14" s="271">
        <v>26989795</v>
      </c>
      <c r="H14" s="271">
        <v>20935484</v>
      </c>
      <c r="I14" s="271">
        <v>12340723</v>
      </c>
      <c r="J14" s="271">
        <v>8594761</v>
      </c>
      <c r="K14" s="98">
        <v>1850028</v>
      </c>
      <c r="L14" s="98">
        <v>995979</v>
      </c>
      <c r="M14" s="98">
        <v>360180</v>
      </c>
      <c r="N14" s="98">
        <v>493869</v>
      </c>
    </row>
    <row r="15" spans="1:14" ht="12.75">
      <c r="A15" s="4"/>
      <c r="B15" s="4"/>
      <c r="C15" s="4"/>
      <c r="D15" s="4"/>
      <c r="E15" s="22"/>
      <c r="F15" s="4"/>
      <c r="G15" s="4"/>
      <c r="H15" s="4"/>
      <c r="I15" s="4"/>
      <c r="J15" s="4"/>
      <c r="K15" s="4"/>
      <c r="L15" s="4"/>
      <c r="M15" s="4"/>
      <c r="N15" s="4"/>
    </row>
    <row r="16" spans="1:14" ht="30" customHeight="1">
      <c r="A16" s="301" t="s">
        <v>490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</row>
    <row r="17" spans="1:14" ht="12.75">
      <c r="A17" s="303" t="s">
        <v>491</v>
      </c>
      <c r="B17" s="303"/>
      <c r="C17" s="303"/>
      <c r="D17" s="303"/>
      <c r="E17" s="25"/>
      <c r="F17" s="122">
        <v>31</v>
      </c>
      <c r="G17" s="272">
        <v>46707</v>
      </c>
      <c r="H17" s="272">
        <v>28849</v>
      </c>
      <c r="I17" s="272">
        <v>22395</v>
      </c>
      <c r="J17" s="272">
        <v>6454</v>
      </c>
      <c r="K17" s="48">
        <v>2174</v>
      </c>
      <c r="L17" s="48">
        <v>1266</v>
      </c>
      <c r="M17" s="48">
        <v>224</v>
      </c>
      <c r="N17" s="48">
        <v>684</v>
      </c>
    </row>
    <row r="18" spans="1:14" ht="12.75">
      <c r="A18" s="303" t="s">
        <v>492</v>
      </c>
      <c r="B18" s="303"/>
      <c r="C18" s="303"/>
      <c r="D18" s="303"/>
      <c r="E18" s="25"/>
      <c r="F18" s="122">
        <v>2458</v>
      </c>
      <c r="G18" s="272">
        <v>26943088</v>
      </c>
      <c r="H18" s="272">
        <v>20906635</v>
      </c>
      <c r="I18" s="272">
        <v>12318328</v>
      </c>
      <c r="J18" s="272">
        <v>8588307</v>
      </c>
      <c r="K18" s="49">
        <v>1847854</v>
      </c>
      <c r="L18" s="49">
        <v>994713</v>
      </c>
      <c r="M18" s="49">
        <v>359956</v>
      </c>
      <c r="N18" s="49">
        <v>493185</v>
      </c>
    </row>
    <row r="19" spans="1:14" ht="12.75">
      <c r="A19" s="303" t="s">
        <v>493</v>
      </c>
      <c r="B19" s="303"/>
      <c r="C19" s="303"/>
      <c r="D19" s="303"/>
      <c r="E19" s="25"/>
      <c r="F19" s="122">
        <v>1602</v>
      </c>
      <c r="G19" s="272">
        <v>26398654</v>
      </c>
      <c r="H19" s="272">
        <v>20483554</v>
      </c>
      <c r="I19" s="272">
        <v>11948550</v>
      </c>
      <c r="J19" s="272">
        <v>8535004</v>
      </c>
      <c r="K19" s="49">
        <v>1801618</v>
      </c>
      <c r="L19" s="49">
        <v>976393</v>
      </c>
      <c r="M19" s="49">
        <v>348886</v>
      </c>
      <c r="N19" s="49">
        <v>476339</v>
      </c>
    </row>
    <row r="20" spans="1:14" ht="12.75">
      <c r="A20" s="27" t="s">
        <v>494</v>
      </c>
      <c r="B20" s="4"/>
      <c r="C20" s="25"/>
      <c r="D20" s="25"/>
      <c r="E20" s="25"/>
      <c r="F20" s="122"/>
      <c r="G20" s="272"/>
      <c r="H20" s="272"/>
      <c r="I20" s="272"/>
      <c r="J20" s="272"/>
      <c r="K20" s="48"/>
      <c r="L20" s="48"/>
      <c r="M20" s="48"/>
      <c r="N20" s="48"/>
    </row>
    <row r="21" spans="1:14" ht="12.75">
      <c r="A21" s="4"/>
      <c r="B21" s="303" t="s">
        <v>495</v>
      </c>
      <c r="C21" s="303"/>
      <c r="D21" s="303"/>
      <c r="E21" s="205"/>
      <c r="F21" s="122">
        <v>1559</v>
      </c>
      <c r="G21" s="272">
        <v>26293216</v>
      </c>
      <c r="H21" s="272">
        <v>20409834</v>
      </c>
      <c r="I21" s="272">
        <v>11893961</v>
      </c>
      <c r="J21" s="272">
        <v>8515873</v>
      </c>
      <c r="K21" s="49">
        <v>1794239</v>
      </c>
      <c r="L21" s="49">
        <v>972848</v>
      </c>
      <c r="M21" s="49">
        <v>347525</v>
      </c>
      <c r="N21" s="49">
        <v>473866</v>
      </c>
    </row>
    <row r="22" spans="1:14" ht="12.75">
      <c r="A22" s="4"/>
      <c r="B22" s="303" t="s">
        <v>496</v>
      </c>
      <c r="C22" s="303"/>
      <c r="D22" s="303"/>
      <c r="E22" s="205"/>
      <c r="F22" s="122">
        <v>1167</v>
      </c>
      <c r="G22" s="272">
        <v>25259804</v>
      </c>
      <c r="H22" s="272">
        <v>19610599</v>
      </c>
      <c r="I22" s="272">
        <v>11345539</v>
      </c>
      <c r="J22" s="272">
        <v>8265060</v>
      </c>
      <c r="K22" s="49">
        <v>1690356</v>
      </c>
      <c r="L22" s="49">
        <v>924931</v>
      </c>
      <c r="M22" s="49">
        <v>322920</v>
      </c>
      <c r="N22" s="49">
        <v>442505</v>
      </c>
    </row>
    <row r="23" spans="1:14" ht="12.75">
      <c r="A23" s="4"/>
      <c r="B23" s="303" t="s">
        <v>497</v>
      </c>
      <c r="C23" s="303"/>
      <c r="D23" s="303"/>
      <c r="E23" s="205"/>
      <c r="F23" s="122">
        <v>803</v>
      </c>
      <c r="G23" s="272">
        <v>24317189</v>
      </c>
      <c r="H23" s="272">
        <v>18880662</v>
      </c>
      <c r="I23" s="272">
        <v>10783062</v>
      </c>
      <c r="J23" s="272">
        <v>8097600</v>
      </c>
      <c r="K23" s="49">
        <v>1607480</v>
      </c>
      <c r="L23" s="49">
        <v>896768</v>
      </c>
      <c r="M23" s="49">
        <v>302168</v>
      </c>
      <c r="N23" s="49">
        <v>408544</v>
      </c>
    </row>
    <row r="24" spans="1:14" ht="12.75">
      <c r="A24" s="4"/>
      <c r="B24" s="303" t="s">
        <v>498</v>
      </c>
      <c r="C24" s="303"/>
      <c r="D24" s="303"/>
      <c r="E24" s="205"/>
      <c r="F24" s="122">
        <v>61</v>
      </c>
      <c r="G24" s="272">
        <v>7049080</v>
      </c>
      <c r="H24" s="272">
        <v>6295026</v>
      </c>
      <c r="I24" s="272">
        <v>3309744</v>
      </c>
      <c r="J24" s="272">
        <v>2985282</v>
      </c>
      <c r="K24" s="49">
        <v>451479</v>
      </c>
      <c r="L24" s="49">
        <v>308265</v>
      </c>
      <c r="M24" s="49">
        <v>70865</v>
      </c>
      <c r="N24" s="49">
        <v>72349</v>
      </c>
    </row>
    <row r="25" spans="1:14" ht="12.75">
      <c r="A25" s="4"/>
      <c r="B25" s="394" t="s">
        <v>499</v>
      </c>
      <c r="C25" s="394"/>
      <c r="D25" s="394"/>
      <c r="E25" s="2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4"/>
      <c r="B26" s="303" t="s">
        <v>500</v>
      </c>
      <c r="C26" s="303"/>
      <c r="D26" s="303"/>
      <c r="E26" s="205"/>
      <c r="F26" s="122">
        <v>706</v>
      </c>
      <c r="G26" s="272">
        <v>23931915</v>
      </c>
      <c r="H26" s="272">
        <v>18596125</v>
      </c>
      <c r="I26" s="272">
        <v>10588914</v>
      </c>
      <c r="J26" s="272">
        <v>8007211</v>
      </c>
      <c r="K26" s="49">
        <v>1576486</v>
      </c>
      <c r="L26" s="49">
        <v>883106</v>
      </c>
      <c r="M26" s="49">
        <v>295131</v>
      </c>
      <c r="N26" s="49">
        <v>398249</v>
      </c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30" customHeight="1">
      <c r="A28" s="301" t="s">
        <v>501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</row>
    <row r="29" spans="1:14" ht="12.75">
      <c r="A29" s="4"/>
      <c r="B29" s="4"/>
      <c r="C29" s="4"/>
      <c r="D29" s="182"/>
      <c r="E29" s="273" t="s">
        <v>502</v>
      </c>
      <c r="F29" s="122">
        <v>8</v>
      </c>
      <c r="G29" s="274" t="s">
        <v>503</v>
      </c>
      <c r="H29" s="274" t="s">
        <v>503</v>
      </c>
      <c r="I29" s="274" t="s">
        <v>503</v>
      </c>
      <c r="J29" s="274" t="s">
        <v>503</v>
      </c>
      <c r="K29" s="49">
        <v>14</v>
      </c>
      <c r="L29" s="49">
        <v>8</v>
      </c>
      <c r="M29" s="49">
        <v>2</v>
      </c>
      <c r="N29" s="49">
        <v>4</v>
      </c>
    </row>
    <row r="30" spans="1:14" ht="12.75">
      <c r="A30" s="4"/>
      <c r="B30" s="4">
        <v>50</v>
      </c>
      <c r="C30" s="217" t="s">
        <v>167</v>
      </c>
      <c r="D30" s="4">
        <v>100</v>
      </c>
      <c r="E30" s="273">
        <v>300</v>
      </c>
      <c r="F30" s="122">
        <v>84</v>
      </c>
      <c r="G30" s="272">
        <v>5833</v>
      </c>
      <c r="H30" s="272">
        <v>4542</v>
      </c>
      <c r="I30" s="272">
        <v>4131</v>
      </c>
      <c r="J30" s="274" t="s">
        <v>503</v>
      </c>
      <c r="K30" s="49">
        <v>410</v>
      </c>
      <c r="L30" s="49">
        <v>183</v>
      </c>
      <c r="M30" s="49">
        <v>98</v>
      </c>
      <c r="N30" s="49">
        <v>129</v>
      </c>
    </row>
    <row r="31" spans="1:14" ht="12.75">
      <c r="A31" s="4"/>
      <c r="B31" s="4">
        <v>100</v>
      </c>
      <c r="C31" s="217" t="s">
        <v>167</v>
      </c>
      <c r="D31" s="4">
        <v>500</v>
      </c>
      <c r="E31" s="273">
        <v>500</v>
      </c>
      <c r="F31" s="122">
        <v>657</v>
      </c>
      <c r="G31" s="272">
        <v>158742</v>
      </c>
      <c r="H31" s="272">
        <v>115900</v>
      </c>
      <c r="I31" s="272">
        <v>108265</v>
      </c>
      <c r="J31" s="272">
        <v>7635</v>
      </c>
      <c r="K31" s="49">
        <v>12054</v>
      </c>
      <c r="L31" s="49">
        <v>4672</v>
      </c>
      <c r="M31" s="49">
        <v>2741</v>
      </c>
      <c r="N31" s="49">
        <v>4641</v>
      </c>
    </row>
    <row r="32" spans="1:14" ht="12.75">
      <c r="A32" s="4"/>
      <c r="B32" s="4">
        <v>500</v>
      </c>
      <c r="C32" s="217" t="s">
        <v>167</v>
      </c>
      <c r="D32" s="23" t="s">
        <v>13</v>
      </c>
      <c r="E32" s="273">
        <v>1000</v>
      </c>
      <c r="F32" s="122">
        <v>363</v>
      </c>
      <c r="G32" s="272">
        <v>255317</v>
      </c>
      <c r="H32" s="272">
        <v>200943</v>
      </c>
      <c r="I32" s="272">
        <v>178866</v>
      </c>
      <c r="J32" s="272">
        <v>22077</v>
      </c>
      <c r="K32" s="49">
        <v>21105</v>
      </c>
      <c r="L32" s="49">
        <v>8294</v>
      </c>
      <c r="M32" s="49">
        <v>4655</v>
      </c>
      <c r="N32" s="49">
        <v>8156</v>
      </c>
    </row>
    <row r="33" spans="1:14" ht="12.75">
      <c r="A33" s="4"/>
      <c r="B33" s="23" t="s">
        <v>13</v>
      </c>
      <c r="C33" s="217" t="s">
        <v>167</v>
      </c>
      <c r="D33" s="23" t="s">
        <v>504</v>
      </c>
      <c r="E33" s="273">
        <v>2000</v>
      </c>
      <c r="F33" s="122">
        <v>755</v>
      </c>
      <c r="G33" s="272">
        <v>1955786</v>
      </c>
      <c r="H33" s="272">
        <v>1544277</v>
      </c>
      <c r="I33" s="272">
        <v>1198906</v>
      </c>
      <c r="J33" s="272">
        <v>345371</v>
      </c>
      <c r="K33" s="49">
        <v>172937</v>
      </c>
      <c r="L33" s="49">
        <v>68304</v>
      </c>
      <c r="M33" s="49">
        <v>39625</v>
      </c>
      <c r="N33" s="49">
        <v>65008</v>
      </c>
    </row>
    <row r="34" spans="1:14" ht="12.75">
      <c r="A34" s="4"/>
      <c r="B34" s="23" t="s">
        <v>504</v>
      </c>
      <c r="C34" s="217" t="s">
        <v>167</v>
      </c>
      <c r="D34" s="23" t="s">
        <v>165</v>
      </c>
      <c r="E34" s="273">
        <v>10000</v>
      </c>
      <c r="F34" s="122">
        <v>218</v>
      </c>
      <c r="G34" s="272">
        <v>1572000</v>
      </c>
      <c r="H34" s="272">
        <v>1171281</v>
      </c>
      <c r="I34" s="272">
        <v>854093</v>
      </c>
      <c r="J34" s="272">
        <v>317188</v>
      </c>
      <c r="K34" s="49">
        <v>127554</v>
      </c>
      <c r="L34" s="49">
        <v>53099</v>
      </c>
      <c r="M34" s="49">
        <v>28470</v>
      </c>
      <c r="N34" s="49">
        <v>45985</v>
      </c>
    </row>
    <row r="35" spans="1:14" ht="12.75">
      <c r="A35" s="4"/>
      <c r="B35" s="23" t="s">
        <v>165</v>
      </c>
      <c r="C35" s="217" t="s">
        <v>167</v>
      </c>
      <c r="D35" s="23" t="s">
        <v>169</v>
      </c>
      <c r="E35" s="273">
        <v>20000</v>
      </c>
      <c r="F35" s="122">
        <v>316</v>
      </c>
      <c r="G35" s="272">
        <v>6757443</v>
      </c>
      <c r="H35" s="272">
        <v>4998988</v>
      </c>
      <c r="I35" s="272">
        <v>3128742</v>
      </c>
      <c r="J35" s="272">
        <v>1870246</v>
      </c>
      <c r="K35" s="49">
        <v>489225</v>
      </c>
      <c r="L35" s="49">
        <v>226004</v>
      </c>
      <c r="M35" s="49">
        <v>106613</v>
      </c>
      <c r="N35" s="49">
        <v>156608</v>
      </c>
    </row>
    <row r="36" spans="1:14" ht="12.75">
      <c r="A36" s="4"/>
      <c r="B36" s="23" t="s">
        <v>169</v>
      </c>
      <c r="C36" s="217" t="s">
        <v>167</v>
      </c>
      <c r="D36" s="218" t="s">
        <v>170</v>
      </c>
      <c r="E36" s="273">
        <v>100000</v>
      </c>
      <c r="F36" s="122">
        <v>47</v>
      </c>
      <c r="G36" s="272">
        <v>3202300</v>
      </c>
      <c r="H36" s="272">
        <v>2175127</v>
      </c>
      <c r="I36" s="272">
        <v>1253518</v>
      </c>
      <c r="J36" s="272">
        <v>921609</v>
      </c>
      <c r="K36" s="49">
        <v>201205</v>
      </c>
      <c r="L36" s="49">
        <v>98183</v>
      </c>
      <c r="M36" s="49">
        <v>42735</v>
      </c>
      <c r="N36" s="49">
        <v>60287</v>
      </c>
    </row>
    <row r="37" spans="1:14" ht="12.75">
      <c r="A37" s="4"/>
      <c r="B37" s="4"/>
      <c r="C37" s="4"/>
      <c r="D37" s="182"/>
      <c r="E37" s="273" t="s">
        <v>505</v>
      </c>
      <c r="F37" s="122">
        <v>41</v>
      </c>
      <c r="G37" s="272">
        <v>13082100</v>
      </c>
      <c r="H37" s="272">
        <v>10724194</v>
      </c>
      <c r="I37" s="272">
        <v>5613974</v>
      </c>
      <c r="J37" s="272">
        <v>5110220</v>
      </c>
      <c r="K37" s="49">
        <v>825524</v>
      </c>
      <c r="L37" s="49">
        <v>537232</v>
      </c>
      <c r="M37" s="49">
        <v>135241</v>
      </c>
      <c r="N37" s="49">
        <v>153051</v>
      </c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30" customHeight="1">
      <c r="A39" s="301" t="s">
        <v>506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</row>
    <row r="40" spans="1:14" ht="12.75">
      <c r="A40" s="4"/>
      <c r="B40" s="4"/>
      <c r="C40" s="4"/>
      <c r="D40" s="275" t="s">
        <v>502</v>
      </c>
      <c r="E40" s="273"/>
      <c r="F40" s="122">
        <v>289</v>
      </c>
      <c r="G40" s="272">
        <v>2641690</v>
      </c>
      <c r="H40" s="272">
        <v>1087191</v>
      </c>
      <c r="I40" s="272">
        <v>807440</v>
      </c>
      <c r="J40" s="272">
        <v>279751</v>
      </c>
      <c r="K40" s="49">
        <v>137760</v>
      </c>
      <c r="L40" s="49">
        <v>66431</v>
      </c>
      <c r="M40" s="49">
        <v>28715</v>
      </c>
      <c r="N40" s="49">
        <v>42614</v>
      </c>
    </row>
    <row r="41" spans="1:14" ht="12.75">
      <c r="A41" s="4"/>
      <c r="B41" s="4">
        <v>50</v>
      </c>
      <c r="C41" s="217" t="s">
        <v>167</v>
      </c>
      <c r="D41" s="275">
        <v>75</v>
      </c>
      <c r="E41" s="273"/>
      <c r="F41" s="122">
        <v>972</v>
      </c>
      <c r="G41" s="272">
        <v>8734058</v>
      </c>
      <c r="H41" s="272">
        <v>5401435</v>
      </c>
      <c r="I41" s="272">
        <v>3639234</v>
      </c>
      <c r="J41" s="272">
        <v>1762201</v>
      </c>
      <c r="K41" s="49">
        <v>552446</v>
      </c>
      <c r="L41" s="49">
        <v>262045</v>
      </c>
      <c r="M41" s="49">
        <v>116943</v>
      </c>
      <c r="N41" s="49">
        <v>173458</v>
      </c>
    </row>
    <row r="42" spans="1:14" ht="12.75">
      <c r="A42" s="4"/>
      <c r="B42" s="4">
        <v>75</v>
      </c>
      <c r="C42" s="217" t="s">
        <v>167</v>
      </c>
      <c r="D42" s="275">
        <v>95</v>
      </c>
      <c r="E42" s="273"/>
      <c r="F42" s="122">
        <v>833</v>
      </c>
      <c r="G42" s="272">
        <v>11272728</v>
      </c>
      <c r="H42" s="272">
        <v>9720298</v>
      </c>
      <c r="I42" s="272">
        <v>5751900</v>
      </c>
      <c r="J42" s="272">
        <v>3968398</v>
      </c>
      <c r="K42" s="49">
        <v>865394</v>
      </c>
      <c r="L42" s="49">
        <v>505659</v>
      </c>
      <c r="M42" s="49">
        <v>162176</v>
      </c>
      <c r="N42" s="49">
        <v>197559</v>
      </c>
    </row>
    <row r="43" spans="1:14" ht="12.75">
      <c r="A43" s="4"/>
      <c r="B43" s="4">
        <v>95</v>
      </c>
      <c r="C43" s="217" t="s">
        <v>167</v>
      </c>
      <c r="D43" s="275">
        <v>105</v>
      </c>
      <c r="E43" s="273"/>
      <c r="F43" s="122">
        <v>185</v>
      </c>
      <c r="G43" s="272">
        <v>1816710</v>
      </c>
      <c r="H43" s="272">
        <v>1793701</v>
      </c>
      <c r="I43" s="272">
        <v>1065577</v>
      </c>
      <c r="J43" s="272">
        <v>728124</v>
      </c>
      <c r="K43" s="49">
        <v>139488</v>
      </c>
      <c r="L43" s="49">
        <v>78082</v>
      </c>
      <c r="M43" s="49">
        <v>24091</v>
      </c>
      <c r="N43" s="49">
        <v>37315</v>
      </c>
    </row>
    <row r="44" spans="1:14" ht="12.75">
      <c r="A44" s="4"/>
      <c r="B44" s="4">
        <v>105</v>
      </c>
      <c r="C44" s="217" t="s">
        <v>167</v>
      </c>
      <c r="D44" s="275">
        <v>150</v>
      </c>
      <c r="E44" s="273"/>
      <c r="F44" s="122">
        <v>182</v>
      </c>
      <c r="G44" s="272">
        <v>2409094</v>
      </c>
      <c r="H44" s="272">
        <v>2689035</v>
      </c>
      <c r="I44" s="272">
        <v>1006275</v>
      </c>
      <c r="J44" s="272">
        <v>1682760</v>
      </c>
      <c r="K44" s="49">
        <v>141485</v>
      </c>
      <c r="L44" s="49">
        <v>77264</v>
      </c>
      <c r="M44" s="49">
        <v>24739</v>
      </c>
      <c r="N44" s="49">
        <v>39482</v>
      </c>
    </row>
    <row r="45" spans="1:14" ht="12.75">
      <c r="A45" s="4"/>
      <c r="B45" s="4"/>
      <c r="C45" s="4"/>
      <c r="D45" s="275" t="s">
        <v>507</v>
      </c>
      <c r="E45" s="273"/>
      <c r="F45" s="122">
        <v>28</v>
      </c>
      <c r="G45" s="272">
        <v>115515</v>
      </c>
      <c r="H45" s="272">
        <v>243824</v>
      </c>
      <c r="I45" s="272">
        <v>70297</v>
      </c>
      <c r="J45" s="272">
        <v>173527</v>
      </c>
      <c r="K45" s="49">
        <v>13455</v>
      </c>
      <c r="L45" s="49">
        <v>6498</v>
      </c>
      <c r="M45" s="49">
        <v>3516</v>
      </c>
      <c r="N45" s="49">
        <v>3441</v>
      </c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 t="s">
        <v>62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4.25" customHeight="1">
      <c r="A48" s="393" t="s">
        <v>508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</row>
    <row r="49" spans="1:14" ht="14.25" customHeight="1">
      <c r="A49" s="393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</row>
    <row r="50" spans="1:14" ht="14.25" customHeight="1">
      <c r="A50" s="393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</sheetData>
  <sheetProtection/>
  <mergeCells count="29">
    <mergeCell ref="A48:N50"/>
    <mergeCell ref="B23:D23"/>
    <mergeCell ref="B24:D24"/>
    <mergeCell ref="B25:D25"/>
    <mergeCell ref="B26:D26"/>
    <mergeCell ref="A28:N28"/>
    <mergeCell ref="A39:N39"/>
    <mergeCell ref="B22:D22"/>
    <mergeCell ref="L5:L11"/>
    <mergeCell ref="M5:M11"/>
    <mergeCell ref="N5:N11"/>
    <mergeCell ref="G12:H12"/>
    <mergeCell ref="K12:N12"/>
    <mergeCell ref="A14:D14"/>
    <mergeCell ref="A16:N16"/>
    <mergeCell ref="A17:D17"/>
    <mergeCell ref="A18:D18"/>
    <mergeCell ref="A19:D19"/>
    <mergeCell ref="B21:D21"/>
    <mergeCell ref="A1:N1"/>
    <mergeCell ref="A4:E12"/>
    <mergeCell ref="F4:F11"/>
    <mergeCell ref="G4:G11"/>
    <mergeCell ref="H4:H11"/>
    <mergeCell ref="I4:J4"/>
    <mergeCell ref="K4:K11"/>
    <mergeCell ref="L4:N4"/>
    <mergeCell ref="I5:I11"/>
    <mergeCell ref="J5:J11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geOrder="overThenDown" paperSize="9" scale="88" r:id="rId1"/>
  <headerFooter alignWithMargins="0">
    <oddFooter>&amp;C50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L136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11.57421875" style="0" customWidth="1"/>
    <col min="2" max="2" width="30.140625" style="0" customWidth="1"/>
    <col min="3" max="3" width="11.140625" style="0" customWidth="1"/>
    <col min="4" max="4" width="14.28125" style="0" customWidth="1"/>
    <col min="5" max="5" width="16.28125" style="0" customWidth="1"/>
    <col min="8" max="8" width="13.421875" style="0" customWidth="1"/>
    <col min="9" max="11" width="14.28125" style="0" customWidth="1"/>
  </cols>
  <sheetData>
    <row r="1" spans="1:12" ht="12.75" customHeight="1">
      <c r="A1" s="304" t="s">
        <v>509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ht="7.5" customHeight="1">
      <c r="L2" s="207"/>
    </row>
    <row r="3" spans="1:12" s="4" customFormat="1" ht="14.25" customHeight="1">
      <c r="A3" s="354" t="s">
        <v>510</v>
      </c>
      <c r="B3" s="345" t="s">
        <v>251</v>
      </c>
      <c r="C3" s="345" t="s">
        <v>479</v>
      </c>
      <c r="D3" s="345" t="s">
        <v>511</v>
      </c>
      <c r="E3" s="331" t="s">
        <v>512</v>
      </c>
      <c r="F3" s="375" t="s">
        <v>147</v>
      </c>
      <c r="G3" s="376"/>
      <c r="H3" s="345" t="s">
        <v>513</v>
      </c>
      <c r="I3" s="374" t="s">
        <v>147</v>
      </c>
      <c r="J3" s="375"/>
      <c r="K3" s="376"/>
      <c r="L3" s="342" t="s">
        <v>145</v>
      </c>
    </row>
    <row r="4" spans="1:12" s="4" customFormat="1" ht="11.25" customHeight="1">
      <c r="A4" s="360"/>
      <c r="B4" s="359"/>
      <c r="C4" s="359"/>
      <c r="D4" s="359"/>
      <c r="E4" s="332"/>
      <c r="F4" s="354" t="s">
        <v>514</v>
      </c>
      <c r="G4" s="331" t="s">
        <v>515</v>
      </c>
      <c r="H4" s="359"/>
      <c r="I4" s="331" t="s">
        <v>516</v>
      </c>
      <c r="J4" s="345" t="s">
        <v>50</v>
      </c>
      <c r="K4" s="345" t="s">
        <v>517</v>
      </c>
      <c r="L4" s="358"/>
    </row>
    <row r="5" spans="1:12" s="4" customFormat="1" ht="9.75">
      <c r="A5" s="360"/>
      <c r="B5" s="359"/>
      <c r="C5" s="359"/>
      <c r="D5" s="359"/>
      <c r="E5" s="332"/>
      <c r="F5" s="360"/>
      <c r="G5" s="332"/>
      <c r="H5" s="359"/>
      <c r="I5" s="332"/>
      <c r="J5" s="359"/>
      <c r="K5" s="359"/>
      <c r="L5" s="358"/>
    </row>
    <row r="6" spans="1:12" s="4" customFormat="1" ht="9.75">
      <c r="A6" s="360"/>
      <c r="B6" s="359"/>
      <c r="C6" s="359"/>
      <c r="D6" s="359"/>
      <c r="E6" s="332"/>
      <c r="F6" s="360"/>
      <c r="G6" s="332"/>
      <c r="H6" s="359"/>
      <c r="I6" s="332"/>
      <c r="J6" s="359"/>
      <c r="K6" s="359"/>
      <c r="L6" s="358"/>
    </row>
    <row r="7" spans="1:12" s="4" customFormat="1" ht="9.75">
      <c r="A7" s="360"/>
      <c r="B7" s="359"/>
      <c r="C7" s="359"/>
      <c r="D7" s="359"/>
      <c r="E7" s="332"/>
      <c r="F7" s="360"/>
      <c r="G7" s="332"/>
      <c r="H7" s="359"/>
      <c r="I7" s="332"/>
      <c r="J7" s="359"/>
      <c r="K7" s="359"/>
      <c r="L7" s="358"/>
    </row>
    <row r="8" spans="1:12" s="4" customFormat="1" ht="9.75">
      <c r="A8" s="360"/>
      <c r="B8" s="359"/>
      <c r="C8" s="363"/>
      <c r="D8" s="363"/>
      <c r="E8" s="333"/>
      <c r="F8" s="361"/>
      <c r="G8" s="333"/>
      <c r="H8" s="363"/>
      <c r="I8" s="333"/>
      <c r="J8" s="363"/>
      <c r="K8" s="363"/>
      <c r="L8" s="358"/>
    </row>
    <row r="9" spans="1:12" s="4" customFormat="1" ht="15" customHeight="1">
      <c r="A9" s="361"/>
      <c r="B9" s="363"/>
      <c r="C9" s="300" t="s">
        <v>16</v>
      </c>
      <c r="D9" s="347"/>
      <c r="E9" s="347"/>
      <c r="F9" s="375" t="s">
        <v>16</v>
      </c>
      <c r="G9" s="376"/>
      <c r="H9" s="374" t="s">
        <v>23</v>
      </c>
      <c r="I9" s="375"/>
      <c r="J9" s="375"/>
      <c r="K9" s="376"/>
      <c r="L9" s="358"/>
    </row>
    <row r="10" spans="1:12" s="4" customFormat="1" ht="15" customHeight="1">
      <c r="A10" s="217"/>
      <c r="B10" s="276" t="s">
        <v>77</v>
      </c>
      <c r="L10" s="14"/>
    </row>
    <row r="11" spans="1:12" s="4" customFormat="1" ht="9.75">
      <c r="A11" s="217">
        <v>161</v>
      </c>
      <c r="B11" s="277" t="s">
        <v>95</v>
      </c>
      <c r="C11" s="49">
        <v>2</v>
      </c>
      <c r="D11" s="49">
        <v>275700</v>
      </c>
      <c r="E11" s="49">
        <v>251399</v>
      </c>
      <c r="F11" s="49">
        <v>161059</v>
      </c>
      <c r="G11" s="49">
        <v>90340</v>
      </c>
      <c r="H11" s="49">
        <v>26870</v>
      </c>
      <c r="I11" s="49">
        <v>12486</v>
      </c>
      <c r="J11" s="49">
        <v>7808</v>
      </c>
      <c r="K11" s="49">
        <v>6576</v>
      </c>
      <c r="L11" s="115">
        <v>161</v>
      </c>
    </row>
    <row r="12" spans="1:12" s="4" customFormat="1" ht="9.75">
      <c r="A12" s="217">
        <v>162</v>
      </c>
      <c r="B12" s="277" t="s">
        <v>89</v>
      </c>
      <c r="C12" s="48">
        <v>1</v>
      </c>
      <c r="D12" s="48">
        <v>2000000</v>
      </c>
      <c r="E12" s="48">
        <v>1748635</v>
      </c>
      <c r="F12" s="48">
        <v>901625</v>
      </c>
      <c r="G12" s="49">
        <v>847010</v>
      </c>
      <c r="H12" s="48">
        <v>159183</v>
      </c>
      <c r="I12" s="48">
        <v>120118</v>
      </c>
      <c r="J12" s="48">
        <v>24143</v>
      </c>
      <c r="K12" s="48">
        <v>14922</v>
      </c>
      <c r="L12" s="115">
        <v>162</v>
      </c>
    </row>
    <row r="13" spans="1:12" s="4" customFormat="1" ht="9.75">
      <c r="A13" s="217">
        <v>163</v>
      </c>
      <c r="B13" s="277" t="s">
        <v>91</v>
      </c>
      <c r="C13" s="48">
        <v>1</v>
      </c>
      <c r="D13" s="48">
        <v>300000</v>
      </c>
      <c r="E13" s="48">
        <v>162950</v>
      </c>
      <c r="F13" s="48">
        <v>86493</v>
      </c>
      <c r="G13" s="49">
        <v>76457</v>
      </c>
      <c r="H13" s="48">
        <v>10383</v>
      </c>
      <c r="I13" s="48">
        <v>6060</v>
      </c>
      <c r="J13" s="48">
        <v>2138</v>
      </c>
      <c r="K13" s="48">
        <v>2185</v>
      </c>
      <c r="L13" s="115">
        <v>163</v>
      </c>
    </row>
    <row r="14" spans="1:12" s="4" customFormat="1" ht="13.5" customHeight="1">
      <c r="A14" s="217"/>
      <c r="B14" s="278" t="s">
        <v>94</v>
      </c>
      <c r="C14" s="48"/>
      <c r="D14" s="48"/>
      <c r="E14" s="48"/>
      <c r="F14" s="48"/>
      <c r="G14" s="49"/>
      <c r="H14" s="48"/>
      <c r="I14" s="48"/>
      <c r="J14" s="48"/>
      <c r="K14" s="48"/>
      <c r="L14" s="115"/>
    </row>
    <row r="15" spans="1:12" s="4" customFormat="1" ht="9.75">
      <c r="A15" s="217">
        <v>171</v>
      </c>
      <c r="B15" s="277" t="s">
        <v>78</v>
      </c>
      <c r="C15" s="48">
        <v>15</v>
      </c>
      <c r="D15" s="48">
        <v>158500</v>
      </c>
      <c r="E15" s="48">
        <v>117997</v>
      </c>
      <c r="F15" s="48">
        <v>93857</v>
      </c>
      <c r="G15" s="49">
        <v>24140</v>
      </c>
      <c r="H15" s="48">
        <v>7877</v>
      </c>
      <c r="I15" s="48">
        <v>4996</v>
      </c>
      <c r="J15" s="48">
        <v>818</v>
      </c>
      <c r="K15" s="48">
        <v>2063</v>
      </c>
      <c r="L15" s="115">
        <v>171</v>
      </c>
    </row>
    <row r="16" spans="1:12" s="4" customFormat="1" ht="9.75">
      <c r="A16" s="217">
        <v>172</v>
      </c>
      <c r="B16" s="277" t="s">
        <v>79</v>
      </c>
      <c r="C16" s="48">
        <v>11</v>
      </c>
      <c r="D16" s="48">
        <v>194900</v>
      </c>
      <c r="E16" s="48">
        <v>163341</v>
      </c>
      <c r="F16" s="48">
        <v>83921</v>
      </c>
      <c r="G16" s="49">
        <v>79420</v>
      </c>
      <c r="H16" s="48">
        <v>14032</v>
      </c>
      <c r="I16" s="48">
        <v>6202</v>
      </c>
      <c r="J16" s="48">
        <v>2969</v>
      </c>
      <c r="K16" s="48">
        <v>4861</v>
      </c>
      <c r="L16" s="115">
        <v>172</v>
      </c>
    </row>
    <row r="17" spans="1:12" s="4" customFormat="1" ht="9.75">
      <c r="A17" s="217">
        <v>173</v>
      </c>
      <c r="B17" s="277" t="s">
        <v>211</v>
      </c>
      <c r="C17" s="48">
        <v>12</v>
      </c>
      <c r="D17" s="48">
        <v>209900</v>
      </c>
      <c r="E17" s="48">
        <v>162719</v>
      </c>
      <c r="F17" s="48">
        <v>112238</v>
      </c>
      <c r="G17" s="49">
        <v>50481</v>
      </c>
      <c r="H17" s="48">
        <v>11907</v>
      </c>
      <c r="I17" s="48">
        <v>7248</v>
      </c>
      <c r="J17" s="48">
        <v>1404</v>
      </c>
      <c r="K17" s="48">
        <v>3255</v>
      </c>
      <c r="L17" s="115">
        <v>173</v>
      </c>
    </row>
    <row r="18" spans="1:12" s="4" customFormat="1" ht="9.75">
      <c r="A18" s="217">
        <v>174</v>
      </c>
      <c r="B18" s="277" t="s">
        <v>80</v>
      </c>
      <c r="C18" s="48">
        <v>26</v>
      </c>
      <c r="D18" s="48">
        <v>236430</v>
      </c>
      <c r="E18" s="48">
        <v>197534</v>
      </c>
      <c r="F18" s="48">
        <v>133731</v>
      </c>
      <c r="G18" s="49">
        <v>63803</v>
      </c>
      <c r="H18" s="48">
        <v>18324</v>
      </c>
      <c r="I18" s="48">
        <v>8785</v>
      </c>
      <c r="J18" s="48">
        <v>5823</v>
      </c>
      <c r="K18" s="48">
        <v>3716</v>
      </c>
      <c r="L18" s="115">
        <v>174</v>
      </c>
    </row>
    <row r="19" spans="1:12" s="4" customFormat="1" ht="9.75">
      <c r="A19" s="217">
        <v>175</v>
      </c>
      <c r="B19" s="277" t="s">
        <v>81</v>
      </c>
      <c r="C19" s="48">
        <v>12</v>
      </c>
      <c r="D19" s="48">
        <v>71370</v>
      </c>
      <c r="E19" s="48">
        <v>44209</v>
      </c>
      <c r="F19" s="48">
        <v>39196</v>
      </c>
      <c r="G19" s="49">
        <v>5013</v>
      </c>
      <c r="H19" s="48">
        <v>4019</v>
      </c>
      <c r="I19" s="48">
        <v>2182</v>
      </c>
      <c r="J19" s="48">
        <v>470</v>
      </c>
      <c r="K19" s="48">
        <v>1367</v>
      </c>
      <c r="L19" s="115">
        <v>175</v>
      </c>
    </row>
    <row r="20" spans="1:12" s="4" customFormat="1" ht="9.75">
      <c r="A20" s="217">
        <v>176</v>
      </c>
      <c r="B20" s="277" t="s">
        <v>82</v>
      </c>
      <c r="C20" s="48">
        <v>38</v>
      </c>
      <c r="D20" s="48">
        <v>156690</v>
      </c>
      <c r="E20" s="48">
        <v>116393</v>
      </c>
      <c r="F20" s="48">
        <v>90865</v>
      </c>
      <c r="G20" s="49">
        <v>25528</v>
      </c>
      <c r="H20" s="48">
        <v>10114</v>
      </c>
      <c r="I20" s="48">
        <v>4081</v>
      </c>
      <c r="J20" s="48">
        <v>2058</v>
      </c>
      <c r="K20" s="48">
        <v>3975</v>
      </c>
      <c r="L20" s="115">
        <v>176</v>
      </c>
    </row>
    <row r="21" spans="1:12" s="4" customFormat="1" ht="9.75">
      <c r="A21" s="217">
        <v>177</v>
      </c>
      <c r="B21" s="277" t="s">
        <v>83</v>
      </c>
      <c r="C21" s="48">
        <v>19</v>
      </c>
      <c r="D21" s="48">
        <v>526245</v>
      </c>
      <c r="E21" s="48">
        <v>377291</v>
      </c>
      <c r="F21" s="48">
        <v>241002</v>
      </c>
      <c r="G21" s="49">
        <v>136289</v>
      </c>
      <c r="H21" s="48">
        <v>24147</v>
      </c>
      <c r="I21" s="48">
        <v>16106</v>
      </c>
      <c r="J21" s="48">
        <v>2719</v>
      </c>
      <c r="K21" s="48">
        <v>5322</v>
      </c>
      <c r="L21" s="115">
        <v>177</v>
      </c>
    </row>
    <row r="22" spans="1:12" s="4" customFormat="1" ht="9.75">
      <c r="A22" s="217">
        <v>178</v>
      </c>
      <c r="B22" s="277" t="s">
        <v>84</v>
      </c>
      <c r="C22" s="48">
        <v>25</v>
      </c>
      <c r="D22" s="48">
        <v>1414250</v>
      </c>
      <c r="E22" s="49">
        <v>1265852</v>
      </c>
      <c r="F22" s="49">
        <v>916144</v>
      </c>
      <c r="G22" s="49">
        <v>349708</v>
      </c>
      <c r="H22" s="48">
        <v>95825</v>
      </c>
      <c r="I22" s="48">
        <v>65806</v>
      </c>
      <c r="J22" s="48">
        <v>15783</v>
      </c>
      <c r="K22" s="48">
        <v>14236</v>
      </c>
      <c r="L22" s="115">
        <v>178</v>
      </c>
    </row>
    <row r="23" spans="1:12" s="4" customFormat="1" ht="9.75">
      <c r="A23" s="217">
        <v>179</v>
      </c>
      <c r="B23" s="277" t="s">
        <v>85</v>
      </c>
      <c r="C23" s="48">
        <v>12</v>
      </c>
      <c r="D23" s="48">
        <v>394700</v>
      </c>
      <c r="E23" s="48">
        <v>302070</v>
      </c>
      <c r="F23" s="48">
        <v>233585</v>
      </c>
      <c r="G23" s="49">
        <v>68485</v>
      </c>
      <c r="H23" s="48">
        <v>22772</v>
      </c>
      <c r="I23" s="48">
        <v>15782</v>
      </c>
      <c r="J23" s="48">
        <v>3625</v>
      </c>
      <c r="K23" s="48">
        <v>3365</v>
      </c>
      <c r="L23" s="115">
        <v>179</v>
      </c>
    </row>
    <row r="24" spans="1:12" s="4" customFormat="1" ht="9.75">
      <c r="A24" s="217">
        <v>180</v>
      </c>
      <c r="B24" s="277" t="s">
        <v>212</v>
      </c>
      <c r="C24" s="48">
        <v>17</v>
      </c>
      <c r="D24" s="48">
        <v>223800</v>
      </c>
      <c r="E24" s="48">
        <v>134952</v>
      </c>
      <c r="F24" s="48">
        <v>89970</v>
      </c>
      <c r="G24" s="49">
        <v>44982</v>
      </c>
      <c r="H24" s="48">
        <v>13285</v>
      </c>
      <c r="I24" s="48">
        <v>7275</v>
      </c>
      <c r="J24" s="48">
        <v>1518</v>
      </c>
      <c r="K24" s="48">
        <v>4492</v>
      </c>
      <c r="L24" s="115">
        <v>180</v>
      </c>
    </row>
    <row r="25" spans="1:12" s="4" customFormat="1" ht="9.75">
      <c r="A25" s="217">
        <v>181</v>
      </c>
      <c r="B25" s="277" t="s">
        <v>86</v>
      </c>
      <c r="C25" s="48">
        <v>9</v>
      </c>
      <c r="D25" s="48">
        <v>207850</v>
      </c>
      <c r="E25" s="48">
        <v>184796</v>
      </c>
      <c r="F25" s="48">
        <v>141844</v>
      </c>
      <c r="G25" s="49">
        <v>42952</v>
      </c>
      <c r="H25" s="48">
        <v>13632</v>
      </c>
      <c r="I25" s="48">
        <v>8086</v>
      </c>
      <c r="J25" s="48">
        <v>1984</v>
      </c>
      <c r="K25" s="48">
        <v>3562</v>
      </c>
      <c r="L25" s="115">
        <v>181</v>
      </c>
    </row>
    <row r="26" spans="1:12" s="4" customFormat="1" ht="9.75">
      <c r="A26" s="217">
        <v>182</v>
      </c>
      <c r="B26" s="277" t="s">
        <v>87</v>
      </c>
      <c r="C26" s="48">
        <v>11</v>
      </c>
      <c r="D26" s="48">
        <v>228450</v>
      </c>
      <c r="E26" s="48">
        <v>139272</v>
      </c>
      <c r="F26" s="48">
        <v>81143</v>
      </c>
      <c r="G26" s="49">
        <v>58129</v>
      </c>
      <c r="H26" s="48">
        <v>10189</v>
      </c>
      <c r="I26" s="48">
        <v>7207</v>
      </c>
      <c r="J26" s="48">
        <v>1421</v>
      </c>
      <c r="K26" s="48">
        <v>1561</v>
      </c>
      <c r="L26" s="115">
        <v>182</v>
      </c>
    </row>
    <row r="27" spans="1:12" s="4" customFormat="1" ht="9.75">
      <c r="A27" s="217">
        <v>183</v>
      </c>
      <c r="B27" s="277" t="s">
        <v>88</v>
      </c>
      <c r="C27" s="48">
        <v>32</v>
      </c>
      <c r="D27" s="48">
        <v>221285</v>
      </c>
      <c r="E27" s="48">
        <v>153587</v>
      </c>
      <c r="F27" s="48">
        <v>95243</v>
      </c>
      <c r="G27" s="49">
        <v>58344</v>
      </c>
      <c r="H27" s="48">
        <v>9542</v>
      </c>
      <c r="I27" s="48">
        <v>6024</v>
      </c>
      <c r="J27" s="48">
        <v>1083</v>
      </c>
      <c r="K27" s="48">
        <v>2435</v>
      </c>
      <c r="L27" s="115">
        <v>183</v>
      </c>
    </row>
    <row r="28" spans="1:12" s="4" customFormat="1" ht="9.75">
      <c r="A28" s="217">
        <v>184</v>
      </c>
      <c r="B28" s="277" t="s">
        <v>89</v>
      </c>
      <c r="C28" s="48">
        <v>5</v>
      </c>
      <c r="D28" s="48">
        <v>123000</v>
      </c>
      <c r="E28" s="48">
        <v>86150</v>
      </c>
      <c r="F28" s="48">
        <v>59046</v>
      </c>
      <c r="G28" s="49">
        <v>27104</v>
      </c>
      <c r="H28" s="48">
        <v>5334</v>
      </c>
      <c r="I28" s="48">
        <v>4454</v>
      </c>
      <c r="J28" s="48">
        <v>638</v>
      </c>
      <c r="K28" s="48">
        <v>242</v>
      </c>
      <c r="L28" s="115">
        <v>184</v>
      </c>
    </row>
    <row r="29" spans="1:12" s="4" customFormat="1" ht="9.75">
      <c r="A29" s="217">
        <v>185</v>
      </c>
      <c r="B29" s="277" t="s">
        <v>213</v>
      </c>
      <c r="C29" s="48">
        <v>56</v>
      </c>
      <c r="D29" s="48">
        <v>186234</v>
      </c>
      <c r="E29" s="48">
        <v>125266</v>
      </c>
      <c r="F29" s="48">
        <v>91312</v>
      </c>
      <c r="G29" s="49">
        <v>33954</v>
      </c>
      <c r="H29" s="48">
        <v>11621</v>
      </c>
      <c r="I29" s="48">
        <v>6785</v>
      </c>
      <c r="J29" s="48">
        <v>1968</v>
      </c>
      <c r="K29" s="48">
        <v>2868</v>
      </c>
      <c r="L29" s="115">
        <v>185</v>
      </c>
    </row>
    <row r="30" spans="1:12" s="4" customFormat="1" ht="9.75">
      <c r="A30" s="217">
        <v>186</v>
      </c>
      <c r="B30" s="277" t="s">
        <v>90</v>
      </c>
      <c r="C30" s="48">
        <v>28</v>
      </c>
      <c r="D30" s="48">
        <v>198496</v>
      </c>
      <c r="E30" s="48">
        <v>158258</v>
      </c>
      <c r="F30" s="48">
        <v>115588</v>
      </c>
      <c r="G30" s="49">
        <v>42670</v>
      </c>
      <c r="H30" s="48">
        <v>17757</v>
      </c>
      <c r="I30" s="48">
        <v>6332</v>
      </c>
      <c r="J30" s="48">
        <v>4084</v>
      </c>
      <c r="K30" s="48">
        <v>7341</v>
      </c>
      <c r="L30" s="115">
        <v>186</v>
      </c>
    </row>
    <row r="31" spans="1:12" s="4" customFormat="1" ht="9.75">
      <c r="A31" s="217">
        <v>187</v>
      </c>
      <c r="B31" s="277" t="s">
        <v>91</v>
      </c>
      <c r="C31" s="48">
        <v>42</v>
      </c>
      <c r="D31" s="48">
        <v>465338</v>
      </c>
      <c r="E31" s="48">
        <v>330837</v>
      </c>
      <c r="F31" s="48">
        <v>225028</v>
      </c>
      <c r="G31" s="49">
        <v>105809</v>
      </c>
      <c r="H31" s="48">
        <v>24779</v>
      </c>
      <c r="I31" s="48">
        <v>17044</v>
      </c>
      <c r="J31" s="48">
        <v>3654</v>
      </c>
      <c r="K31" s="48">
        <v>4081</v>
      </c>
      <c r="L31" s="115">
        <v>187</v>
      </c>
    </row>
    <row r="32" spans="1:12" s="4" customFormat="1" ht="9.75">
      <c r="A32" s="217">
        <v>188</v>
      </c>
      <c r="B32" s="277" t="s">
        <v>92</v>
      </c>
      <c r="C32" s="48">
        <v>2</v>
      </c>
      <c r="D32" s="48">
        <v>100190</v>
      </c>
      <c r="E32" s="49">
        <v>101478</v>
      </c>
      <c r="F32" s="49">
        <v>57966</v>
      </c>
      <c r="G32" s="49">
        <v>43512</v>
      </c>
      <c r="H32" s="49">
        <v>7138</v>
      </c>
      <c r="I32" s="49">
        <v>5994</v>
      </c>
      <c r="J32" s="49">
        <v>1143</v>
      </c>
      <c r="K32" s="49">
        <v>1</v>
      </c>
      <c r="L32" s="115">
        <v>188</v>
      </c>
    </row>
    <row r="33" spans="1:12" s="4" customFormat="1" ht="9.75">
      <c r="A33" s="217">
        <v>189</v>
      </c>
      <c r="B33" s="277" t="s">
        <v>93</v>
      </c>
      <c r="C33" s="48">
        <v>17</v>
      </c>
      <c r="D33" s="48">
        <v>317000</v>
      </c>
      <c r="E33" s="48">
        <v>295843</v>
      </c>
      <c r="F33" s="48">
        <v>141602</v>
      </c>
      <c r="G33" s="49">
        <v>154241</v>
      </c>
      <c r="H33" s="48">
        <v>17148</v>
      </c>
      <c r="I33" s="48">
        <v>8779</v>
      </c>
      <c r="J33" s="48">
        <v>2998</v>
      </c>
      <c r="K33" s="48">
        <v>5371</v>
      </c>
      <c r="L33" s="115">
        <v>189</v>
      </c>
    </row>
    <row r="34" spans="1:12" s="4" customFormat="1" ht="9.75">
      <c r="A34" s="217">
        <v>190</v>
      </c>
      <c r="B34" s="277" t="s">
        <v>214</v>
      </c>
      <c r="C34" s="48">
        <v>20</v>
      </c>
      <c r="D34" s="48">
        <v>199962</v>
      </c>
      <c r="E34" s="48">
        <v>138755</v>
      </c>
      <c r="F34" s="48">
        <v>108617</v>
      </c>
      <c r="G34" s="49">
        <v>30138</v>
      </c>
      <c r="H34" s="48">
        <v>14974</v>
      </c>
      <c r="I34" s="48">
        <v>6729</v>
      </c>
      <c r="J34" s="48">
        <v>2995</v>
      </c>
      <c r="K34" s="48">
        <v>5250</v>
      </c>
      <c r="L34" s="115">
        <v>190</v>
      </c>
    </row>
    <row r="35" spans="1:12" s="65" customFormat="1" ht="13.5" customHeight="1">
      <c r="A35" s="95">
        <v>1</v>
      </c>
      <c r="B35" s="279" t="s">
        <v>204</v>
      </c>
      <c r="C35" s="98">
        <v>413</v>
      </c>
      <c r="D35" s="98">
        <v>8410290</v>
      </c>
      <c r="E35" s="98">
        <v>6759584</v>
      </c>
      <c r="F35" s="98">
        <v>4301075</v>
      </c>
      <c r="G35" s="50">
        <v>2458509</v>
      </c>
      <c r="H35" s="98">
        <v>550852</v>
      </c>
      <c r="I35" s="98">
        <v>354561</v>
      </c>
      <c r="J35" s="98">
        <v>93244</v>
      </c>
      <c r="K35" s="98">
        <v>103047</v>
      </c>
      <c r="L35" s="116">
        <v>1</v>
      </c>
    </row>
    <row r="36" spans="1:12" s="4" customFormat="1" ht="6.75" customHeight="1">
      <c r="A36" s="217"/>
      <c r="B36" s="12"/>
      <c r="C36" s="48"/>
      <c r="D36" s="48"/>
      <c r="E36" s="48"/>
      <c r="F36" s="48"/>
      <c r="G36" s="49"/>
      <c r="H36" s="48"/>
      <c r="I36" s="48"/>
      <c r="J36" s="48"/>
      <c r="K36" s="48"/>
      <c r="L36" s="115"/>
    </row>
    <row r="37" spans="1:12" s="4" customFormat="1" ht="13.5" customHeight="1">
      <c r="A37" s="217"/>
      <c r="B37" s="278" t="s">
        <v>77</v>
      </c>
      <c r="C37" s="48"/>
      <c r="D37" s="48"/>
      <c r="E37" s="48"/>
      <c r="F37" s="48"/>
      <c r="G37" s="49"/>
      <c r="H37" s="48"/>
      <c r="I37" s="48"/>
      <c r="J37" s="48"/>
      <c r="K37" s="48"/>
      <c r="L37" s="115"/>
    </row>
    <row r="38" spans="1:12" s="4" customFormat="1" ht="9.75">
      <c r="A38" s="217">
        <v>261</v>
      </c>
      <c r="B38" s="277" t="s">
        <v>96</v>
      </c>
      <c r="C38" s="48">
        <v>1</v>
      </c>
      <c r="D38" s="48">
        <v>260000</v>
      </c>
      <c r="E38" s="48">
        <v>105324</v>
      </c>
      <c r="F38" s="48">
        <v>91953</v>
      </c>
      <c r="G38" s="49">
        <v>13371</v>
      </c>
      <c r="H38" s="48">
        <v>14811</v>
      </c>
      <c r="I38" s="48">
        <v>11627</v>
      </c>
      <c r="J38" s="48">
        <v>2370</v>
      </c>
      <c r="K38" s="48">
        <v>814</v>
      </c>
      <c r="L38" s="115">
        <v>261</v>
      </c>
    </row>
    <row r="39" spans="1:12" s="4" customFormat="1" ht="9.75">
      <c r="A39" s="217">
        <v>262</v>
      </c>
      <c r="B39" s="277" t="s">
        <v>97</v>
      </c>
      <c r="C39" s="48">
        <v>1</v>
      </c>
      <c r="D39" s="48">
        <v>100000</v>
      </c>
      <c r="E39" s="48">
        <v>83218</v>
      </c>
      <c r="F39" s="48">
        <v>47964</v>
      </c>
      <c r="G39" s="49">
        <v>35254</v>
      </c>
      <c r="H39" s="48">
        <v>7430</v>
      </c>
      <c r="I39" s="48">
        <v>5338</v>
      </c>
      <c r="J39" s="48">
        <v>538</v>
      </c>
      <c r="K39" s="48">
        <v>1554</v>
      </c>
      <c r="L39" s="115">
        <v>262</v>
      </c>
    </row>
    <row r="40" spans="1:12" s="4" customFormat="1" ht="9.75">
      <c r="A40" s="217">
        <v>263</v>
      </c>
      <c r="B40" s="277" t="s">
        <v>98</v>
      </c>
      <c r="C40" s="48">
        <v>1</v>
      </c>
      <c r="D40" s="48">
        <v>200000</v>
      </c>
      <c r="E40" s="48">
        <v>92768</v>
      </c>
      <c r="F40" s="48">
        <v>49004</v>
      </c>
      <c r="G40" s="49">
        <v>43764</v>
      </c>
      <c r="H40" s="48">
        <v>8147</v>
      </c>
      <c r="I40" s="48">
        <v>4751</v>
      </c>
      <c r="J40" s="48">
        <v>1788</v>
      </c>
      <c r="K40" s="48">
        <v>1608</v>
      </c>
      <c r="L40" s="115">
        <v>263</v>
      </c>
    </row>
    <row r="41" spans="1:12" s="4" customFormat="1" ht="13.5" customHeight="1">
      <c r="A41" s="217"/>
      <c r="B41" s="278" t="s">
        <v>94</v>
      </c>
      <c r="C41" s="48"/>
      <c r="D41" s="48"/>
      <c r="E41" s="48"/>
      <c r="F41" s="48"/>
      <c r="G41" s="49"/>
      <c r="H41" s="48"/>
      <c r="I41" s="48"/>
      <c r="J41" s="48"/>
      <c r="K41" s="48"/>
      <c r="L41" s="115"/>
    </row>
    <row r="42" spans="1:12" s="4" customFormat="1" ht="9.75">
      <c r="A42" s="217">
        <v>271</v>
      </c>
      <c r="B42" s="277" t="s">
        <v>99</v>
      </c>
      <c r="C42" s="48">
        <v>32</v>
      </c>
      <c r="D42" s="48">
        <v>258685</v>
      </c>
      <c r="E42" s="48">
        <v>182675</v>
      </c>
      <c r="F42" s="48">
        <v>104824</v>
      </c>
      <c r="G42" s="49">
        <v>77851</v>
      </c>
      <c r="H42" s="48">
        <v>17262</v>
      </c>
      <c r="I42" s="48">
        <v>10364</v>
      </c>
      <c r="J42" s="48">
        <v>2667</v>
      </c>
      <c r="K42" s="48">
        <v>4231</v>
      </c>
      <c r="L42" s="115">
        <v>271</v>
      </c>
    </row>
    <row r="43" spans="1:12" s="4" customFormat="1" ht="9.75">
      <c r="A43" s="217">
        <v>272</v>
      </c>
      <c r="B43" s="277" t="s">
        <v>215</v>
      </c>
      <c r="C43" s="48">
        <v>57</v>
      </c>
      <c r="D43" s="48">
        <v>152883</v>
      </c>
      <c r="E43" s="48">
        <v>101084</v>
      </c>
      <c r="F43" s="48">
        <v>73449</v>
      </c>
      <c r="G43" s="49">
        <v>27635</v>
      </c>
      <c r="H43" s="48">
        <v>12081</v>
      </c>
      <c r="I43" s="48">
        <v>4920</v>
      </c>
      <c r="J43" s="48">
        <v>1746</v>
      </c>
      <c r="K43" s="48">
        <v>5415</v>
      </c>
      <c r="L43" s="115">
        <v>272</v>
      </c>
    </row>
    <row r="44" spans="1:12" s="4" customFormat="1" ht="9.75">
      <c r="A44" s="217">
        <v>273</v>
      </c>
      <c r="B44" s="277" t="s">
        <v>100</v>
      </c>
      <c r="C44" s="48">
        <v>25</v>
      </c>
      <c r="D44" s="48">
        <v>212515</v>
      </c>
      <c r="E44" s="48">
        <v>176552</v>
      </c>
      <c r="F44" s="48">
        <v>111979</v>
      </c>
      <c r="G44" s="49">
        <v>64573</v>
      </c>
      <c r="H44" s="48">
        <v>13266</v>
      </c>
      <c r="I44" s="48">
        <v>7064</v>
      </c>
      <c r="J44" s="48">
        <v>1256</v>
      </c>
      <c r="K44" s="48">
        <v>4946</v>
      </c>
      <c r="L44" s="115">
        <v>273</v>
      </c>
    </row>
    <row r="45" spans="1:12" s="4" customFormat="1" ht="9.75">
      <c r="A45" s="217">
        <v>274</v>
      </c>
      <c r="B45" s="277" t="s">
        <v>96</v>
      </c>
      <c r="C45" s="48">
        <v>58</v>
      </c>
      <c r="D45" s="48">
        <v>191424</v>
      </c>
      <c r="E45" s="48">
        <v>135385</v>
      </c>
      <c r="F45" s="48">
        <v>106730</v>
      </c>
      <c r="G45" s="49">
        <v>28655</v>
      </c>
      <c r="H45" s="48">
        <v>13293</v>
      </c>
      <c r="I45" s="48">
        <v>7566</v>
      </c>
      <c r="J45" s="48">
        <v>2172</v>
      </c>
      <c r="K45" s="48">
        <v>3555</v>
      </c>
      <c r="L45" s="115">
        <v>274</v>
      </c>
    </row>
    <row r="46" spans="1:12" s="4" customFormat="1" ht="9.75">
      <c r="A46" s="217">
        <v>275</v>
      </c>
      <c r="B46" s="277" t="s">
        <v>97</v>
      </c>
      <c r="C46" s="48">
        <v>64</v>
      </c>
      <c r="D46" s="48">
        <v>409489</v>
      </c>
      <c r="E46" s="48">
        <v>280720</v>
      </c>
      <c r="F46" s="48">
        <v>163809</v>
      </c>
      <c r="G46" s="49">
        <v>116911</v>
      </c>
      <c r="H46" s="48">
        <v>23669</v>
      </c>
      <c r="I46" s="48">
        <v>12760</v>
      </c>
      <c r="J46" s="48">
        <v>4383</v>
      </c>
      <c r="K46" s="48">
        <v>6526</v>
      </c>
      <c r="L46" s="115">
        <v>275</v>
      </c>
    </row>
    <row r="47" spans="1:12" s="4" customFormat="1" ht="9.75">
      <c r="A47" s="217">
        <v>276</v>
      </c>
      <c r="B47" s="277" t="s">
        <v>101</v>
      </c>
      <c r="C47" s="48">
        <v>30</v>
      </c>
      <c r="D47" s="48">
        <v>196085</v>
      </c>
      <c r="E47" s="48">
        <v>124810</v>
      </c>
      <c r="F47" s="48">
        <v>66247</v>
      </c>
      <c r="G47" s="49">
        <v>58563</v>
      </c>
      <c r="H47" s="48">
        <v>15969</v>
      </c>
      <c r="I47" s="48">
        <v>6286</v>
      </c>
      <c r="J47" s="48">
        <v>2819</v>
      </c>
      <c r="K47" s="48">
        <v>6864</v>
      </c>
      <c r="L47" s="115">
        <v>276</v>
      </c>
    </row>
    <row r="48" spans="1:12" s="4" customFormat="1" ht="9.75">
      <c r="A48" s="217">
        <v>277</v>
      </c>
      <c r="B48" s="277" t="s">
        <v>218</v>
      </c>
      <c r="C48" s="48">
        <v>64</v>
      </c>
      <c r="D48" s="48">
        <v>241090</v>
      </c>
      <c r="E48" s="48">
        <v>163914</v>
      </c>
      <c r="F48" s="48">
        <v>96666</v>
      </c>
      <c r="G48" s="49">
        <v>67248</v>
      </c>
      <c r="H48" s="48">
        <v>12780</v>
      </c>
      <c r="I48" s="48">
        <v>6053</v>
      </c>
      <c r="J48" s="48">
        <v>3364</v>
      </c>
      <c r="K48" s="48">
        <v>3363</v>
      </c>
      <c r="L48" s="115">
        <v>277</v>
      </c>
    </row>
    <row r="49" spans="1:12" s="4" customFormat="1" ht="9.75">
      <c r="A49" s="217">
        <v>278</v>
      </c>
      <c r="B49" s="277" t="s">
        <v>216</v>
      </c>
      <c r="C49" s="48">
        <v>51</v>
      </c>
      <c r="D49" s="48">
        <v>143394</v>
      </c>
      <c r="E49" s="48">
        <v>113683</v>
      </c>
      <c r="F49" s="48">
        <v>85412</v>
      </c>
      <c r="G49" s="49">
        <v>28271</v>
      </c>
      <c r="H49" s="48">
        <v>10238</v>
      </c>
      <c r="I49" s="48">
        <v>5961</v>
      </c>
      <c r="J49" s="48">
        <v>1333</v>
      </c>
      <c r="K49" s="48">
        <v>2944</v>
      </c>
      <c r="L49" s="115">
        <v>278</v>
      </c>
    </row>
    <row r="50" spans="1:12" s="4" customFormat="1" ht="9.75">
      <c r="A50" s="217">
        <v>279</v>
      </c>
      <c r="B50" s="277" t="s">
        <v>217</v>
      </c>
      <c r="C50" s="48">
        <v>17</v>
      </c>
      <c r="D50" s="48">
        <v>186860</v>
      </c>
      <c r="E50" s="48">
        <v>136616</v>
      </c>
      <c r="F50" s="48">
        <v>85476</v>
      </c>
      <c r="G50" s="49">
        <v>51140</v>
      </c>
      <c r="H50" s="48">
        <v>11729</v>
      </c>
      <c r="I50" s="48">
        <v>5797</v>
      </c>
      <c r="J50" s="48">
        <v>2291</v>
      </c>
      <c r="K50" s="48">
        <v>3641</v>
      </c>
      <c r="L50" s="115">
        <v>279</v>
      </c>
    </row>
    <row r="51" spans="1:12" s="4" customFormat="1" ht="13.5" customHeight="1">
      <c r="A51" s="95">
        <v>2</v>
      </c>
      <c r="B51" s="279" t="s">
        <v>205</v>
      </c>
      <c r="C51" s="98">
        <v>401</v>
      </c>
      <c r="D51" s="98">
        <v>2552425</v>
      </c>
      <c r="E51" s="98">
        <v>1696749</v>
      </c>
      <c r="F51" s="98">
        <v>1083513</v>
      </c>
      <c r="G51" s="50">
        <v>613236</v>
      </c>
      <c r="H51" s="98">
        <v>160675</v>
      </c>
      <c r="I51" s="98">
        <v>88487</v>
      </c>
      <c r="J51" s="98">
        <v>26727</v>
      </c>
      <c r="K51" s="98">
        <v>45461</v>
      </c>
      <c r="L51" s="116">
        <v>2</v>
      </c>
    </row>
    <row r="52" spans="1:12" s="4" customFormat="1" ht="7.5" customHeight="1">
      <c r="A52" s="217"/>
      <c r="B52" s="12"/>
      <c r="C52" s="48"/>
      <c r="D52" s="48"/>
      <c r="E52" s="48"/>
      <c r="F52" s="48"/>
      <c r="G52" s="49"/>
      <c r="H52" s="48"/>
      <c r="I52" s="48"/>
      <c r="J52" s="48"/>
      <c r="K52" s="48"/>
      <c r="L52" s="115"/>
    </row>
    <row r="53" spans="1:12" s="4" customFormat="1" ht="13.5" customHeight="1">
      <c r="A53" s="217"/>
      <c r="B53" s="278" t="s">
        <v>77</v>
      </c>
      <c r="C53" s="134"/>
      <c r="D53" s="134"/>
      <c r="E53" s="134"/>
      <c r="F53" s="48"/>
      <c r="G53" s="49"/>
      <c r="H53" s="48"/>
      <c r="I53" s="48"/>
      <c r="J53" s="48"/>
      <c r="K53" s="48"/>
      <c r="L53" s="115"/>
    </row>
    <row r="54" spans="1:12" s="4" customFormat="1" ht="9.75">
      <c r="A54" s="217">
        <v>361</v>
      </c>
      <c r="B54" s="277" t="s">
        <v>102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115">
        <v>361</v>
      </c>
    </row>
    <row r="55" spans="1:12" s="4" customFormat="1" ht="9.75">
      <c r="A55" s="217">
        <v>362</v>
      </c>
      <c r="B55" s="277" t="s">
        <v>103</v>
      </c>
      <c r="C55" s="48">
        <v>1</v>
      </c>
      <c r="D55" s="48">
        <v>400000</v>
      </c>
      <c r="E55" s="48">
        <v>338587</v>
      </c>
      <c r="F55" s="48">
        <v>228578</v>
      </c>
      <c r="G55" s="48">
        <v>110009</v>
      </c>
      <c r="H55" s="48">
        <v>31598</v>
      </c>
      <c r="I55" s="48">
        <v>18381</v>
      </c>
      <c r="J55" s="48">
        <v>4368</v>
      </c>
      <c r="K55" s="48">
        <v>8849</v>
      </c>
      <c r="L55" s="115">
        <v>362</v>
      </c>
    </row>
    <row r="56" spans="1:12" s="4" customFormat="1" ht="9.75">
      <c r="A56" s="217">
        <v>363</v>
      </c>
      <c r="B56" s="277" t="s">
        <v>227</v>
      </c>
      <c r="C56" s="48">
        <v>1</v>
      </c>
      <c r="D56" s="48">
        <v>100000</v>
      </c>
      <c r="E56" s="48">
        <v>50797</v>
      </c>
      <c r="F56" s="48">
        <v>41036</v>
      </c>
      <c r="G56" s="49">
        <v>9761</v>
      </c>
      <c r="H56" s="48">
        <v>6580</v>
      </c>
      <c r="I56" s="48">
        <v>3466</v>
      </c>
      <c r="J56" s="48">
        <v>972</v>
      </c>
      <c r="K56" s="48">
        <v>2142</v>
      </c>
      <c r="L56" s="115">
        <v>363</v>
      </c>
    </row>
    <row r="57" spans="1:12" s="4" customFormat="1" ht="13.5" customHeight="1">
      <c r="A57" s="217"/>
      <c r="B57" s="278" t="s">
        <v>94</v>
      </c>
      <c r="C57" s="48"/>
      <c r="D57" s="48"/>
      <c r="E57" s="48"/>
      <c r="F57" s="48"/>
      <c r="G57" s="49"/>
      <c r="H57" s="48"/>
      <c r="I57" s="48"/>
      <c r="J57" s="48"/>
      <c r="K57" s="48"/>
      <c r="L57" s="115"/>
    </row>
    <row r="58" spans="1:12" s="4" customFormat="1" ht="9.75">
      <c r="A58" s="217">
        <v>371</v>
      </c>
      <c r="B58" s="277" t="s">
        <v>219</v>
      </c>
      <c r="C58" s="48">
        <v>47</v>
      </c>
      <c r="D58" s="48">
        <v>318270</v>
      </c>
      <c r="E58" s="48">
        <v>267580</v>
      </c>
      <c r="F58" s="48">
        <v>137002</v>
      </c>
      <c r="G58" s="49">
        <v>130578</v>
      </c>
      <c r="H58" s="48">
        <v>20000</v>
      </c>
      <c r="I58" s="48">
        <v>10349</v>
      </c>
      <c r="J58" s="48">
        <v>4235</v>
      </c>
      <c r="K58" s="48">
        <v>5416</v>
      </c>
      <c r="L58" s="115">
        <v>371</v>
      </c>
    </row>
    <row r="59" spans="1:12" s="4" customFormat="1" ht="9.75">
      <c r="A59" s="217">
        <v>372</v>
      </c>
      <c r="B59" s="277" t="s">
        <v>104</v>
      </c>
      <c r="C59" s="48">
        <v>62</v>
      </c>
      <c r="D59" s="48">
        <v>290935</v>
      </c>
      <c r="E59" s="48">
        <v>175574</v>
      </c>
      <c r="F59" s="48">
        <v>109709</v>
      </c>
      <c r="G59" s="49">
        <v>65865</v>
      </c>
      <c r="H59" s="48">
        <v>19445</v>
      </c>
      <c r="I59" s="48">
        <v>7677</v>
      </c>
      <c r="J59" s="48">
        <v>2612</v>
      </c>
      <c r="K59" s="48">
        <v>9156</v>
      </c>
      <c r="L59" s="115">
        <v>372</v>
      </c>
    </row>
    <row r="60" spans="1:12" s="4" customFormat="1" ht="9.75">
      <c r="A60" s="217">
        <v>373</v>
      </c>
      <c r="B60" s="277" t="s">
        <v>231</v>
      </c>
      <c r="C60" s="48">
        <v>33</v>
      </c>
      <c r="D60" s="48">
        <v>274895</v>
      </c>
      <c r="E60" s="48">
        <v>192602</v>
      </c>
      <c r="F60" s="48">
        <v>123370</v>
      </c>
      <c r="G60" s="49">
        <v>69232</v>
      </c>
      <c r="H60" s="48">
        <v>18510</v>
      </c>
      <c r="I60" s="48">
        <v>9722</v>
      </c>
      <c r="J60" s="48">
        <v>3198</v>
      </c>
      <c r="K60" s="48">
        <v>5590</v>
      </c>
      <c r="L60" s="115">
        <v>373</v>
      </c>
    </row>
    <row r="61" spans="1:12" s="4" customFormat="1" ht="9.75">
      <c r="A61" s="217">
        <v>374</v>
      </c>
      <c r="B61" s="277" t="s">
        <v>228</v>
      </c>
      <c r="C61" s="48">
        <v>53</v>
      </c>
      <c r="D61" s="48">
        <v>201236</v>
      </c>
      <c r="E61" s="48">
        <v>122610</v>
      </c>
      <c r="F61" s="48">
        <v>88147</v>
      </c>
      <c r="G61" s="49">
        <v>34463</v>
      </c>
      <c r="H61" s="48">
        <v>16587</v>
      </c>
      <c r="I61" s="48">
        <v>6555</v>
      </c>
      <c r="J61" s="48">
        <v>3559</v>
      </c>
      <c r="K61" s="48">
        <v>6473</v>
      </c>
      <c r="L61" s="115">
        <v>374</v>
      </c>
    </row>
    <row r="62" spans="1:12" s="4" customFormat="1" ht="9.75">
      <c r="A62" s="217">
        <v>375</v>
      </c>
      <c r="B62" s="277" t="s">
        <v>103</v>
      </c>
      <c r="C62" s="48">
        <v>32</v>
      </c>
      <c r="D62" s="48">
        <v>145489</v>
      </c>
      <c r="E62" s="48">
        <v>113268</v>
      </c>
      <c r="F62" s="48">
        <v>93975</v>
      </c>
      <c r="G62" s="49">
        <v>19293</v>
      </c>
      <c r="H62" s="48">
        <v>10070</v>
      </c>
      <c r="I62" s="48">
        <v>4364</v>
      </c>
      <c r="J62" s="48">
        <v>1601</v>
      </c>
      <c r="K62" s="48">
        <v>4105</v>
      </c>
      <c r="L62" s="115">
        <v>375</v>
      </c>
    </row>
    <row r="63" spans="1:12" s="4" customFormat="1" ht="9.75">
      <c r="A63" s="217">
        <v>376</v>
      </c>
      <c r="B63" s="277" t="s">
        <v>105</v>
      </c>
      <c r="C63" s="48">
        <v>61</v>
      </c>
      <c r="D63" s="48">
        <v>331140</v>
      </c>
      <c r="E63" s="48">
        <v>223724</v>
      </c>
      <c r="F63" s="48">
        <v>130392</v>
      </c>
      <c r="G63" s="49">
        <v>93332</v>
      </c>
      <c r="H63" s="48">
        <v>22383</v>
      </c>
      <c r="I63" s="48">
        <v>11314</v>
      </c>
      <c r="J63" s="48">
        <v>4234</v>
      </c>
      <c r="K63" s="48">
        <v>6835</v>
      </c>
      <c r="L63" s="115">
        <v>376</v>
      </c>
    </row>
    <row r="64" spans="1:12" s="4" customFormat="1" ht="9.75">
      <c r="A64" s="217">
        <v>377</v>
      </c>
      <c r="B64" s="277" t="s">
        <v>106</v>
      </c>
      <c r="C64" s="48">
        <v>26</v>
      </c>
      <c r="D64" s="48">
        <v>179165</v>
      </c>
      <c r="E64" s="48">
        <v>129490</v>
      </c>
      <c r="F64" s="48">
        <v>65601</v>
      </c>
      <c r="G64" s="49">
        <v>63889</v>
      </c>
      <c r="H64" s="48">
        <v>13848</v>
      </c>
      <c r="I64" s="48">
        <v>5456</v>
      </c>
      <c r="J64" s="48">
        <v>2388</v>
      </c>
      <c r="K64" s="48">
        <v>6004</v>
      </c>
      <c r="L64" s="115">
        <v>377</v>
      </c>
    </row>
    <row r="65" spans="1:12" s="65" customFormat="1" ht="13.5" customHeight="1">
      <c r="A65" s="95">
        <v>3</v>
      </c>
      <c r="B65" s="279" t="s">
        <v>206</v>
      </c>
      <c r="C65" s="98">
        <v>316</v>
      </c>
      <c r="D65" s="98">
        <v>2241130</v>
      </c>
      <c r="E65" s="98">
        <v>1614232</v>
      </c>
      <c r="F65" s="98">
        <v>1017810</v>
      </c>
      <c r="G65" s="50">
        <v>596422</v>
      </c>
      <c r="H65" s="98">
        <v>159021</v>
      </c>
      <c r="I65" s="98">
        <v>77284</v>
      </c>
      <c r="J65" s="98">
        <v>27167</v>
      </c>
      <c r="K65" s="98">
        <v>54570</v>
      </c>
      <c r="L65" s="116">
        <v>3</v>
      </c>
    </row>
    <row r="66" spans="1:12" s="4" customFormat="1" ht="6.75" customHeight="1">
      <c r="A66" s="217"/>
      <c r="B66" s="12"/>
      <c r="C66" s="48"/>
      <c r="D66" s="48"/>
      <c r="E66" s="48"/>
      <c r="F66" s="48"/>
      <c r="G66" s="49"/>
      <c r="H66" s="48"/>
      <c r="I66" s="48"/>
      <c r="J66" s="48"/>
      <c r="K66" s="48"/>
      <c r="L66" s="115"/>
    </row>
    <row r="67" spans="1:12" s="4" customFormat="1" ht="13.5" customHeight="1">
      <c r="A67" s="217"/>
      <c r="B67" s="278" t="s">
        <v>77</v>
      </c>
      <c r="C67" s="48"/>
      <c r="D67" s="48"/>
      <c r="E67" s="48"/>
      <c r="F67" s="48"/>
      <c r="G67" s="49"/>
      <c r="H67" s="48"/>
      <c r="I67" s="48"/>
      <c r="J67" s="48"/>
      <c r="K67" s="48"/>
      <c r="L67" s="115"/>
    </row>
    <row r="68" spans="1:12" s="4" customFormat="1" ht="9.75">
      <c r="A68" s="217">
        <v>461</v>
      </c>
      <c r="B68" s="277" t="s">
        <v>107</v>
      </c>
      <c r="C68" s="48">
        <v>1</v>
      </c>
      <c r="D68" s="48">
        <v>220000</v>
      </c>
      <c r="E68" s="48">
        <v>194600</v>
      </c>
      <c r="F68" s="48">
        <v>90450</v>
      </c>
      <c r="G68" s="48">
        <v>104150</v>
      </c>
      <c r="H68" s="48">
        <v>13784</v>
      </c>
      <c r="I68" s="48">
        <v>10804</v>
      </c>
      <c r="J68" s="48">
        <v>1999</v>
      </c>
      <c r="K68" s="48">
        <v>981</v>
      </c>
      <c r="L68" s="115">
        <v>461</v>
      </c>
    </row>
    <row r="69" spans="1:12" s="4" customFormat="1" ht="9.75">
      <c r="A69" s="217">
        <v>462</v>
      </c>
      <c r="B69" s="277" t="s">
        <v>108</v>
      </c>
      <c r="C69" s="48">
        <v>1</v>
      </c>
      <c r="D69" s="48">
        <v>300000</v>
      </c>
      <c r="E69" s="48">
        <v>264665</v>
      </c>
      <c r="F69" s="48">
        <v>79583</v>
      </c>
      <c r="G69" s="48">
        <v>185082</v>
      </c>
      <c r="H69" s="48">
        <v>14265</v>
      </c>
      <c r="I69" s="48">
        <v>9443</v>
      </c>
      <c r="J69" s="48">
        <v>1528</v>
      </c>
      <c r="K69" s="48">
        <v>3294</v>
      </c>
      <c r="L69" s="115">
        <v>462</v>
      </c>
    </row>
    <row r="70" spans="1:12" s="4" customFormat="1" ht="9.75">
      <c r="A70" s="217">
        <v>463</v>
      </c>
      <c r="B70" s="277" t="s">
        <v>109</v>
      </c>
      <c r="C70" s="48">
        <v>1</v>
      </c>
      <c r="D70" s="48">
        <v>150000</v>
      </c>
      <c r="E70" s="48">
        <v>90827</v>
      </c>
      <c r="F70" s="48">
        <v>48199</v>
      </c>
      <c r="G70" s="48">
        <v>42628</v>
      </c>
      <c r="H70" s="48">
        <v>5421</v>
      </c>
      <c r="I70" s="48">
        <v>3498</v>
      </c>
      <c r="J70" s="48">
        <v>1229</v>
      </c>
      <c r="K70" s="48">
        <v>694</v>
      </c>
      <c r="L70" s="115">
        <v>463</v>
      </c>
    </row>
    <row r="71" spans="1:12" s="4" customFormat="1" ht="9.75">
      <c r="A71" s="217">
        <v>464</v>
      </c>
      <c r="B71" s="277" t="s">
        <v>110</v>
      </c>
      <c r="C71" s="48">
        <v>1</v>
      </c>
      <c r="D71" s="48">
        <v>290000</v>
      </c>
      <c r="E71" s="48">
        <v>267654</v>
      </c>
      <c r="F71" s="48">
        <v>91297</v>
      </c>
      <c r="G71" s="48">
        <v>176357</v>
      </c>
      <c r="H71" s="48">
        <v>22010</v>
      </c>
      <c r="I71" s="48">
        <v>5676</v>
      </c>
      <c r="J71" s="48">
        <v>8040</v>
      </c>
      <c r="K71" s="48">
        <v>8294</v>
      </c>
      <c r="L71" s="115">
        <v>464</v>
      </c>
    </row>
    <row r="72" spans="1:5" s="4" customFormat="1" ht="9.75">
      <c r="A72" s="217"/>
      <c r="B72" s="278" t="s">
        <v>94</v>
      </c>
      <c r="C72" s="48"/>
      <c r="D72" s="48"/>
      <c r="E72" s="48"/>
    </row>
    <row r="73" spans="1:12" s="4" customFormat="1" ht="9.75">
      <c r="A73" s="217">
        <v>471</v>
      </c>
      <c r="B73" s="277" t="s">
        <v>107</v>
      </c>
      <c r="C73" s="48">
        <v>46</v>
      </c>
      <c r="D73" s="48">
        <v>200705</v>
      </c>
      <c r="E73" s="48">
        <v>173168</v>
      </c>
      <c r="F73" s="48">
        <v>121528</v>
      </c>
      <c r="G73" s="49">
        <v>51640</v>
      </c>
      <c r="H73" s="48">
        <v>17316</v>
      </c>
      <c r="I73" s="48">
        <v>7203</v>
      </c>
      <c r="J73" s="48">
        <v>3525</v>
      </c>
      <c r="K73" s="48">
        <v>6588</v>
      </c>
      <c r="L73" s="115">
        <v>471</v>
      </c>
    </row>
    <row r="74" spans="1:12" s="4" customFormat="1" ht="9.75">
      <c r="A74" s="217">
        <v>472</v>
      </c>
      <c r="B74" s="277" t="s">
        <v>108</v>
      </c>
      <c r="C74" s="48">
        <v>43</v>
      </c>
      <c r="D74" s="48">
        <v>169705</v>
      </c>
      <c r="E74" s="48">
        <v>114733</v>
      </c>
      <c r="F74" s="48">
        <v>83157</v>
      </c>
      <c r="G74" s="49">
        <v>31576</v>
      </c>
      <c r="H74" s="48">
        <v>18024</v>
      </c>
      <c r="I74" s="48">
        <v>5394</v>
      </c>
      <c r="J74" s="48">
        <v>6636</v>
      </c>
      <c r="K74" s="48">
        <v>5994</v>
      </c>
      <c r="L74" s="115">
        <v>472</v>
      </c>
    </row>
    <row r="75" spans="1:12" s="4" customFormat="1" ht="9.75">
      <c r="A75" s="217">
        <v>473</v>
      </c>
      <c r="B75" s="277" t="s">
        <v>109</v>
      </c>
      <c r="C75" s="48">
        <v>18</v>
      </c>
      <c r="D75" s="48">
        <v>154790</v>
      </c>
      <c r="E75" s="48">
        <v>113112</v>
      </c>
      <c r="F75" s="48">
        <v>78991</v>
      </c>
      <c r="G75" s="49">
        <v>34121</v>
      </c>
      <c r="H75" s="48">
        <v>13675</v>
      </c>
      <c r="I75" s="48">
        <v>5298</v>
      </c>
      <c r="J75" s="48">
        <v>2950</v>
      </c>
      <c r="K75" s="48">
        <v>5427</v>
      </c>
      <c r="L75" s="115">
        <v>473</v>
      </c>
    </row>
    <row r="76" spans="1:12" s="4" customFormat="1" ht="9.75">
      <c r="A76" s="217">
        <v>474</v>
      </c>
      <c r="B76" s="277" t="s">
        <v>112</v>
      </c>
      <c r="C76" s="48">
        <v>11</v>
      </c>
      <c r="D76" s="48">
        <v>184849</v>
      </c>
      <c r="E76" s="48">
        <v>176977</v>
      </c>
      <c r="F76" s="48">
        <v>97359</v>
      </c>
      <c r="G76" s="49">
        <v>79618</v>
      </c>
      <c r="H76" s="48">
        <v>15474</v>
      </c>
      <c r="I76" s="48">
        <v>6907</v>
      </c>
      <c r="J76" s="48">
        <v>3834</v>
      </c>
      <c r="K76" s="48">
        <v>4733</v>
      </c>
      <c r="L76" s="115">
        <v>474</v>
      </c>
    </row>
    <row r="77" spans="1:12" s="4" customFormat="1" ht="9.75">
      <c r="A77" s="217">
        <v>475</v>
      </c>
      <c r="B77" s="277" t="s">
        <v>110</v>
      </c>
      <c r="C77" s="48">
        <v>30</v>
      </c>
      <c r="D77" s="48">
        <v>100818</v>
      </c>
      <c r="E77" s="48">
        <v>53919</v>
      </c>
      <c r="F77" s="48">
        <v>40552</v>
      </c>
      <c r="G77" s="49">
        <v>13367</v>
      </c>
      <c r="H77" s="48">
        <v>13894</v>
      </c>
      <c r="I77" s="48">
        <v>3150</v>
      </c>
      <c r="J77" s="48">
        <v>6098</v>
      </c>
      <c r="K77" s="48">
        <v>4646</v>
      </c>
      <c r="L77" s="115">
        <v>475</v>
      </c>
    </row>
    <row r="78" spans="1:12" s="4" customFormat="1" ht="9.75">
      <c r="A78" s="217">
        <v>476</v>
      </c>
      <c r="B78" s="277" t="s">
        <v>113</v>
      </c>
      <c r="C78" s="48">
        <v>26</v>
      </c>
      <c r="D78" s="48">
        <v>168530</v>
      </c>
      <c r="E78" s="48">
        <v>110573</v>
      </c>
      <c r="F78" s="48">
        <v>69733</v>
      </c>
      <c r="G78" s="49">
        <v>40840</v>
      </c>
      <c r="H78" s="48">
        <v>21538</v>
      </c>
      <c r="I78" s="48">
        <v>5905</v>
      </c>
      <c r="J78" s="48">
        <v>8216</v>
      </c>
      <c r="K78" s="48">
        <v>7417</v>
      </c>
      <c r="L78" s="115">
        <v>476</v>
      </c>
    </row>
    <row r="79" spans="1:12" s="4" customFormat="1" ht="9.75">
      <c r="A79" s="217">
        <v>477</v>
      </c>
      <c r="B79" s="277" t="s">
        <v>114</v>
      </c>
      <c r="C79" s="48">
        <v>35</v>
      </c>
      <c r="D79" s="48">
        <v>357435</v>
      </c>
      <c r="E79" s="48">
        <v>186202</v>
      </c>
      <c r="F79" s="48">
        <v>73364</v>
      </c>
      <c r="G79" s="49">
        <v>112838</v>
      </c>
      <c r="H79" s="48">
        <v>17427</v>
      </c>
      <c r="I79" s="48">
        <v>6069</v>
      </c>
      <c r="J79" s="48">
        <v>4818</v>
      </c>
      <c r="K79" s="48">
        <v>6540</v>
      </c>
      <c r="L79" s="115">
        <v>477</v>
      </c>
    </row>
    <row r="80" spans="1:12" s="4" customFormat="1" ht="9.75">
      <c r="A80" s="217">
        <v>478</v>
      </c>
      <c r="B80" s="277" t="s">
        <v>115</v>
      </c>
      <c r="C80" s="48">
        <v>19</v>
      </c>
      <c r="D80" s="48">
        <v>149970</v>
      </c>
      <c r="E80" s="48">
        <v>100961</v>
      </c>
      <c r="F80" s="48">
        <v>67068</v>
      </c>
      <c r="G80" s="49">
        <v>33893</v>
      </c>
      <c r="H80" s="48">
        <v>12417</v>
      </c>
      <c r="I80" s="48">
        <v>5251</v>
      </c>
      <c r="J80" s="48">
        <v>3052</v>
      </c>
      <c r="K80" s="48">
        <v>4114</v>
      </c>
      <c r="L80" s="115">
        <v>478</v>
      </c>
    </row>
    <row r="81" spans="1:12" s="4" customFormat="1" ht="9.75">
      <c r="A81" s="217">
        <v>479</v>
      </c>
      <c r="B81" s="277" t="s">
        <v>116</v>
      </c>
      <c r="C81" s="48">
        <v>16</v>
      </c>
      <c r="D81" s="48">
        <v>220410</v>
      </c>
      <c r="E81" s="48">
        <v>130687</v>
      </c>
      <c r="F81" s="48">
        <v>75521</v>
      </c>
      <c r="G81" s="49">
        <v>55166</v>
      </c>
      <c r="H81" s="48">
        <v>17371</v>
      </c>
      <c r="I81" s="48">
        <v>6985</v>
      </c>
      <c r="J81" s="48">
        <v>4889</v>
      </c>
      <c r="K81" s="48">
        <v>5497</v>
      </c>
      <c r="L81" s="115">
        <v>479</v>
      </c>
    </row>
    <row r="82" spans="1:12" s="4" customFormat="1" ht="9.75">
      <c r="A82" s="95">
        <v>4</v>
      </c>
      <c r="B82" s="279" t="s">
        <v>207</v>
      </c>
      <c r="C82" s="98">
        <v>248</v>
      </c>
      <c r="D82" s="98">
        <v>2667212</v>
      </c>
      <c r="E82" s="98">
        <v>1978078</v>
      </c>
      <c r="F82" s="98">
        <v>1016802</v>
      </c>
      <c r="G82" s="50">
        <v>961276</v>
      </c>
      <c r="H82" s="98">
        <v>202616</v>
      </c>
      <c r="I82" s="98">
        <v>81583</v>
      </c>
      <c r="J82" s="98">
        <v>56814</v>
      </c>
      <c r="K82" s="98">
        <v>64219</v>
      </c>
      <c r="L82" s="116">
        <v>4</v>
      </c>
    </row>
    <row r="83" spans="1:12" s="4" customFormat="1" ht="9.75">
      <c r="A83" s="217"/>
      <c r="B83" s="12"/>
      <c r="C83" s="48"/>
      <c r="D83" s="48"/>
      <c r="E83" s="48"/>
      <c r="F83" s="48"/>
      <c r="G83" s="49"/>
      <c r="H83" s="48"/>
      <c r="I83" s="48"/>
      <c r="J83" s="48"/>
      <c r="K83" s="48"/>
      <c r="L83" s="115"/>
    </row>
    <row r="84" spans="1:12" s="4" customFormat="1" ht="9.75">
      <c r="A84" s="217"/>
      <c r="B84" s="278" t="s">
        <v>77</v>
      </c>
      <c r="C84" s="48"/>
      <c r="D84" s="48"/>
      <c r="E84" s="48"/>
      <c r="F84" s="48"/>
      <c r="G84" s="49"/>
      <c r="H84" s="48"/>
      <c r="I84" s="48"/>
      <c r="J84" s="48"/>
      <c r="K84" s="48"/>
      <c r="L84" s="115"/>
    </row>
    <row r="85" spans="1:12" s="4" customFormat="1" ht="9.75">
      <c r="A85" s="217">
        <v>561</v>
      </c>
      <c r="B85" s="277" t="s">
        <v>117</v>
      </c>
      <c r="C85" s="48">
        <v>9</v>
      </c>
      <c r="D85" s="48">
        <v>127620</v>
      </c>
      <c r="E85" s="48">
        <v>66114</v>
      </c>
      <c r="F85" s="48">
        <v>42367</v>
      </c>
      <c r="G85" s="49">
        <v>23747</v>
      </c>
      <c r="H85" s="48">
        <v>6313</v>
      </c>
      <c r="I85" s="48">
        <v>3407</v>
      </c>
      <c r="J85" s="48">
        <v>1286</v>
      </c>
      <c r="K85" s="48">
        <v>1620</v>
      </c>
      <c r="L85" s="115">
        <v>561</v>
      </c>
    </row>
    <row r="86" spans="1:12" s="4" customFormat="1" ht="9.75">
      <c r="A86" s="217">
        <v>562</v>
      </c>
      <c r="B86" s="277" t="s">
        <v>118</v>
      </c>
      <c r="C86" s="48">
        <v>1</v>
      </c>
      <c r="D86" s="48">
        <v>270000</v>
      </c>
      <c r="E86" s="48">
        <v>187603</v>
      </c>
      <c r="F86" s="48">
        <v>156837</v>
      </c>
      <c r="G86" s="49">
        <v>30766</v>
      </c>
      <c r="H86" s="48">
        <v>23465</v>
      </c>
      <c r="I86" s="48">
        <v>14136</v>
      </c>
      <c r="J86" s="48">
        <v>4246</v>
      </c>
      <c r="K86" s="48">
        <v>5083</v>
      </c>
      <c r="L86" s="115">
        <v>562</v>
      </c>
    </row>
    <row r="87" spans="1:12" s="4" customFormat="1" ht="9.75">
      <c r="A87" s="217">
        <v>563</v>
      </c>
      <c r="B87" s="277" t="s">
        <v>119</v>
      </c>
      <c r="C87" s="48">
        <v>2</v>
      </c>
      <c r="D87" s="48">
        <v>291000</v>
      </c>
      <c r="E87" s="48">
        <v>271577</v>
      </c>
      <c r="F87" s="48">
        <v>173939</v>
      </c>
      <c r="G87" s="49">
        <v>97638</v>
      </c>
      <c r="H87" s="48">
        <v>17073</v>
      </c>
      <c r="I87" s="48">
        <v>11021</v>
      </c>
      <c r="J87" s="48">
        <v>2220</v>
      </c>
      <c r="K87" s="48">
        <v>3832</v>
      </c>
      <c r="L87" s="115">
        <v>563</v>
      </c>
    </row>
    <row r="88" spans="1:12" s="4" customFormat="1" ht="9.75">
      <c r="A88" s="217">
        <v>564</v>
      </c>
      <c r="B88" s="277" t="s">
        <v>120</v>
      </c>
      <c r="C88" s="48">
        <v>2</v>
      </c>
      <c r="D88" s="48">
        <v>1630000</v>
      </c>
      <c r="E88" s="48">
        <v>1732498</v>
      </c>
      <c r="F88" s="48">
        <v>519476</v>
      </c>
      <c r="G88" s="49">
        <v>1213022</v>
      </c>
      <c r="H88" s="48">
        <v>74799</v>
      </c>
      <c r="I88" s="48">
        <v>48677</v>
      </c>
      <c r="J88" s="48">
        <v>7728</v>
      </c>
      <c r="K88" s="48">
        <v>18394</v>
      </c>
      <c r="L88" s="115">
        <v>564</v>
      </c>
    </row>
    <row r="89" spans="1:12" s="4" customFormat="1" ht="9.75">
      <c r="A89" s="217">
        <v>565</v>
      </c>
      <c r="B89" s="277" t="s">
        <v>121</v>
      </c>
      <c r="C89" s="48">
        <v>1</v>
      </c>
      <c r="D89" s="48">
        <v>95000</v>
      </c>
      <c r="E89" s="48">
        <v>38858</v>
      </c>
      <c r="F89" s="48">
        <v>34558</v>
      </c>
      <c r="G89" s="49">
        <v>4300</v>
      </c>
      <c r="H89" s="48">
        <v>4105</v>
      </c>
      <c r="I89" s="48">
        <v>2402</v>
      </c>
      <c r="J89" s="48">
        <v>535</v>
      </c>
      <c r="K89" s="48">
        <v>1168</v>
      </c>
      <c r="L89" s="115">
        <v>565</v>
      </c>
    </row>
    <row r="90" spans="1:12" s="4" customFormat="1" ht="9.75">
      <c r="A90" s="217"/>
      <c r="B90" s="278" t="s">
        <v>94</v>
      </c>
      <c r="C90" s="48"/>
      <c r="D90" s="48"/>
      <c r="E90" s="48"/>
      <c r="F90" s="48"/>
      <c r="G90" s="49"/>
      <c r="H90" s="48"/>
      <c r="I90" s="48"/>
      <c r="J90" s="48"/>
      <c r="K90" s="48"/>
      <c r="L90" s="115"/>
    </row>
    <row r="91" spans="1:12" s="4" customFormat="1" ht="9.75">
      <c r="A91" s="217">
        <v>571</v>
      </c>
      <c r="B91" s="277" t="s">
        <v>117</v>
      </c>
      <c r="C91" s="48">
        <v>166</v>
      </c>
      <c r="D91" s="48">
        <v>372105</v>
      </c>
      <c r="E91" s="48">
        <v>250791</v>
      </c>
      <c r="F91" s="48">
        <v>171365</v>
      </c>
      <c r="G91" s="49">
        <v>79426</v>
      </c>
      <c r="H91" s="48">
        <v>28211</v>
      </c>
      <c r="I91" s="48">
        <v>11958</v>
      </c>
      <c r="J91" s="48">
        <v>6192</v>
      </c>
      <c r="K91" s="48">
        <v>10061</v>
      </c>
      <c r="L91" s="115">
        <v>571</v>
      </c>
    </row>
    <row r="92" spans="1:12" s="4" customFormat="1" ht="9.75">
      <c r="A92" s="217">
        <v>572</v>
      </c>
      <c r="B92" s="277" t="s">
        <v>220</v>
      </c>
      <c r="C92" s="48">
        <v>20</v>
      </c>
      <c r="D92" s="48">
        <v>199230</v>
      </c>
      <c r="E92" s="48">
        <v>153870</v>
      </c>
      <c r="F92" s="48">
        <v>93341</v>
      </c>
      <c r="G92" s="49">
        <v>60529</v>
      </c>
      <c r="H92" s="48">
        <v>13746</v>
      </c>
      <c r="I92" s="48">
        <v>6013</v>
      </c>
      <c r="J92" s="48">
        <v>2669</v>
      </c>
      <c r="K92" s="48">
        <v>5064</v>
      </c>
      <c r="L92" s="115">
        <v>572</v>
      </c>
    </row>
    <row r="93" spans="1:12" s="4" customFormat="1" ht="9.75">
      <c r="A93" s="217">
        <v>573</v>
      </c>
      <c r="B93" s="277" t="s">
        <v>119</v>
      </c>
      <c r="C93" s="48">
        <v>25</v>
      </c>
      <c r="D93" s="48">
        <v>77170</v>
      </c>
      <c r="E93" s="48">
        <v>61873</v>
      </c>
      <c r="F93" s="48">
        <v>50260</v>
      </c>
      <c r="G93" s="49">
        <v>11613</v>
      </c>
      <c r="H93" s="48">
        <v>5682</v>
      </c>
      <c r="I93" s="48">
        <v>2887</v>
      </c>
      <c r="J93" s="48">
        <v>1093</v>
      </c>
      <c r="K93" s="48">
        <v>1702</v>
      </c>
      <c r="L93" s="115">
        <v>573</v>
      </c>
    </row>
    <row r="94" spans="1:12" s="4" customFormat="1" ht="9.75">
      <c r="A94" s="217">
        <v>574</v>
      </c>
      <c r="B94" s="277" t="s">
        <v>138</v>
      </c>
      <c r="C94" s="48">
        <v>40</v>
      </c>
      <c r="D94" s="48">
        <v>280940</v>
      </c>
      <c r="E94" s="48">
        <v>203730</v>
      </c>
      <c r="F94" s="48">
        <v>154054</v>
      </c>
      <c r="G94" s="49">
        <v>49676</v>
      </c>
      <c r="H94" s="48">
        <v>24537</v>
      </c>
      <c r="I94" s="48">
        <v>11090</v>
      </c>
      <c r="J94" s="48">
        <v>4880</v>
      </c>
      <c r="K94" s="48">
        <v>8567</v>
      </c>
      <c r="L94" s="115">
        <v>574</v>
      </c>
    </row>
    <row r="95" spans="1:12" s="4" customFormat="1" ht="9.75">
      <c r="A95" s="217">
        <v>575</v>
      </c>
      <c r="B95" s="277" t="s">
        <v>518</v>
      </c>
      <c r="C95" s="48">
        <v>127</v>
      </c>
      <c r="D95" s="48">
        <v>211316</v>
      </c>
      <c r="E95" s="48">
        <v>138469</v>
      </c>
      <c r="F95" s="48">
        <v>87176</v>
      </c>
      <c r="G95" s="49">
        <v>51293</v>
      </c>
      <c r="H95" s="48">
        <v>15181</v>
      </c>
      <c r="I95" s="48">
        <v>6271</v>
      </c>
      <c r="J95" s="48">
        <v>3628</v>
      </c>
      <c r="K95" s="48">
        <v>5282</v>
      </c>
      <c r="L95" s="115">
        <v>575</v>
      </c>
    </row>
    <row r="96" spans="1:12" s="4" customFormat="1" ht="9.75">
      <c r="A96" s="217">
        <v>576</v>
      </c>
      <c r="B96" s="277" t="s">
        <v>139</v>
      </c>
      <c r="C96" s="48">
        <v>62</v>
      </c>
      <c r="D96" s="48">
        <v>240935</v>
      </c>
      <c r="E96" s="48">
        <v>170743</v>
      </c>
      <c r="F96" s="48">
        <v>123734</v>
      </c>
      <c r="G96" s="49">
        <v>47009</v>
      </c>
      <c r="H96" s="48">
        <v>20922</v>
      </c>
      <c r="I96" s="48">
        <v>7160</v>
      </c>
      <c r="J96" s="48">
        <v>4824</v>
      </c>
      <c r="K96" s="48">
        <v>8938</v>
      </c>
      <c r="L96" s="115">
        <v>576</v>
      </c>
    </row>
    <row r="97" spans="1:12" s="4" customFormat="1" ht="9.75">
      <c r="A97" s="217">
        <v>577</v>
      </c>
      <c r="B97" s="277" t="s">
        <v>221</v>
      </c>
      <c r="C97" s="48">
        <v>81</v>
      </c>
      <c r="D97" s="48">
        <v>214941</v>
      </c>
      <c r="E97" s="48">
        <v>137906</v>
      </c>
      <c r="F97" s="48">
        <v>91170</v>
      </c>
      <c r="G97" s="49">
        <v>46736</v>
      </c>
      <c r="H97" s="48">
        <v>18096</v>
      </c>
      <c r="I97" s="48">
        <v>7464</v>
      </c>
      <c r="J97" s="48">
        <v>4149</v>
      </c>
      <c r="K97" s="48">
        <v>6483</v>
      </c>
      <c r="L97" s="115">
        <v>577</v>
      </c>
    </row>
    <row r="98" spans="1:12" s="4" customFormat="1" ht="9.75">
      <c r="A98" s="95">
        <v>5</v>
      </c>
      <c r="B98" s="279" t="s">
        <v>208</v>
      </c>
      <c r="C98" s="98">
        <v>536</v>
      </c>
      <c r="D98" s="98">
        <v>4010257</v>
      </c>
      <c r="E98" s="50">
        <v>3414032</v>
      </c>
      <c r="F98" s="98">
        <v>1698277</v>
      </c>
      <c r="G98" s="50">
        <v>1715755</v>
      </c>
      <c r="H98" s="98">
        <v>252130</v>
      </c>
      <c r="I98" s="98">
        <v>132486</v>
      </c>
      <c r="J98" s="98">
        <v>43450</v>
      </c>
      <c r="K98" s="98">
        <v>76194</v>
      </c>
      <c r="L98" s="116">
        <v>5</v>
      </c>
    </row>
    <row r="99" spans="1:12" s="4" customFormat="1" ht="9.75">
      <c r="A99" s="217"/>
      <c r="B99" s="12"/>
      <c r="C99" s="48"/>
      <c r="D99" s="48"/>
      <c r="E99" s="48"/>
      <c r="F99" s="48"/>
      <c r="G99" s="49"/>
      <c r="H99" s="48"/>
      <c r="I99" s="48"/>
      <c r="J99" s="48"/>
      <c r="K99" s="48"/>
      <c r="L99" s="115"/>
    </row>
    <row r="100" spans="1:12" s="4" customFormat="1" ht="9.75">
      <c r="A100" s="217"/>
      <c r="B100" s="278" t="s">
        <v>77</v>
      </c>
      <c r="C100" s="48"/>
      <c r="D100" s="48"/>
      <c r="E100" s="48"/>
      <c r="F100" s="48"/>
      <c r="G100" s="49"/>
      <c r="H100" s="48"/>
      <c r="I100" s="48"/>
      <c r="J100" s="48"/>
      <c r="K100" s="48"/>
      <c r="L100" s="115"/>
    </row>
    <row r="101" spans="1:12" s="4" customFormat="1" ht="9.75">
      <c r="A101" s="217">
        <v>661</v>
      </c>
      <c r="B101" s="277" t="s">
        <v>122</v>
      </c>
      <c r="C101" s="48">
        <v>1</v>
      </c>
      <c r="D101" s="48">
        <v>200000</v>
      </c>
      <c r="E101" s="48">
        <v>179770</v>
      </c>
      <c r="F101" s="48">
        <v>95402</v>
      </c>
      <c r="G101" s="48">
        <v>84368</v>
      </c>
      <c r="H101" s="48">
        <v>13473</v>
      </c>
      <c r="I101" s="48">
        <v>7422</v>
      </c>
      <c r="J101" s="48">
        <v>2422</v>
      </c>
      <c r="K101" s="48">
        <v>3629</v>
      </c>
      <c r="L101" s="115">
        <v>661</v>
      </c>
    </row>
    <row r="102" spans="1:12" s="4" customFormat="1" ht="9.75">
      <c r="A102" s="217">
        <v>662</v>
      </c>
      <c r="B102" s="277" t="s">
        <v>123</v>
      </c>
      <c r="C102" s="48">
        <v>1</v>
      </c>
      <c r="D102" s="48">
        <v>250000</v>
      </c>
      <c r="E102" s="48">
        <v>164500</v>
      </c>
      <c r="F102" s="48">
        <v>76555</v>
      </c>
      <c r="G102" s="48">
        <v>87945</v>
      </c>
      <c r="H102" s="48">
        <v>10079</v>
      </c>
      <c r="I102" s="48">
        <v>5853</v>
      </c>
      <c r="J102" s="48">
        <v>1385</v>
      </c>
      <c r="K102" s="48">
        <v>2841</v>
      </c>
      <c r="L102" s="115">
        <v>662</v>
      </c>
    </row>
    <row r="103" spans="1:12" s="4" customFormat="1" ht="9.75">
      <c r="A103" s="217">
        <v>663</v>
      </c>
      <c r="B103" s="277" t="s">
        <v>124</v>
      </c>
      <c r="C103" s="48">
        <v>1</v>
      </c>
      <c r="D103" s="48">
        <v>360000</v>
      </c>
      <c r="E103" s="48">
        <v>192367</v>
      </c>
      <c r="F103" s="48">
        <v>177163</v>
      </c>
      <c r="G103" s="48">
        <v>15204</v>
      </c>
      <c r="H103" s="48">
        <v>20937</v>
      </c>
      <c r="I103" s="48">
        <v>13243</v>
      </c>
      <c r="J103" s="48">
        <v>2522</v>
      </c>
      <c r="K103" s="48">
        <v>5172</v>
      </c>
      <c r="L103" s="115">
        <v>663</v>
      </c>
    </row>
    <row r="104" spans="1:12" s="4" customFormat="1" ht="9.75">
      <c r="A104" s="217"/>
      <c r="B104" s="278" t="s">
        <v>94</v>
      </c>
      <c r="C104" s="48"/>
      <c r="D104" s="48"/>
      <c r="E104" s="48"/>
      <c r="F104" s="48"/>
      <c r="G104" s="49"/>
      <c r="H104" s="48"/>
      <c r="I104" s="48"/>
      <c r="J104" s="48"/>
      <c r="K104" s="48"/>
      <c r="L104" s="115"/>
    </row>
    <row r="105" spans="1:12" s="4" customFormat="1" ht="9.75">
      <c r="A105" s="217">
        <v>671</v>
      </c>
      <c r="B105" s="277" t="s">
        <v>122</v>
      </c>
      <c r="C105" s="48">
        <v>13</v>
      </c>
      <c r="D105" s="48">
        <v>223300</v>
      </c>
      <c r="E105" s="48">
        <v>195930</v>
      </c>
      <c r="F105" s="48">
        <v>143964</v>
      </c>
      <c r="G105" s="49">
        <v>51966</v>
      </c>
      <c r="H105" s="48">
        <v>22365</v>
      </c>
      <c r="I105" s="48">
        <v>9400</v>
      </c>
      <c r="J105" s="48">
        <v>6420</v>
      </c>
      <c r="K105" s="48">
        <v>6545</v>
      </c>
      <c r="L105" s="115">
        <v>671</v>
      </c>
    </row>
    <row r="106" spans="1:12" s="4" customFormat="1" ht="9.75">
      <c r="A106" s="217">
        <v>672</v>
      </c>
      <c r="B106" s="277" t="s">
        <v>125</v>
      </c>
      <c r="C106" s="48">
        <v>36</v>
      </c>
      <c r="D106" s="48">
        <v>212524</v>
      </c>
      <c r="E106" s="48">
        <v>134230</v>
      </c>
      <c r="F106" s="48">
        <v>101897</v>
      </c>
      <c r="G106" s="49">
        <v>32333</v>
      </c>
      <c r="H106" s="48">
        <v>25502</v>
      </c>
      <c r="I106" s="48">
        <v>7291</v>
      </c>
      <c r="J106" s="48">
        <v>8719</v>
      </c>
      <c r="K106" s="48">
        <v>9492</v>
      </c>
      <c r="L106" s="115">
        <v>672</v>
      </c>
    </row>
    <row r="107" spans="1:12" s="4" customFormat="1" ht="9.75">
      <c r="A107" s="217">
        <v>673</v>
      </c>
      <c r="B107" s="277" t="s">
        <v>226</v>
      </c>
      <c r="C107" s="48">
        <v>35</v>
      </c>
      <c r="D107" s="48">
        <v>142484</v>
      </c>
      <c r="E107" s="48">
        <v>111216</v>
      </c>
      <c r="F107" s="48">
        <v>81219</v>
      </c>
      <c r="G107" s="49">
        <v>29997</v>
      </c>
      <c r="H107" s="48">
        <v>16793</v>
      </c>
      <c r="I107" s="48">
        <v>5424</v>
      </c>
      <c r="J107" s="48">
        <v>4466</v>
      </c>
      <c r="K107" s="48">
        <v>6903</v>
      </c>
      <c r="L107" s="115">
        <v>673</v>
      </c>
    </row>
    <row r="108" spans="1:12" s="4" customFormat="1" ht="9.75">
      <c r="A108" s="217">
        <v>674</v>
      </c>
      <c r="B108" s="277" t="s">
        <v>126</v>
      </c>
      <c r="C108" s="48">
        <v>50</v>
      </c>
      <c r="D108" s="48">
        <v>182111</v>
      </c>
      <c r="E108" s="48">
        <v>129629</v>
      </c>
      <c r="F108" s="48">
        <v>82089</v>
      </c>
      <c r="G108" s="49">
        <v>47540</v>
      </c>
      <c r="H108" s="48">
        <v>13659</v>
      </c>
      <c r="I108" s="48">
        <v>5855</v>
      </c>
      <c r="J108" s="48">
        <v>3681</v>
      </c>
      <c r="K108" s="48">
        <v>4123</v>
      </c>
      <c r="L108" s="115">
        <v>674</v>
      </c>
    </row>
    <row r="109" spans="1:12" s="4" customFormat="1" ht="9.75">
      <c r="A109" s="217">
        <v>675</v>
      </c>
      <c r="B109" s="277" t="s">
        <v>127</v>
      </c>
      <c r="C109" s="48">
        <v>39</v>
      </c>
      <c r="D109" s="48">
        <v>234886</v>
      </c>
      <c r="E109" s="48">
        <v>147620</v>
      </c>
      <c r="F109" s="48">
        <v>80444</v>
      </c>
      <c r="G109" s="49">
        <v>67176</v>
      </c>
      <c r="H109" s="48">
        <v>14654</v>
      </c>
      <c r="I109" s="48">
        <v>6042</v>
      </c>
      <c r="J109" s="48">
        <v>4539</v>
      </c>
      <c r="K109" s="48">
        <v>4073</v>
      </c>
      <c r="L109" s="115">
        <v>675</v>
      </c>
    </row>
    <row r="110" spans="1:12" s="4" customFormat="1" ht="9.75">
      <c r="A110" s="217">
        <v>676</v>
      </c>
      <c r="B110" s="277" t="s">
        <v>128</v>
      </c>
      <c r="C110" s="48">
        <v>12</v>
      </c>
      <c r="D110" s="48">
        <v>319280</v>
      </c>
      <c r="E110" s="48">
        <v>262909</v>
      </c>
      <c r="F110" s="48">
        <v>133013</v>
      </c>
      <c r="G110" s="49">
        <v>129896</v>
      </c>
      <c r="H110" s="48">
        <v>35198</v>
      </c>
      <c r="I110" s="48">
        <v>22303</v>
      </c>
      <c r="J110" s="48">
        <v>7359</v>
      </c>
      <c r="K110" s="48">
        <v>5536</v>
      </c>
      <c r="L110" s="115">
        <v>676</v>
      </c>
    </row>
    <row r="111" spans="1:12" s="4" customFormat="1" ht="9.75">
      <c r="A111" s="217">
        <v>677</v>
      </c>
      <c r="B111" s="277" t="s">
        <v>225</v>
      </c>
      <c r="C111" s="48">
        <v>38</v>
      </c>
      <c r="D111" s="48">
        <v>253960</v>
      </c>
      <c r="E111" s="48">
        <v>197150</v>
      </c>
      <c r="F111" s="48">
        <v>135727</v>
      </c>
      <c r="G111" s="49">
        <v>61423</v>
      </c>
      <c r="H111" s="48">
        <v>23306</v>
      </c>
      <c r="I111" s="48">
        <v>6728</v>
      </c>
      <c r="J111" s="48">
        <v>8282</v>
      </c>
      <c r="K111" s="48">
        <v>8296</v>
      </c>
      <c r="L111" s="115">
        <v>677</v>
      </c>
    </row>
    <row r="112" spans="1:12" s="4" customFormat="1" ht="9.75">
      <c r="A112" s="217">
        <v>678</v>
      </c>
      <c r="B112" s="277" t="s">
        <v>123</v>
      </c>
      <c r="C112" s="48">
        <v>40</v>
      </c>
      <c r="D112" s="48">
        <v>150236</v>
      </c>
      <c r="E112" s="48">
        <v>122124</v>
      </c>
      <c r="F112" s="48">
        <v>86189</v>
      </c>
      <c r="G112" s="49">
        <v>35935</v>
      </c>
      <c r="H112" s="48">
        <v>12507</v>
      </c>
      <c r="I112" s="48">
        <v>4183</v>
      </c>
      <c r="J112" s="48">
        <v>3915</v>
      </c>
      <c r="K112" s="48">
        <v>4409</v>
      </c>
      <c r="L112" s="115">
        <v>678</v>
      </c>
    </row>
    <row r="113" spans="1:12" s="4" customFormat="1" ht="9.75">
      <c r="A113" s="217">
        <v>679</v>
      </c>
      <c r="B113" s="277" t="s">
        <v>124</v>
      </c>
      <c r="C113" s="48">
        <v>34</v>
      </c>
      <c r="D113" s="48">
        <v>228140</v>
      </c>
      <c r="E113" s="48">
        <v>185068</v>
      </c>
      <c r="F113" s="48">
        <v>98144</v>
      </c>
      <c r="G113" s="49">
        <v>86924</v>
      </c>
      <c r="H113" s="48">
        <v>13317</v>
      </c>
      <c r="I113" s="48">
        <v>5448</v>
      </c>
      <c r="J113" s="48">
        <v>3282</v>
      </c>
      <c r="K113" s="48">
        <v>4587</v>
      </c>
      <c r="L113" s="115">
        <v>679</v>
      </c>
    </row>
    <row r="114" spans="1:12" s="4" customFormat="1" ht="9.75">
      <c r="A114" s="95">
        <v>6</v>
      </c>
      <c r="B114" s="279" t="s">
        <v>209</v>
      </c>
      <c r="C114" s="98">
        <v>300</v>
      </c>
      <c r="D114" s="98">
        <v>2756921</v>
      </c>
      <c r="E114" s="98">
        <v>2022513</v>
      </c>
      <c r="F114" s="98">
        <v>1291806</v>
      </c>
      <c r="G114" s="50">
        <v>730707</v>
      </c>
      <c r="H114" s="98">
        <v>221790</v>
      </c>
      <c r="I114" s="98">
        <v>99192</v>
      </c>
      <c r="J114" s="98">
        <v>56992</v>
      </c>
      <c r="K114" s="98">
        <v>65606</v>
      </c>
      <c r="L114" s="116">
        <v>6</v>
      </c>
    </row>
    <row r="115" spans="1:12" s="4" customFormat="1" ht="9.75">
      <c r="A115" s="217"/>
      <c r="B115" s="12"/>
      <c r="C115" s="48"/>
      <c r="D115" s="48"/>
      <c r="E115" s="48"/>
      <c r="F115" s="48"/>
      <c r="G115" s="49"/>
      <c r="H115" s="48"/>
      <c r="I115" s="48"/>
      <c r="J115" s="48"/>
      <c r="K115" s="48"/>
      <c r="L115" s="115"/>
    </row>
    <row r="116" spans="1:12" s="4" customFormat="1" ht="9.75">
      <c r="A116" s="217"/>
      <c r="B116" s="278" t="s">
        <v>77</v>
      </c>
      <c r="C116" s="48"/>
      <c r="D116" s="48"/>
      <c r="E116" s="48"/>
      <c r="F116" s="48"/>
      <c r="G116" s="49"/>
      <c r="H116" s="48"/>
      <c r="I116" s="48"/>
      <c r="J116" s="48"/>
      <c r="K116" s="48"/>
      <c r="L116" s="115"/>
    </row>
    <row r="117" spans="1:12" s="4" customFormat="1" ht="9.75">
      <c r="A117" s="217">
        <v>761</v>
      </c>
      <c r="B117" s="277" t="s">
        <v>129</v>
      </c>
      <c r="C117" s="48">
        <v>1</v>
      </c>
      <c r="D117" s="48">
        <v>800000</v>
      </c>
      <c r="E117" s="48">
        <v>689184</v>
      </c>
      <c r="F117" s="48">
        <v>352811</v>
      </c>
      <c r="G117" s="48">
        <v>336373</v>
      </c>
      <c r="H117" s="48">
        <v>57407</v>
      </c>
      <c r="I117" s="48">
        <v>36451</v>
      </c>
      <c r="J117" s="48">
        <v>11269</v>
      </c>
      <c r="K117" s="48">
        <v>9687</v>
      </c>
      <c r="L117" s="115">
        <v>761</v>
      </c>
    </row>
    <row r="118" spans="1:12" s="4" customFormat="1" ht="9.75">
      <c r="A118" s="217">
        <v>762</v>
      </c>
      <c r="B118" s="277" t="s">
        <v>130</v>
      </c>
      <c r="C118" s="48">
        <v>1</v>
      </c>
      <c r="D118" s="48">
        <v>80000</v>
      </c>
      <c r="E118" s="48">
        <v>57523</v>
      </c>
      <c r="F118" s="48">
        <v>41260</v>
      </c>
      <c r="G118" s="48">
        <v>16263</v>
      </c>
      <c r="H118" s="48">
        <v>6461</v>
      </c>
      <c r="I118" s="48">
        <v>2794</v>
      </c>
      <c r="J118" s="48">
        <v>1484</v>
      </c>
      <c r="K118" s="48">
        <v>2183</v>
      </c>
      <c r="L118" s="115">
        <v>762</v>
      </c>
    </row>
    <row r="119" spans="1:12" s="4" customFormat="1" ht="9.75">
      <c r="A119" s="217">
        <v>763</v>
      </c>
      <c r="B119" s="277" t="s">
        <v>131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115">
        <v>763</v>
      </c>
    </row>
    <row r="120" spans="1:12" s="4" customFormat="1" ht="9.75">
      <c r="A120" s="217">
        <v>764</v>
      </c>
      <c r="B120" s="277" t="s">
        <v>132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115">
        <v>764</v>
      </c>
    </row>
    <row r="121" spans="1:12" s="4" customFormat="1" ht="9.75">
      <c r="A121" s="217"/>
      <c r="B121" s="278" t="s">
        <v>94</v>
      </c>
      <c r="D121" s="48"/>
      <c r="E121" s="48"/>
      <c r="F121" s="48"/>
      <c r="G121" s="49"/>
      <c r="H121" s="48"/>
      <c r="I121" s="48"/>
      <c r="J121" s="48"/>
      <c r="K121" s="48"/>
      <c r="L121" s="115"/>
    </row>
    <row r="122" spans="1:12" s="4" customFormat="1" ht="9.75">
      <c r="A122" s="217">
        <v>771</v>
      </c>
      <c r="B122" s="277" t="s">
        <v>519</v>
      </c>
      <c r="C122" s="48">
        <v>24</v>
      </c>
      <c r="D122" s="48">
        <v>144460</v>
      </c>
      <c r="E122" s="48">
        <v>132047</v>
      </c>
      <c r="F122" s="48">
        <v>86755</v>
      </c>
      <c r="G122" s="49">
        <v>45292</v>
      </c>
      <c r="H122" s="48">
        <v>11302</v>
      </c>
      <c r="I122" s="48">
        <v>4398</v>
      </c>
      <c r="J122" s="48">
        <v>2629</v>
      </c>
      <c r="K122" s="48">
        <v>4275</v>
      </c>
      <c r="L122" s="115">
        <v>771</v>
      </c>
    </row>
    <row r="123" spans="1:12" s="4" customFormat="1" ht="9.75">
      <c r="A123" s="217">
        <v>772</v>
      </c>
      <c r="B123" s="277" t="s">
        <v>129</v>
      </c>
      <c r="C123" s="48">
        <v>39</v>
      </c>
      <c r="D123" s="48">
        <v>363969</v>
      </c>
      <c r="E123" s="48">
        <v>304223</v>
      </c>
      <c r="F123" s="48">
        <v>205250</v>
      </c>
      <c r="G123" s="49">
        <v>98973</v>
      </c>
      <c r="H123" s="48">
        <v>24756</v>
      </c>
      <c r="I123" s="48">
        <v>13579</v>
      </c>
      <c r="J123" s="48">
        <v>3752</v>
      </c>
      <c r="K123" s="48">
        <v>7425</v>
      </c>
      <c r="L123" s="115">
        <v>772</v>
      </c>
    </row>
    <row r="124" spans="1:12" s="4" customFormat="1" ht="9.75">
      <c r="A124" s="217">
        <v>773</v>
      </c>
      <c r="B124" s="277" t="s">
        <v>520</v>
      </c>
      <c r="C124" s="48">
        <v>22</v>
      </c>
      <c r="D124" s="48">
        <v>241280</v>
      </c>
      <c r="E124" s="48">
        <v>185279</v>
      </c>
      <c r="F124" s="48">
        <v>110358</v>
      </c>
      <c r="G124" s="49">
        <v>74921</v>
      </c>
      <c r="H124" s="48">
        <v>19267</v>
      </c>
      <c r="I124" s="48">
        <v>8825</v>
      </c>
      <c r="J124" s="48">
        <v>4714</v>
      </c>
      <c r="K124" s="48">
        <v>5728</v>
      </c>
      <c r="L124" s="115">
        <v>773</v>
      </c>
    </row>
    <row r="125" spans="1:12" s="4" customFormat="1" ht="9.75">
      <c r="A125" s="217">
        <v>774</v>
      </c>
      <c r="B125" s="277" t="s">
        <v>133</v>
      </c>
      <c r="C125" s="48">
        <v>15</v>
      </c>
      <c r="D125" s="48">
        <v>311550</v>
      </c>
      <c r="E125" s="48">
        <v>239081</v>
      </c>
      <c r="F125" s="48">
        <v>120853</v>
      </c>
      <c r="G125" s="49">
        <v>118228</v>
      </c>
      <c r="H125" s="48">
        <v>20244</v>
      </c>
      <c r="I125" s="48">
        <v>10808</v>
      </c>
      <c r="J125" s="48">
        <v>2833</v>
      </c>
      <c r="K125" s="48">
        <v>6603</v>
      </c>
      <c r="L125" s="115">
        <v>774</v>
      </c>
    </row>
    <row r="126" spans="1:12" s="4" customFormat="1" ht="9.75">
      <c r="A126" s="217">
        <v>775</v>
      </c>
      <c r="B126" s="277" t="s">
        <v>521</v>
      </c>
      <c r="C126" s="48">
        <v>17</v>
      </c>
      <c r="D126" s="48">
        <v>658900</v>
      </c>
      <c r="E126" s="48">
        <v>506689</v>
      </c>
      <c r="F126" s="48">
        <v>334102</v>
      </c>
      <c r="G126" s="49">
        <v>172587</v>
      </c>
      <c r="H126" s="48">
        <v>52395</v>
      </c>
      <c r="I126" s="48">
        <v>32543</v>
      </c>
      <c r="J126" s="48">
        <v>8343</v>
      </c>
      <c r="K126" s="48">
        <v>11509</v>
      </c>
      <c r="L126" s="115">
        <v>775</v>
      </c>
    </row>
    <row r="127" spans="1:12" s="4" customFormat="1" ht="9.75">
      <c r="A127" s="217">
        <v>776</v>
      </c>
      <c r="B127" s="277" t="s">
        <v>134</v>
      </c>
      <c r="C127" s="48">
        <v>13</v>
      </c>
      <c r="D127" s="48">
        <v>187510</v>
      </c>
      <c r="E127" s="48">
        <v>160570</v>
      </c>
      <c r="F127" s="48">
        <v>72487</v>
      </c>
      <c r="G127" s="49">
        <v>88083</v>
      </c>
      <c r="H127" s="48">
        <v>11551</v>
      </c>
      <c r="I127" s="48">
        <v>5589</v>
      </c>
      <c r="J127" s="48">
        <v>3159</v>
      </c>
      <c r="K127" s="48">
        <v>2803</v>
      </c>
      <c r="L127" s="115">
        <v>776</v>
      </c>
    </row>
    <row r="128" spans="1:12" s="4" customFormat="1" ht="9.75">
      <c r="A128" s="217">
        <v>777</v>
      </c>
      <c r="B128" s="277" t="s">
        <v>135</v>
      </c>
      <c r="C128" s="48">
        <v>37</v>
      </c>
      <c r="D128" s="48">
        <v>278340</v>
      </c>
      <c r="E128" s="48">
        <v>201391</v>
      </c>
      <c r="F128" s="48">
        <v>119522</v>
      </c>
      <c r="G128" s="49">
        <v>81869</v>
      </c>
      <c r="H128" s="48">
        <v>22359</v>
      </c>
      <c r="I128" s="48">
        <v>9275</v>
      </c>
      <c r="J128" s="48">
        <v>3976</v>
      </c>
      <c r="K128" s="48">
        <v>9108</v>
      </c>
      <c r="L128" s="115">
        <v>777</v>
      </c>
    </row>
    <row r="129" spans="1:12" s="4" customFormat="1" ht="9.75">
      <c r="A129" s="217">
        <v>778</v>
      </c>
      <c r="B129" s="277" t="s">
        <v>136</v>
      </c>
      <c r="C129" s="48">
        <v>29</v>
      </c>
      <c r="D129" s="48">
        <v>468765</v>
      </c>
      <c r="E129" s="48">
        <v>352609</v>
      </c>
      <c r="F129" s="48">
        <v>168125</v>
      </c>
      <c r="G129" s="49">
        <v>184484</v>
      </c>
      <c r="H129" s="48">
        <v>25764</v>
      </c>
      <c r="I129" s="48">
        <v>12265</v>
      </c>
      <c r="J129" s="48">
        <v>5712</v>
      </c>
      <c r="K129" s="48">
        <v>7787</v>
      </c>
      <c r="L129" s="115">
        <v>778</v>
      </c>
    </row>
    <row r="130" spans="1:12" s="4" customFormat="1" ht="9.75">
      <c r="A130" s="217">
        <v>779</v>
      </c>
      <c r="B130" s="277" t="s">
        <v>522</v>
      </c>
      <c r="C130" s="48">
        <v>59</v>
      </c>
      <c r="D130" s="48">
        <v>270356</v>
      </c>
      <c r="E130" s="48">
        <v>163124</v>
      </c>
      <c r="F130" s="48">
        <v>125783</v>
      </c>
      <c r="G130" s="49">
        <v>37341</v>
      </c>
      <c r="H130" s="48">
        <v>17932</v>
      </c>
      <c r="I130" s="48">
        <v>8360</v>
      </c>
      <c r="J130" s="48">
        <v>3858</v>
      </c>
      <c r="K130" s="48">
        <v>5714</v>
      </c>
      <c r="L130" s="115">
        <v>779</v>
      </c>
    </row>
    <row r="131" spans="1:12" s="4" customFormat="1" ht="9.75">
      <c r="A131" s="217">
        <v>780</v>
      </c>
      <c r="B131" s="277" t="s">
        <v>137</v>
      </c>
      <c r="C131" s="48">
        <v>18</v>
      </c>
      <c r="D131" s="48">
        <v>546430</v>
      </c>
      <c r="E131" s="48">
        <v>458576</v>
      </c>
      <c r="F131" s="48">
        <v>194134</v>
      </c>
      <c r="G131" s="49">
        <v>264442</v>
      </c>
      <c r="H131" s="48">
        <v>33506</v>
      </c>
      <c r="I131" s="48">
        <v>17499</v>
      </c>
      <c r="J131" s="48">
        <v>4057</v>
      </c>
      <c r="K131" s="48">
        <v>11950</v>
      </c>
      <c r="L131" s="115">
        <v>780</v>
      </c>
    </row>
    <row r="132" spans="1:12" s="4" customFormat="1" ht="9.75">
      <c r="A132" s="95">
        <v>7</v>
      </c>
      <c r="B132" s="279" t="s">
        <v>210</v>
      </c>
      <c r="C132" s="98">
        <v>275</v>
      </c>
      <c r="D132" s="98">
        <v>4351560</v>
      </c>
      <c r="E132" s="98">
        <v>3450296</v>
      </c>
      <c r="F132" s="98">
        <v>1931440</v>
      </c>
      <c r="G132" s="50">
        <v>1518856</v>
      </c>
      <c r="H132" s="98">
        <v>302944</v>
      </c>
      <c r="I132" s="98">
        <v>162386</v>
      </c>
      <c r="J132" s="98">
        <v>55786</v>
      </c>
      <c r="K132" s="98">
        <v>84772</v>
      </c>
      <c r="L132" s="116">
        <v>7</v>
      </c>
    </row>
    <row r="133" spans="1:12" s="4" customFormat="1" ht="12">
      <c r="A133" s="95"/>
      <c r="B133" s="280" t="s">
        <v>197</v>
      </c>
      <c r="C133" s="106">
        <v>2489</v>
      </c>
      <c r="D133" s="106">
        <v>26989795</v>
      </c>
      <c r="E133" s="106">
        <v>20935484</v>
      </c>
      <c r="F133" s="106">
        <v>12340708</v>
      </c>
      <c r="G133" s="99">
        <v>8594721</v>
      </c>
      <c r="H133" s="106">
        <v>1850028</v>
      </c>
      <c r="I133" s="106">
        <v>995979</v>
      </c>
      <c r="J133" s="106">
        <v>360180</v>
      </c>
      <c r="K133" s="106">
        <v>493869</v>
      </c>
      <c r="L133" s="115"/>
    </row>
    <row r="134" s="4" customFormat="1" ht="9.75"/>
    <row r="135" spans="1:12" s="4" customFormat="1" ht="9.75">
      <c r="A135" s="4" t="s">
        <v>62</v>
      </c>
      <c r="L135" s="217"/>
    </row>
    <row r="136" spans="1:6" s="4" customFormat="1" ht="11.25">
      <c r="A136" s="13" t="s">
        <v>523</v>
      </c>
      <c r="F136" s="13"/>
    </row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</sheetData>
  <sheetProtection/>
  <mergeCells count="18">
    <mergeCell ref="J4:J8"/>
    <mergeCell ref="K4:K8"/>
    <mergeCell ref="C9:E9"/>
    <mergeCell ref="F9:G9"/>
    <mergeCell ref="H9:K9"/>
    <mergeCell ref="A1:L1"/>
    <mergeCell ref="A3:A9"/>
    <mergeCell ref="B3:B9"/>
    <mergeCell ref="C3:C8"/>
    <mergeCell ref="D3:D8"/>
    <mergeCell ref="E3:E8"/>
    <mergeCell ref="F3:G3"/>
    <mergeCell ref="H3:H8"/>
    <mergeCell ref="I3:K3"/>
    <mergeCell ref="L3:L9"/>
    <mergeCell ref="F4:F8"/>
    <mergeCell ref="G4:G8"/>
    <mergeCell ref="I4:I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8" r:id="rId1"/>
  <headerFooter alignWithMargins="0">
    <oddFooter>&amp;C&amp;8 &amp;10 51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1:O135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7.28125" style="0" customWidth="1"/>
    <col min="2" max="2" width="29.140625" style="0" customWidth="1"/>
    <col min="3" max="5" width="12.00390625" style="2" customWidth="1"/>
    <col min="6" max="7" width="11.28125" style="0" customWidth="1"/>
    <col min="8" max="8" width="12.8515625" style="0" customWidth="1"/>
  </cols>
  <sheetData>
    <row r="1" spans="3:15" ht="12.75" customHeight="1">
      <c r="C1" s="35" t="s">
        <v>524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1:14" ht="5.25" customHeight="1">
      <c r="K2" s="230"/>
      <c r="N2" s="230"/>
    </row>
    <row r="3" spans="1:15" s="4" customFormat="1" ht="14.25" customHeight="1">
      <c r="A3" s="354" t="s">
        <v>510</v>
      </c>
      <c r="B3" s="345" t="s">
        <v>251</v>
      </c>
      <c r="C3" s="345" t="s">
        <v>525</v>
      </c>
      <c r="D3" s="345" t="s">
        <v>526</v>
      </c>
      <c r="E3" s="345" t="s">
        <v>527</v>
      </c>
      <c r="F3" s="374" t="s">
        <v>528</v>
      </c>
      <c r="G3" s="375"/>
      <c r="H3" s="375"/>
      <c r="I3" s="375"/>
      <c r="J3" s="375"/>
      <c r="K3" s="375"/>
      <c r="L3" s="375"/>
      <c r="M3" s="375"/>
      <c r="N3" s="376"/>
      <c r="O3" s="331" t="s">
        <v>145</v>
      </c>
    </row>
    <row r="4" spans="1:15" s="4" customFormat="1" ht="15.75" customHeight="1">
      <c r="A4" s="360"/>
      <c r="B4" s="359"/>
      <c r="C4" s="359"/>
      <c r="D4" s="359"/>
      <c r="E4" s="359"/>
      <c r="F4" s="349" t="s">
        <v>529</v>
      </c>
      <c r="G4" s="395"/>
      <c r="H4" s="395"/>
      <c r="I4" s="349" t="s">
        <v>530</v>
      </c>
      <c r="J4" s="349"/>
      <c r="K4" s="349"/>
      <c r="L4" s="349" t="s">
        <v>531</v>
      </c>
      <c r="M4" s="349"/>
      <c r="N4" s="349"/>
      <c r="O4" s="332"/>
    </row>
    <row r="5" spans="1:15" s="4" customFormat="1" ht="9.75">
      <c r="A5" s="360"/>
      <c r="B5" s="359"/>
      <c r="C5" s="359"/>
      <c r="D5" s="359"/>
      <c r="E5" s="359"/>
      <c r="F5" s="395"/>
      <c r="G5" s="395"/>
      <c r="H5" s="395"/>
      <c r="I5" s="349"/>
      <c r="J5" s="349"/>
      <c r="K5" s="349"/>
      <c r="L5" s="349"/>
      <c r="M5" s="349"/>
      <c r="N5" s="349"/>
      <c r="O5" s="332"/>
    </row>
    <row r="6" spans="1:15" s="4" customFormat="1" ht="11.25" customHeight="1">
      <c r="A6" s="360"/>
      <c r="B6" s="359"/>
      <c r="C6" s="359"/>
      <c r="D6" s="359"/>
      <c r="E6" s="359"/>
      <c r="F6" s="345" t="s">
        <v>479</v>
      </c>
      <c r="G6" s="354" t="s">
        <v>532</v>
      </c>
      <c r="H6" s="331" t="s">
        <v>533</v>
      </c>
      <c r="I6" s="354" t="s">
        <v>479</v>
      </c>
      <c r="J6" s="345" t="s">
        <v>532</v>
      </c>
      <c r="K6" s="319" t="s">
        <v>533</v>
      </c>
      <c r="L6" s="345" t="s">
        <v>479</v>
      </c>
      <c r="M6" s="345" t="s">
        <v>532</v>
      </c>
      <c r="N6" s="319" t="s">
        <v>533</v>
      </c>
      <c r="O6" s="332"/>
    </row>
    <row r="7" spans="1:15" s="4" customFormat="1" ht="21" customHeight="1">
      <c r="A7" s="360"/>
      <c r="B7" s="359"/>
      <c r="C7" s="363"/>
      <c r="D7" s="363"/>
      <c r="E7" s="363"/>
      <c r="F7" s="363"/>
      <c r="G7" s="361"/>
      <c r="H7" s="333"/>
      <c r="I7" s="361"/>
      <c r="J7" s="363"/>
      <c r="K7" s="321"/>
      <c r="L7" s="363"/>
      <c r="M7" s="363"/>
      <c r="N7" s="321"/>
      <c r="O7" s="332"/>
    </row>
    <row r="8" spans="1:15" s="4" customFormat="1" ht="15" customHeight="1">
      <c r="A8" s="361"/>
      <c r="B8" s="363"/>
      <c r="C8" s="300" t="s">
        <v>16</v>
      </c>
      <c r="D8" s="347"/>
      <c r="E8" s="347"/>
      <c r="F8" s="298"/>
      <c r="G8" s="214" t="s">
        <v>23</v>
      </c>
      <c r="H8" s="215" t="s">
        <v>16</v>
      </c>
      <c r="I8" s="214" t="s">
        <v>16</v>
      </c>
      <c r="J8" s="219" t="s">
        <v>23</v>
      </c>
      <c r="K8" s="45" t="s">
        <v>16</v>
      </c>
      <c r="L8" s="219" t="s">
        <v>16</v>
      </c>
      <c r="M8" s="219" t="s">
        <v>23</v>
      </c>
      <c r="N8" s="45" t="s">
        <v>16</v>
      </c>
      <c r="O8" s="333"/>
    </row>
    <row r="9" spans="1:15" s="4" customFormat="1" ht="15" customHeight="1">
      <c r="A9" s="217"/>
      <c r="B9" s="276" t="s">
        <v>77</v>
      </c>
      <c r="C9" s="281"/>
      <c r="D9" s="281"/>
      <c r="E9" s="281"/>
      <c r="F9" s="281"/>
      <c r="G9" s="281"/>
      <c r="H9" s="281"/>
      <c r="I9" s="281"/>
      <c r="J9" s="281"/>
      <c r="K9" s="282"/>
      <c r="L9" s="283"/>
      <c r="M9" s="283"/>
      <c r="N9" s="284"/>
      <c r="O9" s="216"/>
    </row>
    <row r="10" spans="1:15" s="4" customFormat="1" ht="9.75">
      <c r="A10" s="217">
        <v>161</v>
      </c>
      <c r="B10" s="277" t="s">
        <v>95</v>
      </c>
      <c r="C10" s="48">
        <v>2</v>
      </c>
      <c r="D10" s="48">
        <v>26870</v>
      </c>
      <c r="E10" s="48">
        <v>251399</v>
      </c>
      <c r="F10" s="48">
        <v>0</v>
      </c>
      <c r="G10" s="48">
        <v>0</v>
      </c>
      <c r="H10" s="48">
        <v>0</v>
      </c>
      <c r="I10" s="48">
        <v>1</v>
      </c>
      <c r="J10" s="48">
        <v>26850</v>
      </c>
      <c r="K10" s="49">
        <v>250947</v>
      </c>
      <c r="L10" s="48">
        <v>1</v>
      </c>
      <c r="M10" s="48">
        <v>20</v>
      </c>
      <c r="N10" s="49">
        <v>452</v>
      </c>
      <c r="O10" s="115">
        <v>161</v>
      </c>
    </row>
    <row r="11" spans="1:15" s="4" customFormat="1" ht="9.75">
      <c r="A11" s="217">
        <v>162</v>
      </c>
      <c r="B11" s="277" t="s">
        <v>89</v>
      </c>
      <c r="C11" s="48">
        <v>1</v>
      </c>
      <c r="D11" s="48">
        <v>159183</v>
      </c>
      <c r="E11" s="48">
        <v>1748635</v>
      </c>
      <c r="F11" s="48">
        <v>0</v>
      </c>
      <c r="G11" s="48">
        <v>0</v>
      </c>
      <c r="H11" s="48">
        <v>0</v>
      </c>
      <c r="I11" s="48">
        <v>1</v>
      </c>
      <c r="J11" s="48">
        <v>159183</v>
      </c>
      <c r="K11" s="49">
        <v>1748635</v>
      </c>
      <c r="L11" s="48">
        <v>0</v>
      </c>
      <c r="M11" s="48">
        <v>0</v>
      </c>
      <c r="N11" s="49">
        <v>0</v>
      </c>
      <c r="O11" s="115">
        <v>162</v>
      </c>
    </row>
    <row r="12" spans="1:15" s="4" customFormat="1" ht="9.75">
      <c r="A12" s="217">
        <v>163</v>
      </c>
      <c r="B12" s="277" t="s">
        <v>91</v>
      </c>
      <c r="C12" s="48">
        <v>1</v>
      </c>
      <c r="D12" s="48">
        <v>10383</v>
      </c>
      <c r="E12" s="48">
        <v>162950</v>
      </c>
      <c r="F12" s="48">
        <v>0</v>
      </c>
      <c r="G12" s="48">
        <v>0</v>
      </c>
      <c r="H12" s="48">
        <v>0</v>
      </c>
      <c r="I12" s="48">
        <v>1</v>
      </c>
      <c r="J12" s="48">
        <v>10383</v>
      </c>
      <c r="K12" s="49">
        <v>162950</v>
      </c>
      <c r="L12" s="48">
        <v>0</v>
      </c>
      <c r="M12" s="48">
        <v>0</v>
      </c>
      <c r="N12" s="49">
        <v>0</v>
      </c>
      <c r="O12" s="115">
        <v>163</v>
      </c>
    </row>
    <row r="13" spans="1:15" s="4" customFormat="1" ht="13.5" customHeight="1">
      <c r="A13" s="217"/>
      <c r="B13" s="278" t="s">
        <v>94</v>
      </c>
      <c r="C13" s="48"/>
      <c r="D13" s="48"/>
      <c r="E13" s="48"/>
      <c r="F13" s="48"/>
      <c r="G13" s="48"/>
      <c r="H13" s="48"/>
      <c r="K13" s="39"/>
      <c r="N13" s="39"/>
      <c r="O13" s="115"/>
    </row>
    <row r="14" spans="1:15" s="4" customFormat="1" ht="9.75">
      <c r="A14" s="217">
        <v>171</v>
      </c>
      <c r="B14" s="277" t="s">
        <v>78</v>
      </c>
      <c r="C14" s="48">
        <v>15</v>
      </c>
      <c r="D14" s="48">
        <v>7877</v>
      </c>
      <c r="E14" s="48">
        <v>117997</v>
      </c>
      <c r="F14" s="48">
        <v>1</v>
      </c>
      <c r="G14" s="48">
        <v>1498</v>
      </c>
      <c r="H14" s="48">
        <v>23648</v>
      </c>
      <c r="I14" s="48">
        <v>11</v>
      </c>
      <c r="J14" s="48">
        <v>6339</v>
      </c>
      <c r="K14" s="49">
        <v>93970</v>
      </c>
      <c r="L14" s="48">
        <v>3</v>
      </c>
      <c r="M14" s="48">
        <v>40</v>
      </c>
      <c r="N14" s="49">
        <v>379</v>
      </c>
      <c r="O14" s="115">
        <v>171</v>
      </c>
    </row>
    <row r="15" spans="1:15" s="4" customFormat="1" ht="9.75">
      <c r="A15" s="217">
        <v>172</v>
      </c>
      <c r="B15" s="277" t="s">
        <v>79</v>
      </c>
      <c r="C15" s="48">
        <v>11</v>
      </c>
      <c r="D15" s="48">
        <v>14032</v>
      </c>
      <c r="E15" s="48">
        <v>163341</v>
      </c>
      <c r="F15" s="48">
        <v>0</v>
      </c>
      <c r="G15" s="48">
        <v>0</v>
      </c>
      <c r="H15" s="48">
        <v>0</v>
      </c>
      <c r="I15" s="48">
        <v>8</v>
      </c>
      <c r="J15" s="48">
        <v>13793</v>
      </c>
      <c r="K15" s="49">
        <v>161055</v>
      </c>
      <c r="L15" s="48">
        <v>3</v>
      </c>
      <c r="M15" s="48">
        <v>239</v>
      </c>
      <c r="N15" s="49">
        <v>2286</v>
      </c>
      <c r="O15" s="115">
        <v>172</v>
      </c>
    </row>
    <row r="16" spans="1:15" s="4" customFormat="1" ht="9.75">
      <c r="A16" s="217">
        <v>173</v>
      </c>
      <c r="B16" s="277" t="s">
        <v>211</v>
      </c>
      <c r="C16" s="48">
        <v>12</v>
      </c>
      <c r="D16" s="48">
        <v>11907</v>
      </c>
      <c r="E16" s="48">
        <v>162719</v>
      </c>
      <c r="F16" s="48">
        <v>0</v>
      </c>
      <c r="G16" s="48">
        <v>0</v>
      </c>
      <c r="H16" s="48">
        <v>0</v>
      </c>
      <c r="I16" s="48">
        <v>11</v>
      </c>
      <c r="J16" s="48">
        <v>11905</v>
      </c>
      <c r="K16" s="49">
        <v>162669</v>
      </c>
      <c r="L16" s="48">
        <v>1</v>
      </c>
      <c r="M16" s="48">
        <v>2</v>
      </c>
      <c r="N16" s="49">
        <v>50</v>
      </c>
      <c r="O16" s="115">
        <v>173</v>
      </c>
    </row>
    <row r="17" spans="1:15" s="4" customFormat="1" ht="9.75">
      <c r="A17" s="217">
        <v>174</v>
      </c>
      <c r="B17" s="277" t="s">
        <v>80</v>
      </c>
      <c r="C17" s="48">
        <v>26</v>
      </c>
      <c r="D17" s="48">
        <v>18324</v>
      </c>
      <c r="E17" s="48">
        <v>197534</v>
      </c>
      <c r="F17" s="48">
        <v>0</v>
      </c>
      <c r="G17" s="48">
        <v>0</v>
      </c>
      <c r="H17" s="48">
        <v>0</v>
      </c>
      <c r="I17" s="48">
        <v>18</v>
      </c>
      <c r="J17" s="48">
        <v>17654</v>
      </c>
      <c r="K17" s="49">
        <v>191252</v>
      </c>
      <c r="L17" s="48">
        <v>8</v>
      </c>
      <c r="M17" s="48">
        <v>670</v>
      </c>
      <c r="N17" s="49">
        <v>6282</v>
      </c>
      <c r="O17" s="115">
        <v>174</v>
      </c>
    </row>
    <row r="18" spans="1:15" s="4" customFormat="1" ht="9.75">
      <c r="A18" s="217">
        <v>175</v>
      </c>
      <c r="B18" s="277" t="s">
        <v>81</v>
      </c>
      <c r="C18" s="48">
        <v>12</v>
      </c>
      <c r="D18" s="48">
        <v>4019</v>
      </c>
      <c r="E18" s="48">
        <v>44209</v>
      </c>
      <c r="F18" s="48">
        <v>0</v>
      </c>
      <c r="G18" s="48">
        <v>0</v>
      </c>
      <c r="H18" s="48">
        <v>0</v>
      </c>
      <c r="I18" s="48">
        <v>8</v>
      </c>
      <c r="J18" s="48">
        <v>3833</v>
      </c>
      <c r="K18" s="49">
        <v>41499</v>
      </c>
      <c r="L18" s="48">
        <v>4</v>
      </c>
      <c r="M18" s="48">
        <v>186</v>
      </c>
      <c r="N18" s="49">
        <v>2710</v>
      </c>
      <c r="O18" s="115">
        <v>175</v>
      </c>
    </row>
    <row r="19" spans="1:15" s="4" customFormat="1" ht="9.75">
      <c r="A19" s="217">
        <v>176</v>
      </c>
      <c r="B19" s="277" t="s">
        <v>82</v>
      </c>
      <c r="C19" s="48">
        <v>38</v>
      </c>
      <c r="D19" s="48">
        <v>10114</v>
      </c>
      <c r="E19" s="48">
        <v>116393</v>
      </c>
      <c r="F19" s="48">
        <v>0</v>
      </c>
      <c r="G19" s="48">
        <v>0</v>
      </c>
      <c r="H19" s="48">
        <v>0</v>
      </c>
      <c r="I19" s="48">
        <v>30</v>
      </c>
      <c r="J19" s="48">
        <v>9635</v>
      </c>
      <c r="K19" s="49">
        <v>111136</v>
      </c>
      <c r="L19" s="48">
        <v>8</v>
      </c>
      <c r="M19" s="48">
        <v>479</v>
      </c>
      <c r="N19" s="49">
        <v>5257</v>
      </c>
      <c r="O19" s="115">
        <v>176</v>
      </c>
    </row>
    <row r="20" spans="1:15" s="4" customFormat="1" ht="9.75">
      <c r="A20" s="217">
        <v>177</v>
      </c>
      <c r="B20" s="277" t="s">
        <v>83</v>
      </c>
      <c r="C20" s="48">
        <v>19</v>
      </c>
      <c r="D20" s="48">
        <v>24147</v>
      </c>
      <c r="E20" s="48">
        <v>377291</v>
      </c>
      <c r="F20" s="48">
        <v>0</v>
      </c>
      <c r="G20" s="48">
        <v>0</v>
      </c>
      <c r="H20" s="48">
        <v>0</v>
      </c>
      <c r="I20" s="48">
        <v>15</v>
      </c>
      <c r="J20" s="48">
        <v>24031</v>
      </c>
      <c r="K20" s="49">
        <v>375470</v>
      </c>
      <c r="L20" s="48">
        <v>4</v>
      </c>
      <c r="M20" s="48">
        <v>116</v>
      </c>
      <c r="N20" s="49">
        <v>1821</v>
      </c>
      <c r="O20" s="115">
        <v>177</v>
      </c>
    </row>
    <row r="21" spans="1:15" s="4" customFormat="1" ht="9.75">
      <c r="A21" s="217">
        <v>178</v>
      </c>
      <c r="B21" s="277" t="s">
        <v>84</v>
      </c>
      <c r="C21" s="48">
        <v>25</v>
      </c>
      <c r="D21" s="48">
        <v>95825</v>
      </c>
      <c r="E21" s="49">
        <v>1265852</v>
      </c>
      <c r="F21" s="48">
        <v>0</v>
      </c>
      <c r="G21" s="48">
        <v>0</v>
      </c>
      <c r="H21" s="48">
        <v>0</v>
      </c>
      <c r="I21" s="48">
        <v>22</v>
      </c>
      <c r="J21" s="48">
        <v>95504</v>
      </c>
      <c r="K21" s="49">
        <v>1263555</v>
      </c>
      <c r="L21" s="48">
        <v>3</v>
      </c>
      <c r="M21" s="48">
        <v>321</v>
      </c>
      <c r="N21" s="49">
        <v>2297</v>
      </c>
      <c r="O21" s="115">
        <v>178</v>
      </c>
    </row>
    <row r="22" spans="1:15" s="4" customFormat="1" ht="9.75">
      <c r="A22" s="217">
        <v>179</v>
      </c>
      <c r="B22" s="277" t="s">
        <v>85</v>
      </c>
      <c r="C22" s="48">
        <v>12</v>
      </c>
      <c r="D22" s="48">
        <v>22772</v>
      </c>
      <c r="E22" s="48">
        <v>302070</v>
      </c>
      <c r="F22" s="48">
        <v>0</v>
      </c>
      <c r="G22" s="48">
        <v>0</v>
      </c>
      <c r="H22" s="48">
        <v>0</v>
      </c>
      <c r="I22" s="48">
        <v>9</v>
      </c>
      <c r="J22" s="48">
        <v>22438</v>
      </c>
      <c r="K22" s="49">
        <v>299397</v>
      </c>
      <c r="L22" s="48">
        <v>3</v>
      </c>
      <c r="M22" s="48">
        <v>334</v>
      </c>
      <c r="N22" s="49">
        <v>2673</v>
      </c>
      <c r="O22" s="115">
        <v>179</v>
      </c>
    </row>
    <row r="23" spans="1:15" s="4" customFormat="1" ht="9.75">
      <c r="A23" s="217">
        <v>180</v>
      </c>
      <c r="B23" s="277" t="s">
        <v>212</v>
      </c>
      <c r="C23" s="48">
        <v>17</v>
      </c>
      <c r="D23" s="48">
        <v>13285</v>
      </c>
      <c r="E23" s="48">
        <v>134952</v>
      </c>
      <c r="F23" s="48">
        <v>0</v>
      </c>
      <c r="G23" s="48">
        <v>0</v>
      </c>
      <c r="H23" s="48">
        <v>0</v>
      </c>
      <c r="I23" s="48">
        <v>17</v>
      </c>
      <c r="J23" s="48">
        <v>13285</v>
      </c>
      <c r="K23" s="49">
        <v>134952</v>
      </c>
      <c r="L23" s="48">
        <v>0</v>
      </c>
      <c r="M23" s="48">
        <v>0</v>
      </c>
      <c r="N23" s="49">
        <v>0</v>
      </c>
      <c r="O23" s="115">
        <v>180</v>
      </c>
    </row>
    <row r="24" spans="1:15" s="4" customFormat="1" ht="9.75">
      <c r="A24" s="217">
        <v>181</v>
      </c>
      <c r="B24" s="277" t="s">
        <v>86</v>
      </c>
      <c r="C24" s="48">
        <v>9</v>
      </c>
      <c r="D24" s="48">
        <v>13632</v>
      </c>
      <c r="E24" s="48">
        <v>184796</v>
      </c>
      <c r="F24" s="48">
        <v>0</v>
      </c>
      <c r="G24" s="48">
        <v>0</v>
      </c>
      <c r="H24" s="48">
        <v>0</v>
      </c>
      <c r="I24" s="48">
        <v>7</v>
      </c>
      <c r="J24" s="48">
        <v>13263</v>
      </c>
      <c r="K24" s="49">
        <v>181258</v>
      </c>
      <c r="L24" s="48">
        <v>2</v>
      </c>
      <c r="M24" s="48">
        <v>369</v>
      </c>
      <c r="N24" s="49">
        <v>3538</v>
      </c>
      <c r="O24" s="115">
        <v>181</v>
      </c>
    </row>
    <row r="25" spans="1:15" s="4" customFormat="1" ht="9.75">
      <c r="A25" s="217">
        <v>182</v>
      </c>
      <c r="B25" s="277" t="s">
        <v>87</v>
      </c>
      <c r="C25" s="48">
        <v>11</v>
      </c>
      <c r="D25" s="48">
        <v>10189</v>
      </c>
      <c r="E25" s="48">
        <v>139272</v>
      </c>
      <c r="F25" s="48">
        <v>0</v>
      </c>
      <c r="G25" s="48">
        <v>0</v>
      </c>
      <c r="H25" s="48">
        <v>0</v>
      </c>
      <c r="I25" s="48">
        <v>9</v>
      </c>
      <c r="J25" s="48">
        <v>10179</v>
      </c>
      <c r="K25" s="49">
        <v>138905</v>
      </c>
      <c r="L25" s="48">
        <v>2</v>
      </c>
      <c r="M25" s="48">
        <v>10</v>
      </c>
      <c r="N25" s="49">
        <v>367</v>
      </c>
      <c r="O25" s="115">
        <v>182</v>
      </c>
    </row>
    <row r="26" spans="1:15" s="4" customFormat="1" ht="9.75">
      <c r="A26" s="217">
        <v>183</v>
      </c>
      <c r="B26" s="277" t="s">
        <v>88</v>
      </c>
      <c r="C26" s="48">
        <v>32</v>
      </c>
      <c r="D26" s="48">
        <v>9542</v>
      </c>
      <c r="E26" s="48">
        <v>153587</v>
      </c>
      <c r="F26" s="48">
        <v>0</v>
      </c>
      <c r="G26" s="48">
        <v>0</v>
      </c>
      <c r="H26" s="48">
        <v>0</v>
      </c>
      <c r="I26" s="48">
        <v>25</v>
      </c>
      <c r="J26" s="48">
        <v>9419</v>
      </c>
      <c r="K26" s="49">
        <v>151009</v>
      </c>
      <c r="L26" s="48">
        <v>7</v>
      </c>
      <c r="M26" s="48">
        <v>123</v>
      </c>
      <c r="N26" s="49">
        <v>2578</v>
      </c>
      <c r="O26" s="115">
        <v>183</v>
      </c>
    </row>
    <row r="27" spans="1:15" s="4" customFormat="1" ht="9.75">
      <c r="A27" s="217">
        <v>184</v>
      </c>
      <c r="B27" s="277" t="s">
        <v>89</v>
      </c>
      <c r="C27" s="48">
        <v>5</v>
      </c>
      <c r="D27" s="48">
        <v>5334</v>
      </c>
      <c r="E27" s="48">
        <v>86150</v>
      </c>
      <c r="F27" s="48">
        <v>0</v>
      </c>
      <c r="G27" s="48">
        <v>0</v>
      </c>
      <c r="H27" s="48">
        <v>0</v>
      </c>
      <c r="I27" s="48">
        <v>5</v>
      </c>
      <c r="J27" s="48">
        <v>5334</v>
      </c>
      <c r="K27" s="49">
        <v>86150</v>
      </c>
      <c r="L27" s="48">
        <v>0</v>
      </c>
      <c r="M27" s="48">
        <v>0</v>
      </c>
      <c r="N27" s="49">
        <v>0</v>
      </c>
      <c r="O27" s="115">
        <v>184</v>
      </c>
    </row>
    <row r="28" spans="1:15" s="4" customFormat="1" ht="9.75">
      <c r="A28" s="217">
        <v>185</v>
      </c>
      <c r="B28" s="277" t="s">
        <v>213</v>
      </c>
      <c r="C28" s="48">
        <v>56</v>
      </c>
      <c r="D28" s="48">
        <v>11621</v>
      </c>
      <c r="E28" s="48">
        <v>125266</v>
      </c>
      <c r="F28" s="48">
        <v>1</v>
      </c>
      <c r="G28" s="48">
        <v>2</v>
      </c>
      <c r="H28" s="48">
        <v>45</v>
      </c>
      <c r="I28" s="48">
        <v>14</v>
      </c>
      <c r="J28" s="48">
        <v>10034</v>
      </c>
      <c r="K28" s="49">
        <v>106799</v>
      </c>
      <c r="L28" s="48">
        <v>41</v>
      </c>
      <c r="M28" s="48">
        <v>1585</v>
      </c>
      <c r="N28" s="49">
        <v>18422</v>
      </c>
      <c r="O28" s="115">
        <v>185</v>
      </c>
    </row>
    <row r="29" spans="1:15" s="4" customFormat="1" ht="9.75">
      <c r="A29" s="217">
        <v>186</v>
      </c>
      <c r="B29" s="277" t="s">
        <v>241</v>
      </c>
      <c r="C29" s="48">
        <v>28</v>
      </c>
      <c r="D29" s="48">
        <v>17757</v>
      </c>
      <c r="E29" s="48">
        <v>158258</v>
      </c>
      <c r="F29" s="48">
        <v>1</v>
      </c>
      <c r="G29" s="48">
        <v>32</v>
      </c>
      <c r="H29" s="48">
        <v>347</v>
      </c>
      <c r="I29" s="48">
        <v>21</v>
      </c>
      <c r="J29" s="48">
        <v>17519</v>
      </c>
      <c r="K29" s="49">
        <v>155557</v>
      </c>
      <c r="L29" s="48">
        <v>6</v>
      </c>
      <c r="M29" s="48">
        <v>206</v>
      </c>
      <c r="N29" s="49">
        <v>2354</v>
      </c>
      <c r="O29" s="115">
        <v>186</v>
      </c>
    </row>
    <row r="30" spans="1:15" s="4" customFormat="1" ht="9.75">
      <c r="A30" s="217">
        <v>187</v>
      </c>
      <c r="B30" s="277" t="s">
        <v>91</v>
      </c>
      <c r="C30" s="48">
        <v>42</v>
      </c>
      <c r="D30" s="48">
        <v>24779</v>
      </c>
      <c r="E30" s="48">
        <v>330837</v>
      </c>
      <c r="F30" s="48">
        <v>1</v>
      </c>
      <c r="G30" s="48">
        <v>2</v>
      </c>
      <c r="H30" s="48">
        <v>30</v>
      </c>
      <c r="I30" s="48">
        <v>34</v>
      </c>
      <c r="J30" s="48">
        <v>24658</v>
      </c>
      <c r="K30" s="49">
        <v>327546</v>
      </c>
      <c r="L30" s="48">
        <v>7</v>
      </c>
      <c r="M30" s="48">
        <v>119</v>
      </c>
      <c r="N30" s="49">
        <v>3261</v>
      </c>
      <c r="O30" s="115">
        <v>187</v>
      </c>
    </row>
    <row r="31" spans="1:15" s="4" customFormat="1" ht="9.75">
      <c r="A31" s="217">
        <v>188</v>
      </c>
      <c r="B31" s="277" t="s">
        <v>92</v>
      </c>
      <c r="C31" s="48">
        <v>2</v>
      </c>
      <c r="D31" s="48">
        <v>7138</v>
      </c>
      <c r="E31" s="49">
        <v>101478</v>
      </c>
      <c r="F31" s="48">
        <v>0</v>
      </c>
      <c r="G31" s="48">
        <v>0</v>
      </c>
      <c r="H31" s="48">
        <v>0</v>
      </c>
      <c r="I31" s="48">
        <v>2</v>
      </c>
      <c r="J31" s="48">
        <v>7138</v>
      </c>
      <c r="K31" s="49">
        <v>101478</v>
      </c>
      <c r="L31" s="48">
        <v>0</v>
      </c>
      <c r="M31" s="48">
        <v>0</v>
      </c>
      <c r="N31" s="49">
        <v>0</v>
      </c>
      <c r="O31" s="115">
        <v>188</v>
      </c>
    </row>
    <row r="32" spans="1:15" s="4" customFormat="1" ht="9.75">
      <c r="A32" s="217">
        <v>189</v>
      </c>
      <c r="B32" s="277" t="s">
        <v>93</v>
      </c>
      <c r="C32" s="48">
        <v>17</v>
      </c>
      <c r="D32" s="48">
        <v>17148</v>
      </c>
      <c r="E32" s="48">
        <v>295843</v>
      </c>
      <c r="F32" s="48">
        <v>0</v>
      </c>
      <c r="G32" s="48">
        <v>0</v>
      </c>
      <c r="H32" s="48">
        <v>0</v>
      </c>
      <c r="I32" s="48">
        <v>17</v>
      </c>
      <c r="J32" s="48">
        <v>17148</v>
      </c>
      <c r="K32" s="49">
        <v>295843</v>
      </c>
      <c r="L32" s="48">
        <v>0</v>
      </c>
      <c r="M32" s="48">
        <v>0</v>
      </c>
      <c r="N32" s="49">
        <v>0</v>
      </c>
      <c r="O32" s="115">
        <v>189</v>
      </c>
    </row>
    <row r="33" spans="1:15" s="4" customFormat="1" ht="9.75">
      <c r="A33" s="217">
        <v>190</v>
      </c>
      <c r="B33" s="277" t="s">
        <v>214</v>
      </c>
      <c r="C33" s="48">
        <v>20</v>
      </c>
      <c r="D33" s="48">
        <v>14974</v>
      </c>
      <c r="E33" s="48">
        <v>138755</v>
      </c>
      <c r="F33" s="48">
        <v>0</v>
      </c>
      <c r="G33" s="48">
        <v>0</v>
      </c>
      <c r="H33" s="48">
        <v>0</v>
      </c>
      <c r="I33" s="48">
        <v>17</v>
      </c>
      <c r="J33" s="48">
        <v>14818</v>
      </c>
      <c r="K33" s="49">
        <v>137237</v>
      </c>
      <c r="L33" s="48">
        <v>3</v>
      </c>
      <c r="M33" s="48">
        <v>156</v>
      </c>
      <c r="N33" s="49">
        <v>1518</v>
      </c>
      <c r="O33" s="115">
        <v>190</v>
      </c>
    </row>
    <row r="34" spans="1:15" s="65" customFormat="1" ht="13.5" customHeight="1">
      <c r="A34" s="95">
        <v>1</v>
      </c>
      <c r="B34" s="279" t="s">
        <v>204</v>
      </c>
      <c r="C34" s="98">
        <v>413</v>
      </c>
      <c r="D34" s="98">
        <v>550852</v>
      </c>
      <c r="E34" s="98">
        <v>6759584</v>
      </c>
      <c r="F34" s="98">
        <v>4</v>
      </c>
      <c r="G34" s="98">
        <v>1534</v>
      </c>
      <c r="H34" s="98">
        <v>24070</v>
      </c>
      <c r="I34" s="98">
        <v>303</v>
      </c>
      <c r="J34" s="98">
        <v>544343</v>
      </c>
      <c r="K34" s="50">
        <v>6679269</v>
      </c>
      <c r="L34" s="98">
        <v>106</v>
      </c>
      <c r="M34" s="98">
        <v>4975</v>
      </c>
      <c r="N34" s="50">
        <v>56245</v>
      </c>
      <c r="O34" s="116">
        <v>1</v>
      </c>
    </row>
    <row r="35" spans="1:15" s="4" customFormat="1" ht="6.75" customHeight="1">
      <c r="A35" s="217"/>
      <c r="B35" s="12"/>
      <c r="C35" s="48"/>
      <c r="D35" s="48"/>
      <c r="E35" s="48"/>
      <c r="F35" s="48"/>
      <c r="G35" s="48"/>
      <c r="H35" s="48"/>
      <c r="I35" s="48"/>
      <c r="J35" s="48"/>
      <c r="K35" s="49"/>
      <c r="N35" s="39"/>
      <c r="O35" s="115"/>
    </row>
    <row r="36" spans="1:15" s="4" customFormat="1" ht="13.5" customHeight="1">
      <c r="A36" s="217"/>
      <c r="B36" s="278" t="s">
        <v>77</v>
      </c>
      <c r="C36" s="48"/>
      <c r="D36" s="48"/>
      <c r="E36" s="48"/>
      <c r="F36" s="48"/>
      <c r="G36" s="48"/>
      <c r="H36" s="48"/>
      <c r="I36" s="48"/>
      <c r="J36" s="48"/>
      <c r="K36" s="49"/>
      <c r="N36" s="39"/>
      <c r="O36" s="115"/>
    </row>
    <row r="37" spans="1:15" s="4" customFormat="1" ht="9.75">
      <c r="A37" s="217">
        <v>261</v>
      </c>
      <c r="B37" s="277" t="s">
        <v>96</v>
      </c>
      <c r="C37" s="48">
        <v>1</v>
      </c>
      <c r="D37" s="48">
        <v>14811</v>
      </c>
      <c r="E37" s="48">
        <v>105324</v>
      </c>
      <c r="F37" s="48">
        <v>0</v>
      </c>
      <c r="G37" s="48">
        <v>0</v>
      </c>
      <c r="H37" s="48">
        <v>0</v>
      </c>
      <c r="I37" s="48">
        <v>1</v>
      </c>
      <c r="J37" s="48">
        <v>14811</v>
      </c>
      <c r="K37" s="49">
        <v>105324</v>
      </c>
      <c r="L37" s="48">
        <v>0</v>
      </c>
      <c r="M37" s="48">
        <v>0</v>
      </c>
      <c r="N37" s="49">
        <v>0</v>
      </c>
      <c r="O37" s="115">
        <v>261</v>
      </c>
    </row>
    <row r="38" spans="1:15" s="4" customFormat="1" ht="9.75">
      <c r="A38" s="217">
        <v>262</v>
      </c>
      <c r="B38" s="277" t="s">
        <v>97</v>
      </c>
      <c r="C38" s="48">
        <v>1</v>
      </c>
      <c r="D38" s="48">
        <v>7430</v>
      </c>
      <c r="E38" s="48">
        <v>83218</v>
      </c>
      <c r="F38" s="48">
        <v>0</v>
      </c>
      <c r="G38" s="48">
        <v>0</v>
      </c>
      <c r="H38" s="48">
        <v>0</v>
      </c>
      <c r="I38" s="48">
        <v>1</v>
      </c>
      <c r="J38" s="48">
        <v>7430</v>
      </c>
      <c r="K38" s="49">
        <v>83218</v>
      </c>
      <c r="L38" s="48">
        <v>0</v>
      </c>
      <c r="M38" s="48">
        <v>0</v>
      </c>
      <c r="N38" s="49">
        <v>0</v>
      </c>
      <c r="O38" s="115">
        <v>262</v>
      </c>
    </row>
    <row r="39" spans="1:15" s="4" customFormat="1" ht="9.75">
      <c r="A39" s="217">
        <v>263</v>
      </c>
      <c r="B39" s="277" t="s">
        <v>98</v>
      </c>
      <c r="C39" s="48">
        <v>1</v>
      </c>
      <c r="D39" s="48">
        <v>8147</v>
      </c>
      <c r="E39" s="48">
        <v>92768</v>
      </c>
      <c r="F39" s="48">
        <v>0</v>
      </c>
      <c r="G39" s="48">
        <v>0</v>
      </c>
      <c r="H39" s="48">
        <v>0</v>
      </c>
      <c r="I39" s="48">
        <v>1</v>
      </c>
      <c r="J39" s="48">
        <v>8147</v>
      </c>
      <c r="K39" s="49">
        <v>92768</v>
      </c>
      <c r="L39" s="48">
        <v>0</v>
      </c>
      <c r="M39" s="48">
        <v>0</v>
      </c>
      <c r="N39" s="49">
        <v>0</v>
      </c>
      <c r="O39" s="115">
        <v>263</v>
      </c>
    </row>
    <row r="40" spans="1:15" s="4" customFormat="1" ht="13.5" customHeight="1">
      <c r="A40" s="217"/>
      <c r="B40" s="278" t="s">
        <v>94</v>
      </c>
      <c r="C40" s="48"/>
      <c r="D40" s="48"/>
      <c r="E40" s="48"/>
      <c r="F40" s="48"/>
      <c r="G40" s="48"/>
      <c r="H40" s="48"/>
      <c r="I40" s="48"/>
      <c r="J40" s="48"/>
      <c r="K40" s="49"/>
      <c r="N40" s="39"/>
      <c r="O40" s="115"/>
    </row>
    <row r="41" spans="1:15" s="4" customFormat="1" ht="9.75">
      <c r="A41" s="217">
        <v>271</v>
      </c>
      <c r="B41" s="277" t="s">
        <v>99</v>
      </c>
      <c r="C41" s="48">
        <v>32</v>
      </c>
      <c r="D41" s="48">
        <v>17262</v>
      </c>
      <c r="E41" s="48">
        <v>182675</v>
      </c>
      <c r="F41" s="48">
        <v>0</v>
      </c>
      <c r="G41" s="48">
        <v>0</v>
      </c>
      <c r="H41" s="48">
        <v>0</v>
      </c>
      <c r="I41" s="48">
        <v>19</v>
      </c>
      <c r="J41" s="48">
        <v>16105</v>
      </c>
      <c r="K41" s="49">
        <v>172013</v>
      </c>
      <c r="L41" s="48">
        <v>13</v>
      </c>
      <c r="M41" s="48">
        <v>1157</v>
      </c>
      <c r="N41" s="49">
        <v>10662</v>
      </c>
      <c r="O41" s="115">
        <v>271</v>
      </c>
    </row>
    <row r="42" spans="1:15" s="4" customFormat="1" ht="9.75">
      <c r="A42" s="217">
        <v>272</v>
      </c>
      <c r="B42" s="277" t="s">
        <v>215</v>
      </c>
      <c r="C42" s="48">
        <v>57</v>
      </c>
      <c r="D42" s="48">
        <v>12081</v>
      </c>
      <c r="E42" s="48">
        <v>101084</v>
      </c>
      <c r="F42" s="48">
        <v>0</v>
      </c>
      <c r="G42" s="48">
        <v>0</v>
      </c>
      <c r="H42" s="48">
        <v>0</v>
      </c>
      <c r="I42" s="48">
        <v>37</v>
      </c>
      <c r="J42" s="48">
        <v>11135</v>
      </c>
      <c r="K42" s="49">
        <v>92879</v>
      </c>
      <c r="L42" s="48">
        <v>20</v>
      </c>
      <c r="M42" s="48">
        <v>946</v>
      </c>
      <c r="N42" s="49">
        <v>8205</v>
      </c>
      <c r="O42" s="115">
        <v>272</v>
      </c>
    </row>
    <row r="43" spans="1:15" s="4" customFormat="1" ht="9.75">
      <c r="A43" s="217">
        <v>273</v>
      </c>
      <c r="B43" s="277" t="s">
        <v>100</v>
      </c>
      <c r="C43" s="48">
        <v>25</v>
      </c>
      <c r="D43" s="48">
        <v>13266</v>
      </c>
      <c r="E43" s="48">
        <v>176552</v>
      </c>
      <c r="F43" s="48">
        <v>0</v>
      </c>
      <c r="G43" s="48">
        <v>0</v>
      </c>
      <c r="H43" s="48">
        <v>0</v>
      </c>
      <c r="I43" s="48">
        <v>20</v>
      </c>
      <c r="J43" s="48">
        <v>12828</v>
      </c>
      <c r="K43" s="49">
        <v>171984</v>
      </c>
      <c r="L43" s="48">
        <v>5</v>
      </c>
      <c r="M43" s="48">
        <v>438</v>
      </c>
      <c r="N43" s="49">
        <v>4568</v>
      </c>
      <c r="O43" s="115">
        <v>273</v>
      </c>
    </row>
    <row r="44" spans="1:15" s="4" customFormat="1" ht="9.75">
      <c r="A44" s="217">
        <v>274</v>
      </c>
      <c r="B44" s="277" t="s">
        <v>96</v>
      </c>
      <c r="C44" s="48">
        <v>58</v>
      </c>
      <c r="D44" s="48">
        <v>13293</v>
      </c>
      <c r="E44" s="48">
        <v>135385</v>
      </c>
      <c r="F44" s="48">
        <v>0</v>
      </c>
      <c r="G44" s="48">
        <v>0</v>
      </c>
      <c r="H44" s="48">
        <v>0</v>
      </c>
      <c r="I44" s="48">
        <v>31</v>
      </c>
      <c r="J44" s="48">
        <v>11513</v>
      </c>
      <c r="K44" s="49">
        <v>114996</v>
      </c>
      <c r="L44" s="48">
        <v>27</v>
      </c>
      <c r="M44" s="48">
        <v>1780</v>
      </c>
      <c r="N44" s="49">
        <v>20389</v>
      </c>
      <c r="O44" s="115">
        <v>274</v>
      </c>
    </row>
    <row r="45" spans="1:15" s="4" customFormat="1" ht="9.75">
      <c r="A45" s="217">
        <v>275</v>
      </c>
      <c r="B45" s="277" t="s">
        <v>97</v>
      </c>
      <c r="C45" s="48">
        <v>64</v>
      </c>
      <c r="D45" s="48">
        <v>23669</v>
      </c>
      <c r="E45" s="48">
        <v>280720</v>
      </c>
      <c r="F45" s="48">
        <v>0</v>
      </c>
      <c r="G45" s="48">
        <v>0</v>
      </c>
      <c r="H45" s="48">
        <v>0</v>
      </c>
      <c r="I45" s="48">
        <v>53</v>
      </c>
      <c r="J45" s="48">
        <v>23292</v>
      </c>
      <c r="K45" s="49">
        <v>277527</v>
      </c>
      <c r="L45" s="48">
        <v>11</v>
      </c>
      <c r="M45" s="48">
        <v>377</v>
      </c>
      <c r="N45" s="49">
        <v>3193</v>
      </c>
      <c r="O45" s="115">
        <v>275</v>
      </c>
    </row>
    <row r="46" spans="1:15" s="4" customFormat="1" ht="9.75">
      <c r="A46" s="217">
        <v>276</v>
      </c>
      <c r="B46" s="277" t="s">
        <v>101</v>
      </c>
      <c r="C46" s="48">
        <v>30</v>
      </c>
      <c r="D46" s="48">
        <v>15969</v>
      </c>
      <c r="E46" s="48">
        <v>124810</v>
      </c>
      <c r="F46" s="48">
        <v>0</v>
      </c>
      <c r="G46" s="48">
        <v>0</v>
      </c>
      <c r="H46" s="48">
        <v>0</v>
      </c>
      <c r="I46" s="48">
        <v>26</v>
      </c>
      <c r="J46" s="48">
        <v>15849</v>
      </c>
      <c r="K46" s="49">
        <v>123431</v>
      </c>
      <c r="L46" s="48">
        <v>4</v>
      </c>
      <c r="M46" s="48">
        <v>120</v>
      </c>
      <c r="N46" s="49">
        <v>1379</v>
      </c>
      <c r="O46" s="115">
        <v>276</v>
      </c>
    </row>
    <row r="47" spans="1:15" s="4" customFormat="1" ht="9.75">
      <c r="A47" s="217">
        <v>277</v>
      </c>
      <c r="B47" s="277" t="s">
        <v>218</v>
      </c>
      <c r="C47" s="48">
        <v>64</v>
      </c>
      <c r="D47" s="48">
        <v>12780</v>
      </c>
      <c r="E47" s="48">
        <v>163914</v>
      </c>
      <c r="F47" s="48">
        <v>0</v>
      </c>
      <c r="G47" s="48">
        <v>0</v>
      </c>
      <c r="H47" s="48">
        <v>0</v>
      </c>
      <c r="I47" s="48">
        <v>32</v>
      </c>
      <c r="J47" s="48">
        <v>11827</v>
      </c>
      <c r="K47" s="49">
        <v>151014</v>
      </c>
      <c r="L47" s="48">
        <v>32</v>
      </c>
      <c r="M47" s="48">
        <v>953</v>
      </c>
      <c r="N47" s="49">
        <v>12900</v>
      </c>
      <c r="O47" s="115">
        <v>277</v>
      </c>
    </row>
    <row r="48" spans="1:15" s="4" customFormat="1" ht="9.75">
      <c r="A48" s="217">
        <v>278</v>
      </c>
      <c r="B48" s="277" t="s">
        <v>216</v>
      </c>
      <c r="C48" s="48">
        <v>51</v>
      </c>
      <c r="D48" s="48">
        <v>10238</v>
      </c>
      <c r="E48" s="48">
        <v>113683</v>
      </c>
      <c r="F48" s="48">
        <v>0</v>
      </c>
      <c r="G48" s="48">
        <v>0</v>
      </c>
      <c r="H48" s="48">
        <v>0</v>
      </c>
      <c r="I48" s="48">
        <v>33</v>
      </c>
      <c r="J48" s="48">
        <v>8535</v>
      </c>
      <c r="K48" s="49">
        <v>93515</v>
      </c>
      <c r="L48" s="48">
        <v>18</v>
      </c>
      <c r="M48" s="48">
        <v>1703</v>
      </c>
      <c r="N48" s="49">
        <v>20168</v>
      </c>
      <c r="O48" s="115">
        <v>278</v>
      </c>
    </row>
    <row r="49" spans="1:15" s="4" customFormat="1" ht="9.75">
      <c r="A49" s="217">
        <v>279</v>
      </c>
      <c r="B49" s="277" t="s">
        <v>217</v>
      </c>
      <c r="C49" s="48">
        <v>17</v>
      </c>
      <c r="D49" s="48">
        <v>11729</v>
      </c>
      <c r="E49" s="48">
        <v>136616</v>
      </c>
      <c r="F49" s="48">
        <v>0</v>
      </c>
      <c r="G49" s="48">
        <v>0</v>
      </c>
      <c r="H49" s="48">
        <v>0</v>
      </c>
      <c r="I49" s="48">
        <v>14</v>
      </c>
      <c r="J49" s="48">
        <v>11256</v>
      </c>
      <c r="K49" s="49">
        <v>129256</v>
      </c>
      <c r="L49" s="48">
        <v>3</v>
      </c>
      <c r="M49" s="48">
        <v>473</v>
      </c>
      <c r="N49" s="49">
        <v>7360</v>
      </c>
      <c r="O49" s="115">
        <v>279</v>
      </c>
    </row>
    <row r="50" spans="1:15" s="4" customFormat="1" ht="13.5" customHeight="1">
      <c r="A50" s="95">
        <v>2</v>
      </c>
      <c r="B50" s="279" t="s">
        <v>205</v>
      </c>
      <c r="C50" s="98">
        <v>401</v>
      </c>
      <c r="D50" s="98">
        <v>160675</v>
      </c>
      <c r="E50" s="98">
        <v>1696749</v>
      </c>
      <c r="F50" s="98">
        <v>0</v>
      </c>
      <c r="G50" s="98">
        <v>0</v>
      </c>
      <c r="H50" s="98">
        <v>0</v>
      </c>
      <c r="I50" s="98">
        <v>268</v>
      </c>
      <c r="J50" s="98">
        <v>152728</v>
      </c>
      <c r="K50" s="50">
        <v>1607925</v>
      </c>
      <c r="L50" s="98">
        <v>133</v>
      </c>
      <c r="M50" s="98">
        <v>7947</v>
      </c>
      <c r="N50" s="50">
        <v>88824</v>
      </c>
      <c r="O50" s="116">
        <v>2</v>
      </c>
    </row>
    <row r="51" spans="1:15" s="4" customFormat="1" ht="7.5" customHeight="1">
      <c r="A51" s="217"/>
      <c r="B51" s="12"/>
      <c r="C51" s="48"/>
      <c r="D51" s="48"/>
      <c r="E51" s="48"/>
      <c r="F51" s="48"/>
      <c r="G51" s="48"/>
      <c r="H51" s="48"/>
      <c r="I51" s="48"/>
      <c r="J51" s="48"/>
      <c r="K51" s="49"/>
      <c r="N51" s="39"/>
      <c r="O51" s="115"/>
    </row>
    <row r="52" spans="1:15" s="4" customFormat="1" ht="13.5" customHeight="1">
      <c r="A52" s="217"/>
      <c r="B52" s="278" t="s">
        <v>77</v>
      </c>
      <c r="C52" s="134"/>
      <c r="D52" s="48"/>
      <c r="E52" s="134"/>
      <c r="F52" s="48"/>
      <c r="G52" s="48"/>
      <c r="H52" s="48"/>
      <c r="I52" s="48"/>
      <c r="J52" s="48"/>
      <c r="K52" s="49"/>
      <c r="N52" s="39"/>
      <c r="O52" s="115"/>
    </row>
    <row r="53" spans="1:15" s="4" customFormat="1" ht="9.75">
      <c r="A53" s="217">
        <v>361</v>
      </c>
      <c r="B53" s="277" t="s">
        <v>102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9">
        <v>0</v>
      </c>
      <c r="L53" s="48">
        <v>0</v>
      </c>
      <c r="M53" s="48">
        <v>0</v>
      </c>
      <c r="N53" s="49">
        <v>0</v>
      </c>
      <c r="O53" s="115">
        <v>361</v>
      </c>
    </row>
    <row r="54" spans="1:15" s="4" customFormat="1" ht="9.75">
      <c r="A54" s="217">
        <v>362</v>
      </c>
      <c r="B54" s="277" t="s">
        <v>103</v>
      </c>
      <c r="C54" s="48">
        <v>1</v>
      </c>
      <c r="D54" s="48">
        <v>31598</v>
      </c>
      <c r="E54" s="48">
        <v>338587</v>
      </c>
      <c r="F54" s="48">
        <v>0</v>
      </c>
      <c r="G54" s="48">
        <v>0</v>
      </c>
      <c r="H54" s="48">
        <v>0</v>
      </c>
      <c r="I54" s="48">
        <v>1</v>
      </c>
      <c r="J54" s="48">
        <v>31598</v>
      </c>
      <c r="K54" s="49">
        <v>338587</v>
      </c>
      <c r="L54" s="48">
        <v>0</v>
      </c>
      <c r="M54" s="48">
        <v>0</v>
      </c>
      <c r="N54" s="49">
        <v>0</v>
      </c>
      <c r="O54" s="115">
        <v>362</v>
      </c>
    </row>
    <row r="55" spans="1:15" s="4" customFormat="1" ht="9.75">
      <c r="A55" s="217">
        <v>363</v>
      </c>
      <c r="B55" s="277" t="s">
        <v>227</v>
      </c>
      <c r="C55" s="48">
        <v>1</v>
      </c>
      <c r="D55" s="48">
        <v>6580</v>
      </c>
      <c r="E55" s="48">
        <v>50797</v>
      </c>
      <c r="F55" s="48">
        <v>0</v>
      </c>
      <c r="G55" s="48">
        <v>0</v>
      </c>
      <c r="H55" s="48">
        <v>0</v>
      </c>
      <c r="I55" s="48">
        <v>1</v>
      </c>
      <c r="J55" s="48">
        <v>6580</v>
      </c>
      <c r="K55" s="49">
        <v>50797</v>
      </c>
      <c r="L55" s="48">
        <v>0</v>
      </c>
      <c r="M55" s="48">
        <v>0</v>
      </c>
      <c r="N55" s="49">
        <v>0</v>
      </c>
      <c r="O55" s="115">
        <v>363</v>
      </c>
    </row>
    <row r="56" spans="1:15" s="4" customFormat="1" ht="13.5" customHeight="1">
      <c r="A56" s="217"/>
      <c r="B56" s="278" t="s">
        <v>94</v>
      </c>
      <c r="C56" s="48"/>
      <c r="D56" s="48"/>
      <c r="E56" s="48"/>
      <c r="F56" s="48"/>
      <c r="G56" s="48"/>
      <c r="H56" s="48"/>
      <c r="I56" s="48"/>
      <c r="J56" s="48"/>
      <c r="K56" s="49"/>
      <c r="N56" s="39"/>
      <c r="O56" s="115"/>
    </row>
    <row r="57" spans="1:15" s="4" customFormat="1" ht="9.75">
      <c r="A57" s="217">
        <v>371</v>
      </c>
      <c r="B57" s="277" t="s">
        <v>219</v>
      </c>
      <c r="C57" s="48">
        <v>47</v>
      </c>
      <c r="D57" s="48">
        <v>20000</v>
      </c>
      <c r="E57" s="48">
        <v>267580</v>
      </c>
      <c r="F57" s="48">
        <v>1</v>
      </c>
      <c r="G57" s="48">
        <v>5</v>
      </c>
      <c r="H57" s="48">
        <v>31</v>
      </c>
      <c r="I57" s="48">
        <v>25</v>
      </c>
      <c r="J57" s="48">
        <v>18687</v>
      </c>
      <c r="K57" s="49">
        <v>257162</v>
      </c>
      <c r="L57" s="48">
        <v>21</v>
      </c>
      <c r="M57" s="48">
        <v>1308</v>
      </c>
      <c r="N57" s="49">
        <v>10387</v>
      </c>
      <c r="O57" s="115">
        <v>371</v>
      </c>
    </row>
    <row r="58" spans="1:15" s="4" customFormat="1" ht="9.75">
      <c r="A58" s="217">
        <v>372</v>
      </c>
      <c r="B58" s="277" t="s">
        <v>104</v>
      </c>
      <c r="C58" s="48">
        <v>62</v>
      </c>
      <c r="D58" s="48">
        <v>19445</v>
      </c>
      <c r="E58" s="48">
        <v>175574</v>
      </c>
      <c r="F58" s="48">
        <v>0</v>
      </c>
      <c r="G58" s="48">
        <v>0</v>
      </c>
      <c r="H58" s="48">
        <v>0</v>
      </c>
      <c r="I58" s="48">
        <v>42</v>
      </c>
      <c r="J58" s="48">
        <v>18527</v>
      </c>
      <c r="K58" s="49">
        <v>165558</v>
      </c>
      <c r="L58" s="48">
        <v>20</v>
      </c>
      <c r="M58" s="48">
        <v>918</v>
      </c>
      <c r="N58" s="49">
        <v>10016</v>
      </c>
      <c r="O58" s="115">
        <v>372</v>
      </c>
    </row>
    <row r="59" spans="1:15" s="4" customFormat="1" ht="9.75">
      <c r="A59" s="217">
        <v>373</v>
      </c>
      <c r="B59" s="277" t="s">
        <v>231</v>
      </c>
      <c r="C59" s="48">
        <v>33</v>
      </c>
      <c r="D59" s="48">
        <v>18510</v>
      </c>
      <c r="E59" s="48">
        <v>192602</v>
      </c>
      <c r="F59" s="48">
        <v>0</v>
      </c>
      <c r="G59" s="48">
        <v>0</v>
      </c>
      <c r="H59" s="48">
        <v>0</v>
      </c>
      <c r="I59" s="48">
        <v>24</v>
      </c>
      <c r="J59" s="48">
        <v>18097</v>
      </c>
      <c r="K59" s="49">
        <v>187915</v>
      </c>
      <c r="L59" s="48">
        <v>9</v>
      </c>
      <c r="M59" s="48">
        <v>413</v>
      </c>
      <c r="N59" s="49">
        <v>4687</v>
      </c>
      <c r="O59" s="115">
        <v>373</v>
      </c>
    </row>
    <row r="60" spans="1:15" s="4" customFormat="1" ht="9.75">
      <c r="A60" s="217">
        <v>374</v>
      </c>
      <c r="B60" s="277" t="s">
        <v>228</v>
      </c>
      <c r="C60" s="48">
        <v>53</v>
      </c>
      <c r="D60" s="48">
        <v>16587</v>
      </c>
      <c r="E60" s="48">
        <v>122610</v>
      </c>
      <c r="F60" s="48">
        <v>1</v>
      </c>
      <c r="G60" s="48">
        <v>2</v>
      </c>
      <c r="H60" s="48">
        <v>27</v>
      </c>
      <c r="I60" s="48">
        <v>36</v>
      </c>
      <c r="J60" s="48">
        <v>16135</v>
      </c>
      <c r="K60" s="49">
        <v>118863</v>
      </c>
      <c r="L60" s="48">
        <v>16</v>
      </c>
      <c r="M60" s="48">
        <v>450</v>
      </c>
      <c r="N60" s="49">
        <v>3720</v>
      </c>
      <c r="O60" s="115">
        <v>374</v>
      </c>
    </row>
    <row r="61" spans="1:15" s="4" customFormat="1" ht="9.75">
      <c r="A61" s="217">
        <v>375</v>
      </c>
      <c r="B61" s="277" t="s">
        <v>103</v>
      </c>
      <c r="C61" s="48">
        <v>32</v>
      </c>
      <c r="D61" s="48">
        <v>10070</v>
      </c>
      <c r="E61" s="48">
        <v>113268</v>
      </c>
      <c r="F61" s="48">
        <v>0</v>
      </c>
      <c r="G61" s="48">
        <v>0</v>
      </c>
      <c r="H61" s="48">
        <v>0</v>
      </c>
      <c r="I61" s="48">
        <v>27</v>
      </c>
      <c r="J61" s="48">
        <v>9787</v>
      </c>
      <c r="K61" s="49">
        <v>107851</v>
      </c>
      <c r="L61" s="48">
        <v>5</v>
      </c>
      <c r="M61" s="48">
        <v>283</v>
      </c>
      <c r="N61" s="49">
        <v>5417</v>
      </c>
      <c r="O61" s="115">
        <v>375</v>
      </c>
    </row>
    <row r="62" spans="1:15" s="4" customFormat="1" ht="9.75">
      <c r="A62" s="217">
        <v>376</v>
      </c>
      <c r="B62" s="277" t="s">
        <v>105</v>
      </c>
      <c r="C62" s="48">
        <v>61</v>
      </c>
      <c r="D62" s="48">
        <v>22383</v>
      </c>
      <c r="E62" s="48">
        <v>223724</v>
      </c>
      <c r="F62" s="48">
        <v>0</v>
      </c>
      <c r="G62" s="48">
        <v>0</v>
      </c>
      <c r="H62" s="48">
        <v>0</v>
      </c>
      <c r="I62" s="48">
        <v>37</v>
      </c>
      <c r="J62" s="48">
        <v>21906</v>
      </c>
      <c r="K62" s="49">
        <v>216777</v>
      </c>
      <c r="L62" s="48">
        <v>24</v>
      </c>
      <c r="M62" s="48">
        <v>477</v>
      </c>
      <c r="N62" s="49">
        <v>6947</v>
      </c>
      <c r="O62" s="115">
        <v>376</v>
      </c>
    </row>
    <row r="63" spans="1:15" s="4" customFormat="1" ht="9.75">
      <c r="A63" s="217">
        <v>377</v>
      </c>
      <c r="B63" s="277" t="s">
        <v>106</v>
      </c>
      <c r="C63" s="48">
        <v>26</v>
      </c>
      <c r="D63" s="48">
        <v>13848</v>
      </c>
      <c r="E63" s="48">
        <v>129490</v>
      </c>
      <c r="F63" s="48">
        <v>1</v>
      </c>
      <c r="G63" s="48">
        <v>42</v>
      </c>
      <c r="H63" s="48">
        <v>72</v>
      </c>
      <c r="I63" s="48">
        <v>22</v>
      </c>
      <c r="J63" s="48">
        <v>13662</v>
      </c>
      <c r="K63" s="49">
        <v>128582</v>
      </c>
      <c r="L63" s="48">
        <v>3</v>
      </c>
      <c r="M63" s="48">
        <v>144</v>
      </c>
      <c r="N63" s="49">
        <v>836</v>
      </c>
      <c r="O63" s="115">
        <v>377</v>
      </c>
    </row>
    <row r="64" spans="1:15" s="65" customFormat="1" ht="13.5" customHeight="1">
      <c r="A64" s="95">
        <v>3</v>
      </c>
      <c r="B64" s="279" t="s">
        <v>206</v>
      </c>
      <c r="C64" s="98">
        <v>316</v>
      </c>
      <c r="D64" s="98">
        <v>159021</v>
      </c>
      <c r="E64" s="98">
        <v>1614232</v>
      </c>
      <c r="F64" s="98">
        <v>3</v>
      </c>
      <c r="G64" s="98">
        <v>49</v>
      </c>
      <c r="H64" s="98">
        <v>130</v>
      </c>
      <c r="I64" s="98">
        <v>215</v>
      </c>
      <c r="J64" s="98">
        <v>154979</v>
      </c>
      <c r="K64" s="50">
        <v>1572092</v>
      </c>
      <c r="L64" s="98">
        <v>98</v>
      </c>
      <c r="M64" s="98">
        <v>3993</v>
      </c>
      <c r="N64" s="50">
        <v>42010</v>
      </c>
      <c r="O64" s="116">
        <v>3</v>
      </c>
    </row>
    <row r="65" spans="1:15" s="4" customFormat="1" ht="6.75" customHeight="1">
      <c r="A65" s="217"/>
      <c r="B65" s="12"/>
      <c r="C65" s="48"/>
      <c r="D65" s="48"/>
      <c r="E65" s="48"/>
      <c r="F65" s="48"/>
      <c r="G65" s="48"/>
      <c r="H65" s="48"/>
      <c r="I65" s="48"/>
      <c r="J65" s="48"/>
      <c r="K65" s="49"/>
      <c r="N65" s="39"/>
      <c r="O65" s="115"/>
    </row>
    <row r="66" spans="1:15" s="4" customFormat="1" ht="13.5" customHeight="1">
      <c r="A66" s="217"/>
      <c r="B66" s="278" t="s">
        <v>77</v>
      </c>
      <c r="C66" s="48"/>
      <c r="D66" s="48"/>
      <c r="E66" s="48"/>
      <c r="F66" s="48"/>
      <c r="G66" s="48"/>
      <c r="H66" s="48"/>
      <c r="I66" s="48"/>
      <c r="J66" s="48"/>
      <c r="K66" s="49"/>
      <c r="N66" s="39"/>
      <c r="O66" s="115"/>
    </row>
    <row r="67" spans="1:15" s="4" customFormat="1" ht="9.75">
      <c r="A67" s="217">
        <v>461</v>
      </c>
      <c r="B67" s="277" t="s">
        <v>107</v>
      </c>
      <c r="C67" s="48">
        <v>1</v>
      </c>
      <c r="D67" s="48">
        <v>13784</v>
      </c>
      <c r="E67" s="48">
        <v>194600</v>
      </c>
      <c r="F67" s="48">
        <v>0</v>
      </c>
      <c r="G67" s="48">
        <v>0</v>
      </c>
      <c r="H67" s="48">
        <v>0</v>
      </c>
      <c r="I67" s="48">
        <v>1</v>
      </c>
      <c r="J67" s="48">
        <v>13784</v>
      </c>
      <c r="K67" s="49">
        <v>194600</v>
      </c>
      <c r="L67" s="48">
        <v>0</v>
      </c>
      <c r="M67" s="48">
        <v>0</v>
      </c>
      <c r="N67" s="49">
        <v>0</v>
      </c>
      <c r="O67" s="115">
        <v>461</v>
      </c>
    </row>
    <row r="68" spans="1:15" s="4" customFormat="1" ht="9.75">
      <c r="A68" s="217">
        <v>462</v>
      </c>
      <c r="B68" s="277" t="s">
        <v>108</v>
      </c>
      <c r="C68" s="48">
        <v>1</v>
      </c>
      <c r="D68" s="48">
        <v>14265</v>
      </c>
      <c r="E68" s="48">
        <v>264665</v>
      </c>
      <c r="F68" s="48">
        <v>0</v>
      </c>
      <c r="G68" s="48">
        <v>0</v>
      </c>
      <c r="H68" s="48">
        <v>0</v>
      </c>
      <c r="I68" s="48">
        <v>1</v>
      </c>
      <c r="J68" s="48">
        <v>14265</v>
      </c>
      <c r="K68" s="49">
        <v>264665</v>
      </c>
      <c r="L68" s="48">
        <v>0</v>
      </c>
      <c r="M68" s="48">
        <v>0</v>
      </c>
      <c r="N68" s="49">
        <v>0</v>
      </c>
      <c r="O68" s="115">
        <v>462</v>
      </c>
    </row>
    <row r="69" spans="1:15" s="4" customFormat="1" ht="9.75">
      <c r="A69" s="217">
        <v>463</v>
      </c>
      <c r="B69" s="277" t="s">
        <v>109</v>
      </c>
      <c r="C69" s="48">
        <v>1</v>
      </c>
      <c r="D69" s="48">
        <v>5421</v>
      </c>
      <c r="E69" s="48">
        <v>90827</v>
      </c>
      <c r="F69" s="48">
        <v>0</v>
      </c>
      <c r="G69" s="48">
        <v>0</v>
      </c>
      <c r="H69" s="48">
        <v>0</v>
      </c>
      <c r="I69" s="48">
        <v>1</v>
      </c>
      <c r="J69" s="48">
        <v>5421</v>
      </c>
      <c r="K69" s="49">
        <v>90827</v>
      </c>
      <c r="L69" s="48">
        <v>0</v>
      </c>
      <c r="M69" s="48">
        <v>0</v>
      </c>
      <c r="N69" s="49">
        <v>0</v>
      </c>
      <c r="O69" s="115">
        <v>463</v>
      </c>
    </row>
    <row r="70" spans="1:15" s="4" customFormat="1" ht="9.75">
      <c r="A70" s="217">
        <v>464</v>
      </c>
      <c r="B70" s="277" t="s">
        <v>110</v>
      </c>
      <c r="C70" s="48">
        <v>1</v>
      </c>
      <c r="D70" s="48">
        <v>22010</v>
      </c>
      <c r="E70" s="48">
        <v>267654</v>
      </c>
      <c r="F70" s="48">
        <v>0</v>
      </c>
      <c r="G70" s="48">
        <v>0</v>
      </c>
      <c r="H70" s="48">
        <v>0</v>
      </c>
      <c r="I70" s="48">
        <v>1</v>
      </c>
      <c r="J70" s="48">
        <v>22010</v>
      </c>
      <c r="K70" s="49">
        <v>267654</v>
      </c>
      <c r="L70" s="48">
        <v>0</v>
      </c>
      <c r="M70" s="48">
        <v>0</v>
      </c>
      <c r="N70" s="49">
        <v>0</v>
      </c>
      <c r="O70" s="115">
        <v>464</v>
      </c>
    </row>
    <row r="71" spans="1:6" s="4" customFormat="1" ht="9.75">
      <c r="A71" s="217"/>
      <c r="B71" s="278" t="s">
        <v>94</v>
      </c>
      <c r="C71" s="48"/>
      <c r="D71" s="48"/>
      <c r="E71" s="48"/>
      <c r="F71" s="48"/>
    </row>
    <row r="72" spans="1:15" s="4" customFormat="1" ht="9.75">
      <c r="A72" s="217">
        <v>471</v>
      </c>
      <c r="B72" s="277" t="s">
        <v>107</v>
      </c>
      <c r="C72" s="48">
        <v>46</v>
      </c>
      <c r="D72" s="48">
        <v>17316</v>
      </c>
      <c r="E72" s="48">
        <v>173168</v>
      </c>
      <c r="F72" s="48">
        <v>0</v>
      </c>
      <c r="G72" s="48">
        <v>0</v>
      </c>
      <c r="H72" s="48">
        <v>0</v>
      </c>
      <c r="I72" s="48">
        <v>39</v>
      </c>
      <c r="J72" s="48">
        <v>17271</v>
      </c>
      <c r="K72" s="49">
        <v>172077</v>
      </c>
      <c r="L72" s="48">
        <v>7</v>
      </c>
      <c r="M72" s="48">
        <v>45</v>
      </c>
      <c r="N72" s="49">
        <v>1091</v>
      </c>
      <c r="O72" s="115">
        <v>471</v>
      </c>
    </row>
    <row r="73" spans="1:15" s="4" customFormat="1" ht="9.75">
      <c r="A73" s="217">
        <v>472</v>
      </c>
      <c r="B73" s="277" t="s">
        <v>108</v>
      </c>
      <c r="C73" s="48">
        <v>43</v>
      </c>
      <c r="D73" s="48">
        <v>18024</v>
      </c>
      <c r="E73" s="48">
        <v>114733</v>
      </c>
      <c r="F73" s="48">
        <v>0</v>
      </c>
      <c r="G73" s="48">
        <v>0</v>
      </c>
      <c r="H73" s="48">
        <v>0</v>
      </c>
      <c r="I73" s="48">
        <v>33</v>
      </c>
      <c r="J73" s="48">
        <v>17289</v>
      </c>
      <c r="K73" s="49">
        <v>110133</v>
      </c>
      <c r="L73" s="48">
        <v>10</v>
      </c>
      <c r="M73" s="48">
        <v>735</v>
      </c>
      <c r="N73" s="49">
        <v>4600</v>
      </c>
      <c r="O73" s="115">
        <v>472</v>
      </c>
    </row>
    <row r="74" spans="1:15" s="4" customFormat="1" ht="9.75">
      <c r="A74" s="217">
        <v>473</v>
      </c>
      <c r="B74" s="277" t="s">
        <v>109</v>
      </c>
      <c r="C74" s="48">
        <v>18</v>
      </c>
      <c r="D74" s="48">
        <v>13675</v>
      </c>
      <c r="E74" s="48">
        <v>113112</v>
      </c>
      <c r="F74" s="48">
        <v>0</v>
      </c>
      <c r="G74" s="48">
        <v>0</v>
      </c>
      <c r="H74" s="48">
        <v>0</v>
      </c>
      <c r="I74" s="48">
        <v>14</v>
      </c>
      <c r="J74" s="48">
        <v>13528</v>
      </c>
      <c r="K74" s="49">
        <v>111476</v>
      </c>
      <c r="L74" s="48">
        <v>4</v>
      </c>
      <c r="M74" s="48">
        <v>147</v>
      </c>
      <c r="N74" s="49">
        <v>1636</v>
      </c>
      <c r="O74" s="115">
        <v>473</v>
      </c>
    </row>
    <row r="75" spans="1:15" s="4" customFormat="1" ht="9.75">
      <c r="A75" s="217">
        <v>474</v>
      </c>
      <c r="B75" s="277" t="s">
        <v>112</v>
      </c>
      <c r="C75" s="48">
        <v>11</v>
      </c>
      <c r="D75" s="48">
        <v>15474</v>
      </c>
      <c r="E75" s="48">
        <v>176977</v>
      </c>
      <c r="F75" s="48">
        <v>0</v>
      </c>
      <c r="G75" s="48">
        <v>0</v>
      </c>
      <c r="H75" s="48">
        <v>0</v>
      </c>
      <c r="I75" s="48">
        <v>10</v>
      </c>
      <c r="J75" s="48">
        <v>15466</v>
      </c>
      <c r="K75" s="49">
        <v>176827</v>
      </c>
      <c r="L75" s="48">
        <v>1</v>
      </c>
      <c r="M75" s="48">
        <v>8</v>
      </c>
      <c r="N75" s="49">
        <v>150</v>
      </c>
      <c r="O75" s="115">
        <v>474</v>
      </c>
    </row>
    <row r="76" spans="1:15" s="4" customFormat="1" ht="9.75">
      <c r="A76" s="217">
        <v>475</v>
      </c>
      <c r="B76" s="277" t="s">
        <v>110</v>
      </c>
      <c r="C76" s="48">
        <v>30</v>
      </c>
      <c r="D76" s="48">
        <v>13894</v>
      </c>
      <c r="E76" s="48">
        <v>53919</v>
      </c>
      <c r="F76" s="48">
        <v>0</v>
      </c>
      <c r="G76" s="48">
        <v>0</v>
      </c>
      <c r="H76" s="48">
        <v>0</v>
      </c>
      <c r="I76" s="48">
        <v>26</v>
      </c>
      <c r="J76" s="48">
        <v>13812</v>
      </c>
      <c r="K76" s="49">
        <v>53454</v>
      </c>
      <c r="L76" s="48">
        <v>4</v>
      </c>
      <c r="M76" s="48">
        <v>82</v>
      </c>
      <c r="N76" s="49">
        <v>465</v>
      </c>
      <c r="O76" s="115">
        <v>475</v>
      </c>
    </row>
    <row r="77" spans="1:15" s="4" customFormat="1" ht="9.75">
      <c r="A77" s="217">
        <v>476</v>
      </c>
      <c r="B77" s="277" t="s">
        <v>113</v>
      </c>
      <c r="C77" s="48">
        <v>26</v>
      </c>
      <c r="D77" s="48">
        <v>21538</v>
      </c>
      <c r="E77" s="48">
        <v>110573</v>
      </c>
      <c r="F77" s="48">
        <v>0</v>
      </c>
      <c r="G77" s="48">
        <v>0</v>
      </c>
      <c r="H77" s="48">
        <v>0</v>
      </c>
      <c r="I77" s="48">
        <v>25</v>
      </c>
      <c r="J77" s="48">
        <v>21536</v>
      </c>
      <c r="K77" s="49">
        <v>110528</v>
      </c>
      <c r="L77" s="48">
        <v>1</v>
      </c>
      <c r="M77" s="48">
        <v>2</v>
      </c>
      <c r="N77" s="49">
        <v>45</v>
      </c>
      <c r="O77" s="115">
        <v>476</v>
      </c>
    </row>
    <row r="78" spans="1:15" s="4" customFormat="1" ht="9.75">
      <c r="A78" s="217">
        <v>477</v>
      </c>
      <c r="B78" s="277" t="s">
        <v>114</v>
      </c>
      <c r="C78" s="48">
        <v>35</v>
      </c>
      <c r="D78" s="48">
        <v>17427</v>
      </c>
      <c r="E78" s="48">
        <v>186202</v>
      </c>
      <c r="F78" s="48">
        <v>0</v>
      </c>
      <c r="G78" s="48">
        <v>0</v>
      </c>
      <c r="H78" s="48">
        <v>0</v>
      </c>
      <c r="I78" s="48">
        <v>24</v>
      </c>
      <c r="J78" s="48">
        <v>17164</v>
      </c>
      <c r="K78" s="49">
        <v>184160</v>
      </c>
      <c r="L78" s="48">
        <v>11</v>
      </c>
      <c r="M78" s="48">
        <v>263</v>
      </c>
      <c r="N78" s="49">
        <v>2042</v>
      </c>
      <c r="O78" s="115">
        <v>477</v>
      </c>
    </row>
    <row r="79" spans="1:15" s="4" customFormat="1" ht="9.75">
      <c r="A79" s="217">
        <v>478</v>
      </c>
      <c r="B79" s="277" t="s">
        <v>115</v>
      </c>
      <c r="C79" s="48">
        <v>19</v>
      </c>
      <c r="D79" s="48">
        <v>12417</v>
      </c>
      <c r="E79" s="48">
        <v>100961</v>
      </c>
      <c r="F79" s="48">
        <v>0</v>
      </c>
      <c r="G79" s="48">
        <v>0</v>
      </c>
      <c r="H79" s="48">
        <v>0</v>
      </c>
      <c r="I79" s="48">
        <v>14</v>
      </c>
      <c r="J79" s="48">
        <v>12364</v>
      </c>
      <c r="K79" s="49">
        <v>100334</v>
      </c>
      <c r="L79" s="48">
        <v>5</v>
      </c>
      <c r="M79" s="48">
        <v>53</v>
      </c>
      <c r="N79" s="49">
        <v>627</v>
      </c>
      <c r="O79" s="115">
        <v>478</v>
      </c>
    </row>
    <row r="80" spans="1:15" s="4" customFormat="1" ht="9.75">
      <c r="A80" s="217">
        <v>479</v>
      </c>
      <c r="B80" s="277" t="s">
        <v>116</v>
      </c>
      <c r="C80" s="48">
        <v>16</v>
      </c>
      <c r="D80" s="48">
        <v>17371</v>
      </c>
      <c r="E80" s="48">
        <v>130687</v>
      </c>
      <c r="F80" s="48">
        <v>0</v>
      </c>
      <c r="G80" s="48">
        <v>0</v>
      </c>
      <c r="H80" s="48">
        <v>0</v>
      </c>
      <c r="I80" s="48">
        <v>16</v>
      </c>
      <c r="J80" s="48">
        <v>17371</v>
      </c>
      <c r="K80" s="49">
        <v>130687</v>
      </c>
      <c r="L80" s="48">
        <v>0</v>
      </c>
      <c r="M80" s="48">
        <v>0</v>
      </c>
      <c r="N80" s="49">
        <v>0</v>
      </c>
      <c r="O80" s="115">
        <v>479</v>
      </c>
    </row>
    <row r="81" spans="1:15" s="4" customFormat="1" ht="9.75">
      <c r="A81" s="95">
        <v>4</v>
      </c>
      <c r="B81" s="279" t="s">
        <v>207</v>
      </c>
      <c r="C81" s="98">
        <v>248</v>
      </c>
      <c r="D81" s="98">
        <v>202616</v>
      </c>
      <c r="E81" s="98">
        <v>1978078</v>
      </c>
      <c r="F81" s="48">
        <v>0</v>
      </c>
      <c r="G81" s="48">
        <v>0</v>
      </c>
      <c r="H81" s="48">
        <v>0</v>
      </c>
      <c r="I81" s="98">
        <v>205</v>
      </c>
      <c r="J81" s="98">
        <v>201281</v>
      </c>
      <c r="K81" s="50">
        <v>1967422</v>
      </c>
      <c r="L81" s="98">
        <v>43</v>
      </c>
      <c r="M81" s="98">
        <v>1335</v>
      </c>
      <c r="N81" s="50">
        <v>10656</v>
      </c>
      <c r="O81" s="116">
        <v>4</v>
      </c>
    </row>
    <row r="82" spans="1:15" s="4" customFormat="1" ht="9.75">
      <c r="A82" s="217"/>
      <c r="B82" s="12"/>
      <c r="C82" s="48"/>
      <c r="D82" s="48"/>
      <c r="E82" s="48"/>
      <c r="F82" s="48"/>
      <c r="G82" s="48"/>
      <c r="H82" s="48"/>
      <c r="I82" s="48"/>
      <c r="J82" s="48"/>
      <c r="K82" s="49"/>
      <c r="N82" s="39"/>
      <c r="O82" s="115"/>
    </row>
    <row r="83" spans="1:15" s="4" customFormat="1" ht="9.75">
      <c r="A83" s="217"/>
      <c r="B83" s="278" t="s">
        <v>77</v>
      </c>
      <c r="C83" s="48"/>
      <c r="D83" s="48"/>
      <c r="E83" s="48"/>
      <c r="F83" s="48"/>
      <c r="G83" s="48"/>
      <c r="H83" s="48"/>
      <c r="I83" s="48"/>
      <c r="J83" s="48"/>
      <c r="K83" s="49"/>
      <c r="N83" s="39"/>
      <c r="O83" s="115"/>
    </row>
    <row r="84" spans="1:15" s="4" customFormat="1" ht="9.75">
      <c r="A84" s="217">
        <v>561</v>
      </c>
      <c r="B84" s="277" t="s">
        <v>117</v>
      </c>
      <c r="C84" s="48">
        <v>9</v>
      </c>
      <c r="D84" s="48">
        <v>6313</v>
      </c>
      <c r="E84" s="48">
        <v>66114</v>
      </c>
      <c r="F84" s="48">
        <v>0</v>
      </c>
      <c r="G84" s="48">
        <v>0</v>
      </c>
      <c r="H84" s="48">
        <v>0</v>
      </c>
      <c r="I84" s="48">
        <v>3</v>
      </c>
      <c r="J84" s="48">
        <v>6187</v>
      </c>
      <c r="K84" s="49">
        <v>65134</v>
      </c>
      <c r="L84" s="48">
        <v>6</v>
      </c>
      <c r="M84" s="48">
        <v>126</v>
      </c>
      <c r="N84" s="49">
        <v>980</v>
      </c>
      <c r="O84" s="115">
        <v>561</v>
      </c>
    </row>
    <row r="85" spans="1:15" s="4" customFormat="1" ht="9.75">
      <c r="A85" s="217">
        <v>562</v>
      </c>
      <c r="B85" s="277" t="s">
        <v>118</v>
      </c>
      <c r="C85" s="48">
        <v>1</v>
      </c>
      <c r="D85" s="48">
        <v>23465</v>
      </c>
      <c r="E85" s="48">
        <v>187603</v>
      </c>
      <c r="F85" s="48">
        <v>0</v>
      </c>
      <c r="G85" s="48">
        <v>0</v>
      </c>
      <c r="H85" s="48">
        <v>0</v>
      </c>
      <c r="I85" s="48">
        <v>1</v>
      </c>
      <c r="J85" s="48">
        <v>23465</v>
      </c>
      <c r="K85" s="49">
        <v>187603</v>
      </c>
      <c r="L85" s="48">
        <v>0</v>
      </c>
      <c r="M85" s="48">
        <v>0</v>
      </c>
      <c r="N85" s="49">
        <v>0</v>
      </c>
      <c r="O85" s="115">
        <v>562</v>
      </c>
    </row>
    <row r="86" spans="1:15" s="4" customFormat="1" ht="9.75">
      <c r="A86" s="217">
        <v>563</v>
      </c>
      <c r="B86" s="277" t="s">
        <v>119</v>
      </c>
      <c r="C86" s="48">
        <v>2</v>
      </c>
      <c r="D86" s="48">
        <v>17073</v>
      </c>
      <c r="E86" s="48">
        <v>271577</v>
      </c>
      <c r="F86" s="48">
        <v>0</v>
      </c>
      <c r="G86" s="48">
        <v>0</v>
      </c>
      <c r="H86" s="48">
        <v>0</v>
      </c>
      <c r="I86" s="48">
        <v>2</v>
      </c>
      <c r="J86" s="48">
        <v>17073</v>
      </c>
      <c r="K86" s="49">
        <v>271577</v>
      </c>
      <c r="L86" s="48">
        <v>0</v>
      </c>
      <c r="M86" s="48">
        <v>0</v>
      </c>
      <c r="N86" s="49">
        <v>0</v>
      </c>
      <c r="O86" s="115">
        <v>563</v>
      </c>
    </row>
    <row r="87" spans="1:15" s="4" customFormat="1" ht="9.75">
      <c r="A87" s="217">
        <v>564</v>
      </c>
      <c r="B87" s="277" t="s">
        <v>120</v>
      </c>
      <c r="C87" s="48">
        <v>2</v>
      </c>
      <c r="D87" s="48">
        <v>74799</v>
      </c>
      <c r="E87" s="48">
        <v>1732498</v>
      </c>
      <c r="F87" s="48">
        <v>0</v>
      </c>
      <c r="G87" s="48">
        <v>0</v>
      </c>
      <c r="H87" s="48">
        <v>0</v>
      </c>
      <c r="I87" s="48">
        <v>2</v>
      </c>
      <c r="J87" s="48">
        <v>74799</v>
      </c>
      <c r="K87" s="49">
        <v>1732498</v>
      </c>
      <c r="L87" s="48">
        <v>0</v>
      </c>
      <c r="M87" s="48">
        <v>0</v>
      </c>
      <c r="N87" s="49">
        <v>0</v>
      </c>
      <c r="O87" s="115">
        <v>564</v>
      </c>
    </row>
    <row r="88" spans="1:15" s="4" customFormat="1" ht="9.75">
      <c r="A88" s="217">
        <v>565</v>
      </c>
      <c r="B88" s="277" t="s">
        <v>121</v>
      </c>
      <c r="C88" s="48">
        <v>1</v>
      </c>
      <c r="D88" s="48">
        <v>4105</v>
      </c>
      <c r="E88" s="48">
        <v>38858</v>
      </c>
      <c r="F88" s="48">
        <v>0</v>
      </c>
      <c r="G88" s="48">
        <v>0</v>
      </c>
      <c r="H88" s="48">
        <v>0</v>
      </c>
      <c r="I88" s="48">
        <v>1</v>
      </c>
      <c r="J88" s="48">
        <v>4105</v>
      </c>
      <c r="K88" s="49">
        <v>38858</v>
      </c>
      <c r="L88" s="48">
        <v>0</v>
      </c>
      <c r="M88" s="48">
        <v>0</v>
      </c>
      <c r="N88" s="49">
        <v>0</v>
      </c>
      <c r="O88" s="115">
        <v>565</v>
      </c>
    </row>
    <row r="89" spans="1:15" s="4" customFormat="1" ht="9.75">
      <c r="A89" s="217"/>
      <c r="B89" s="278" t="s">
        <v>94</v>
      </c>
      <c r="C89" s="48"/>
      <c r="D89" s="48"/>
      <c r="E89" s="48"/>
      <c r="F89" s="48"/>
      <c r="G89" s="48"/>
      <c r="H89" s="48"/>
      <c r="I89" s="48"/>
      <c r="J89" s="48"/>
      <c r="K89" s="49"/>
      <c r="N89" s="39"/>
      <c r="O89" s="115"/>
    </row>
    <row r="90" spans="1:15" s="4" customFormat="1" ht="9.75">
      <c r="A90" s="217">
        <v>571</v>
      </c>
      <c r="B90" s="277" t="s">
        <v>117</v>
      </c>
      <c r="C90" s="48">
        <v>166</v>
      </c>
      <c r="D90" s="48">
        <v>28211</v>
      </c>
      <c r="E90" s="48">
        <v>250791</v>
      </c>
      <c r="F90" s="48">
        <v>3</v>
      </c>
      <c r="G90" s="48">
        <v>134</v>
      </c>
      <c r="H90" s="48">
        <v>923</v>
      </c>
      <c r="I90" s="48">
        <v>70</v>
      </c>
      <c r="J90" s="48">
        <v>24077</v>
      </c>
      <c r="K90" s="49">
        <v>220941</v>
      </c>
      <c r="L90" s="48">
        <v>93</v>
      </c>
      <c r="M90" s="48">
        <v>4000</v>
      </c>
      <c r="N90" s="49">
        <v>28927</v>
      </c>
      <c r="O90" s="115">
        <v>571</v>
      </c>
    </row>
    <row r="91" spans="1:15" s="4" customFormat="1" ht="9.75">
      <c r="A91" s="217">
        <v>572</v>
      </c>
      <c r="B91" s="277" t="s">
        <v>220</v>
      </c>
      <c r="C91" s="48">
        <v>20</v>
      </c>
      <c r="D91" s="48">
        <v>13746</v>
      </c>
      <c r="E91" s="48">
        <v>153870</v>
      </c>
      <c r="F91" s="48">
        <v>0</v>
      </c>
      <c r="G91" s="48">
        <v>0</v>
      </c>
      <c r="H91" s="48">
        <v>0</v>
      </c>
      <c r="I91" s="48">
        <v>13</v>
      </c>
      <c r="J91" s="48">
        <v>13547</v>
      </c>
      <c r="K91" s="49">
        <v>152022</v>
      </c>
      <c r="L91" s="48">
        <v>7</v>
      </c>
      <c r="M91" s="48">
        <v>199</v>
      </c>
      <c r="N91" s="49">
        <v>1848</v>
      </c>
      <c r="O91" s="115">
        <v>572</v>
      </c>
    </row>
    <row r="92" spans="1:15" s="4" customFormat="1" ht="9.75">
      <c r="A92" s="217">
        <v>573</v>
      </c>
      <c r="B92" s="277" t="s">
        <v>119</v>
      </c>
      <c r="C92" s="48">
        <v>25</v>
      </c>
      <c r="D92" s="48">
        <v>5682</v>
      </c>
      <c r="E92" s="48">
        <v>61873</v>
      </c>
      <c r="F92" s="48">
        <v>0</v>
      </c>
      <c r="G92" s="48">
        <v>0</v>
      </c>
      <c r="H92" s="48">
        <v>0</v>
      </c>
      <c r="I92" s="48">
        <v>15</v>
      </c>
      <c r="J92" s="48">
        <v>5387</v>
      </c>
      <c r="K92" s="49">
        <v>59710</v>
      </c>
      <c r="L92" s="48">
        <v>10</v>
      </c>
      <c r="M92" s="48">
        <v>295</v>
      </c>
      <c r="N92" s="49">
        <v>2163</v>
      </c>
      <c r="O92" s="115">
        <v>573</v>
      </c>
    </row>
    <row r="93" spans="1:15" s="4" customFormat="1" ht="9.75">
      <c r="A93" s="217">
        <v>574</v>
      </c>
      <c r="B93" s="277" t="s">
        <v>138</v>
      </c>
      <c r="C93" s="48">
        <v>40</v>
      </c>
      <c r="D93" s="48">
        <v>24537</v>
      </c>
      <c r="E93" s="48">
        <v>203730</v>
      </c>
      <c r="F93" s="48">
        <v>0</v>
      </c>
      <c r="G93" s="48">
        <v>0</v>
      </c>
      <c r="H93" s="48">
        <v>0</v>
      </c>
      <c r="I93" s="48">
        <v>23</v>
      </c>
      <c r="J93" s="48">
        <v>23241</v>
      </c>
      <c r="K93" s="49">
        <v>194908</v>
      </c>
      <c r="L93" s="48">
        <v>17</v>
      </c>
      <c r="M93" s="48">
        <v>1296</v>
      </c>
      <c r="N93" s="49">
        <v>8822</v>
      </c>
      <c r="O93" s="115">
        <v>574</v>
      </c>
    </row>
    <row r="94" spans="1:15" s="4" customFormat="1" ht="9.75">
      <c r="A94" s="217">
        <v>575</v>
      </c>
      <c r="B94" s="277" t="s">
        <v>534</v>
      </c>
      <c r="C94" s="48">
        <v>127</v>
      </c>
      <c r="D94" s="48">
        <v>15181</v>
      </c>
      <c r="E94" s="48">
        <v>138469</v>
      </c>
      <c r="F94" s="48">
        <v>10</v>
      </c>
      <c r="G94" s="48">
        <v>140</v>
      </c>
      <c r="H94" s="48">
        <v>2030</v>
      </c>
      <c r="I94" s="48">
        <v>43</v>
      </c>
      <c r="J94" s="48">
        <v>13303</v>
      </c>
      <c r="K94" s="49">
        <v>120295</v>
      </c>
      <c r="L94" s="48">
        <v>74</v>
      </c>
      <c r="M94" s="48">
        <v>1738</v>
      </c>
      <c r="N94" s="49">
        <v>16144</v>
      </c>
      <c r="O94" s="115">
        <v>575</v>
      </c>
    </row>
    <row r="95" spans="1:15" s="4" customFormat="1" ht="9.75">
      <c r="A95" s="217">
        <v>576</v>
      </c>
      <c r="B95" s="277" t="s">
        <v>139</v>
      </c>
      <c r="C95" s="48">
        <v>62</v>
      </c>
      <c r="D95" s="48">
        <v>20922</v>
      </c>
      <c r="E95" s="48">
        <v>170743</v>
      </c>
      <c r="F95" s="48">
        <v>5</v>
      </c>
      <c r="G95" s="48">
        <v>134</v>
      </c>
      <c r="H95" s="48">
        <v>706</v>
      </c>
      <c r="I95" s="48">
        <v>29</v>
      </c>
      <c r="J95" s="48">
        <v>19299</v>
      </c>
      <c r="K95" s="49">
        <v>160095</v>
      </c>
      <c r="L95" s="48">
        <v>28</v>
      </c>
      <c r="M95" s="48">
        <v>1489</v>
      </c>
      <c r="N95" s="49">
        <v>9942</v>
      </c>
      <c r="O95" s="115">
        <v>576</v>
      </c>
    </row>
    <row r="96" spans="1:15" s="4" customFormat="1" ht="9.75">
      <c r="A96" s="217">
        <v>577</v>
      </c>
      <c r="B96" s="277" t="s">
        <v>535</v>
      </c>
      <c r="C96" s="48">
        <v>81</v>
      </c>
      <c r="D96" s="48">
        <v>18096</v>
      </c>
      <c r="E96" s="48">
        <v>137906</v>
      </c>
      <c r="F96" s="48">
        <v>0</v>
      </c>
      <c r="G96" s="48">
        <v>0</v>
      </c>
      <c r="H96" s="48">
        <v>0</v>
      </c>
      <c r="I96" s="48">
        <v>15</v>
      </c>
      <c r="J96" s="48">
        <v>15323</v>
      </c>
      <c r="K96" s="49">
        <v>112301</v>
      </c>
      <c r="L96" s="48">
        <v>66</v>
      </c>
      <c r="M96" s="48">
        <v>2773</v>
      </c>
      <c r="N96" s="49">
        <v>25605</v>
      </c>
      <c r="O96" s="115">
        <v>577</v>
      </c>
    </row>
    <row r="97" spans="1:15" s="4" customFormat="1" ht="9.75">
      <c r="A97" s="95">
        <v>5</v>
      </c>
      <c r="B97" s="279" t="s">
        <v>208</v>
      </c>
      <c r="C97" s="98">
        <v>536</v>
      </c>
      <c r="D97" s="98">
        <v>252130</v>
      </c>
      <c r="E97" s="98">
        <v>3414032</v>
      </c>
      <c r="F97" s="98">
        <v>18</v>
      </c>
      <c r="G97" s="98">
        <v>408</v>
      </c>
      <c r="H97" s="98">
        <v>3659</v>
      </c>
      <c r="I97" s="98">
        <v>217</v>
      </c>
      <c r="J97" s="98">
        <v>239806</v>
      </c>
      <c r="K97" s="50">
        <v>3315942</v>
      </c>
      <c r="L97" s="98">
        <v>301</v>
      </c>
      <c r="M97" s="98">
        <v>11916</v>
      </c>
      <c r="N97" s="50">
        <v>94431</v>
      </c>
      <c r="O97" s="116">
        <v>5</v>
      </c>
    </row>
    <row r="98" spans="1:15" s="4" customFormat="1" ht="9.75">
      <c r="A98" s="217"/>
      <c r="B98" s="12"/>
      <c r="C98" s="48"/>
      <c r="D98" s="48"/>
      <c r="E98" s="48"/>
      <c r="F98" s="48"/>
      <c r="G98" s="48"/>
      <c r="H98" s="48"/>
      <c r="I98" s="48"/>
      <c r="J98" s="48"/>
      <c r="K98" s="49"/>
      <c r="N98" s="39"/>
      <c r="O98" s="115"/>
    </row>
    <row r="99" spans="1:15" s="4" customFormat="1" ht="9.75">
      <c r="A99" s="217"/>
      <c r="B99" s="278" t="s">
        <v>77</v>
      </c>
      <c r="C99" s="48"/>
      <c r="D99" s="48"/>
      <c r="E99" s="48"/>
      <c r="F99" s="48"/>
      <c r="G99" s="48"/>
      <c r="H99" s="48"/>
      <c r="I99" s="48"/>
      <c r="J99" s="48"/>
      <c r="K99" s="49"/>
      <c r="N99" s="39"/>
      <c r="O99" s="115"/>
    </row>
    <row r="100" spans="1:15" s="4" customFormat="1" ht="9.75">
      <c r="A100" s="217">
        <v>661</v>
      </c>
      <c r="B100" s="277" t="s">
        <v>122</v>
      </c>
      <c r="C100" s="48">
        <v>1</v>
      </c>
      <c r="D100" s="48">
        <v>13473</v>
      </c>
      <c r="E100" s="48">
        <v>179770</v>
      </c>
      <c r="F100" s="48">
        <v>0</v>
      </c>
      <c r="G100" s="48">
        <v>0</v>
      </c>
      <c r="H100" s="48">
        <v>0</v>
      </c>
      <c r="I100" s="48">
        <v>1</v>
      </c>
      <c r="J100" s="48">
        <v>13473</v>
      </c>
      <c r="K100" s="49">
        <v>179770</v>
      </c>
      <c r="L100" s="48">
        <v>0</v>
      </c>
      <c r="M100" s="48">
        <v>0</v>
      </c>
      <c r="N100" s="49">
        <v>0</v>
      </c>
      <c r="O100" s="115">
        <v>661</v>
      </c>
    </row>
    <row r="101" spans="1:15" s="4" customFormat="1" ht="9.75">
      <c r="A101" s="217">
        <v>662</v>
      </c>
      <c r="B101" s="277" t="s">
        <v>123</v>
      </c>
      <c r="C101" s="48">
        <v>1</v>
      </c>
      <c r="D101" s="48">
        <v>10079</v>
      </c>
      <c r="E101" s="48">
        <v>164500</v>
      </c>
      <c r="F101" s="48">
        <v>0</v>
      </c>
      <c r="G101" s="48">
        <v>0</v>
      </c>
      <c r="H101" s="48">
        <v>0</v>
      </c>
      <c r="I101" s="48">
        <v>1</v>
      </c>
      <c r="J101" s="48">
        <v>10079</v>
      </c>
      <c r="K101" s="49">
        <v>164500</v>
      </c>
      <c r="L101" s="48">
        <v>0</v>
      </c>
      <c r="M101" s="48">
        <v>0</v>
      </c>
      <c r="N101" s="49">
        <v>0</v>
      </c>
      <c r="O101" s="115">
        <v>662</v>
      </c>
    </row>
    <row r="102" spans="1:15" s="4" customFormat="1" ht="9.75">
      <c r="A102" s="217">
        <v>663</v>
      </c>
      <c r="B102" s="277" t="s">
        <v>124</v>
      </c>
      <c r="C102" s="48">
        <v>1</v>
      </c>
      <c r="D102" s="48">
        <v>20937</v>
      </c>
      <c r="E102" s="48">
        <v>192367</v>
      </c>
      <c r="F102" s="48">
        <v>0</v>
      </c>
      <c r="G102" s="48">
        <v>0</v>
      </c>
      <c r="H102" s="48">
        <v>0</v>
      </c>
      <c r="I102" s="48">
        <v>1</v>
      </c>
      <c r="J102" s="48">
        <v>20937</v>
      </c>
      <c r="K102" s="49">
        <v>192367</v>
      </c>
      <c r="L102" s="48">
        <v>0</v>
      </c>
      <c r="M102" s="48">
        <v>0</v>
      </c>
      <c r="N102" s="49">
        <v>0</v>
      </c>
      <c r="O102" s="115">
        <v>663</v>
      </c>
    </row>
    <row r="103" spans="1:15" s="4" customFormat="1" ht="9.75">
      <c r="A103" s="217"/>
      <c r="B103" s="278" t="s">
        <v>94</v>
      </c>
      <c r="C103" s="48"/>
      <c r="D103" s="48"/>
      <c r="E103" s="48"/>
      <c r="F103" s="48"/>
      <c r="G103" s="48"/>
      <c r="H103" s="48"/>
      <c r="I103" s="48"/>
      <c r="J103" s="48"/>
      <c r="K103" s="49"/>
      <c r="N103" s="39"/>
      <c r="O103" s="115"/>
    </row>
    <row r="104" spans="1:15" s="4" customFormat="1" ht="9.75">
      <c r="A104" s="217">
        <v>671</v>
      </c>
      <c r="B104" s="277" t="s">
        <v>122</v>
      </c>
      <c r="C104" s="48">
        <v>13</v>
      </c>
      <c r="D104" s="48">
        <v>22365</v>
      </c>
      <c r="E104" s="48">
        <v>195930</v>
      </c>
      <c r="F104" s="48">
        <v>0</v>
      </c>
      <c r="G104" s="48">
        <v>0</v>
      </c>
      <c r="H104" s="48">
        <v>0</v>
      </c>
      <c r="I104" s="48">
        <v>12</v>
      </c>
      <c r="J104" s="48">
        <v>22215</v>
      </c>
      <c r="K104" s="49">
        <v>195030</v>
      </c>
      <c r="L104" s="48">
        <v>1</v>
      </c>
      <c r="M104" s="48">
        <v>150</v>
      </c>
      <c r="N104" s="49">
        <v>900</v>
      </c>
      <c r="O104" s="115">
        <v>671</v>
      </c>
    </row>
    <row r="105" spans="1:15" s="4" customFormat="1" ht="9.75">
      <c r="A105" s="217">
        <v>672</v>
      </c>
      <c r="B105" s="277" t="s">
        <v>125</v>
      </c>
      <c r="C105" s="48">
        <v>36</v>
      </c>
      <c r="D105" s="48">
        <v>25502</v>
      </c>
      <c r="E105" s="48">
        <v>134230</v>
      </c>
      <c r="F105" s="48">
        <v>0</v>
      </c>
      <c r="G105" s="48">
        <v>0</v>
      </c>
      <c r="H105" s="48">
        <v>0</v>
      </c>
      <c r="I105" s="48">
        <v>23</v>
      </c>
      <c r="J105" s="48">
        <v>23872</v>
      </c>
      <c r="K105" s="49">
        <v>123517</v>
      </c>
      <c r="L105" s="48">
        <v>13</v>
      </c>
      <c r="M105" s="48">
        <v>1630</v>
      </c>
      <c r="N105" s="49">
        <v>10713</v>
      </c>
      <c r="O105" s="115">
        <v>672</v>
      </c>
    </row>
    <row r="106" spans="1:15" s="4" customFormat="1" ht="9.75">
      <c r="A106" s="217">
        <v>673</v>
      </c>
      <c r="B106" s="277" t="s">
        <v>226</v>
      </c>
      <c r="C106" s="48">
        <v>35</v>
      </c>
      <c r="D106" s="48">
        <v>16793</v>
      </c>
      <c r="E106" s="48">
        <v>111216</v>
      </c>
      <c r="F106" s="48">
        <v>1</v>
      </c>
      <c r="G106" s="48">
        <v>10</v>
      </c>
      <c r="H106" s="48">
        <v>253</v>
      </c>
      <c r="I106" s="48">
        <v>22</v>
      </c>
      <c r="J106" s="48">
        <v>16205</v>
      </c>
      <c r="K106" s="49">
        <v>107125</v>
      </c>
      <c r="L106" s="48">
        <v>12</v>
      </c>
      <c r="M106" s="48">
        <v>578</v>
      </c>
      <c r="N106" s="49">
        <v>3838</v>
      </c>
      <c r="O106" s="115">
        <v>673</v>
      </c>
    </row>
    <row r="107" spans="1:15" s="4" customFormat="1" ht="9.75">
      <c r="A107" s="217">
        <v>674</v>
      </c>
      <c r="B107" s="277" t="s">
        <v>126</v>
      </c>
      <c r="C107" s="48">
        <v>50</v>
      </c>
      <c r="D107" s="48">
        <v>13659</v>
      </c>
      <c r="E107" s="48">
        <v>129629</v>
      </c>
      <c r="F107" s="48">
        <v>4</v>
      </c>
      <c r="G107" s="48">
        <v>169</v>
      </c>
      <c r="H107" s="48">
        <v>659</v>
      </c>
      <c r="I107" s="48">
        <v>30</v>
      </c>
      <c r="J107" s="48">
        <v>11676</v>
      </c>
      <c r="K107" s="49">
        <v>117205</v>
      </c>
      <c r="L107" s="48">
        <v>16</v>
      </c>
      <c r="M107" s="48">
        <v>1814</v>
      </c>
      <c r="N107" s="49">
        <v>11765</v>
      </c>
      <c r="O107" s="115">
        <v>674</v>
      </c>
    </row>
    <row r="108" spans="1:15" s="4" customFormat="1" ht="9.75">
      <c r="A108" s="217">
        <v>675</v>
      </c>
      <c r="B108" s="277" t="s">
        <v>127</v>
      </c>
      <c r="C108" s="48">
        <v>39</v>
      </c>
      <c r="D108" s="48">
        <v>14654</v>
      </c>
      <c r="E108" s="48">
        <v>147620</v>
      </c>
      <c r="F108" s="48">
        <v>0</v>
      </c>
      <c r="G108" s="48">
        <v>0</v>
      </c>
      <c r="H108" s="48">
        <v>0</v>
      </c>
      <c r="I108" s="48">
        <v>25</v>
      </c>
      <c r="J108" s="48">
        <v>13579</v>
      </c>
      <c r="K108" s="49">
        <v>139578</v>
      </c>
      <c r="L108" s="48">
        <v>14</v>
      </c>
      <c r="M108" s="48">
        <v>1075</v>
      </c>
      <c r="N108" s="49">
        <v>8042</v>
      </c>
      <c r="O108" s="115">
        <v>675</v>
      </c>
    </row>
    <row r="109" spans="1:15" s="4" customFormat="1" ht="9.75">
      <c r="A109" s="217">
        <v>676</v>
      </c>
      <c r="B109" s="277" t="s">
        <v>128</v>
      </c>
      <c r="C109" s="48">
        <v>12</v>
      </c>
      <c r="D109" s="48">
        <v>35198</v>
      </c>
      <c r="E109" s="48">
        <v>262909</v>
      </c>
      <c r="F109" s="48">
        <v>0</v>
      </c>
      <c r="G109" s="48">
        <v>0</v>
      </c>
      <c r="H109" s="48">
        <v>0</v>
      </c>
      <c r="I109" s="48">
        <v>10</v>
      </c>
      <c r="J109" s="48">
        <v>34350</v>
      </c>
      <c r="K109" s="49">
        <v>256817</v>
      </c>
      <c r="L109" s="48">
        <v>2</v>
      </c>
      <c r="M109" s="48">
        <v>848</v>
      </c>
      <c r="N109" s="49">
        <v>6092</v>
      </c>
      <c r="O109" s="115">
        <v>676</v>
      </c>
    </row>
    <row r="110" spans="1:15" s="4" customFormat="1" ht="9.75">
      <c r="A110" s="217">
        <v>677</v>
      </c>
      <c r="B110" s="277" t="s">
        <v>225</v>
      </c>
      <c r="C110" s="48">
        <v>38</v>
      </c>
      <c r="D110" s="48">
        <v>23306</v>
      </c>
      <c r="E110" s="48">
        <v>197150</v>
      </c>
      <c r="F110" s="48">
        <v>0</v>
      </c>
      <c r="G110" s="48">
        <v>0</v>
      </c>
      <c r="H110" s="48">
        <v>0</v>
      </c>
      <c r="I110" s="48">
        <v>25</v>
      </c>
      <c r="J110" s="48">
        <v>21149</v>
      </c>
      <c r="K110" s="49">
        <v>183031</v>
      </c>
      <c r="L110" s="48">
        <v>13</v>
      </c>
      <c r="M110" s="48">
        <v>2157</v>
      </c>
      <c r="N110" s="49">
        <v>14119</v>
      </c>
      <c r="O110" s="115">
        <v>677</v>
      </c>
    </row>
    <row r="111" spans="1:15" s="4" customFormat="1" ht="9.75">
      <c r="A111" s="217">
        <v>678</v>
      </c>
      <c r="B111" s="277" t="s">
        <v>123</v>
      </c>
      <c r="C111" s="48">
        <v>40</v>
      </c>
      <c r="D111" s="48">
        <v>12507</v>
      </c>
      <c r="E111" s="48">
        <v>122124</v>
      </c>
      <c r="F111" s="48">
        <v>1</v>
      </c>
      <c r="G111" s="48">
        <v>4</v>
      </c>
      <c r="H111" s="48">
        <v>78</v>
      </c>
      <c r="I111" s="48">
        <v>14</v>
      </c>
      <c r="J111" s="48">
        <v>10017</v>
      </c>
      <c r="K111" s="49">
        <v>100919</v>
      </c>
      <c r="L111" s="48">
        <v>25</v>
      </c>
      <c r="M111" s="48">
        <v>2486</v>
      </c>
      <c r="N111" s="49">
        <v>21127</v>
      </c>
      <c r="O111" s="115">
        <v>678</v>
      </c>
    </row>
    <row r="112" spans="1:15" s="4" customFormat="1" ht="9.75">
      <c r="A112" s="217">
        <v>679</v>
      </c>
      <c r="B112" s="277" t="s">
        <v>124</v>
      </c>
      <c r="C112" s="48">
        <v>34</v>
      </c>
      <c r="D112" s="48">
        <v>13317</v>
      </c>
      <c r="E112" s="48">
        <v>185068</v>
      </c>
      <c r="F112" s="48">
        <v>0</v>
      </c>
      <c r="G112" s="48">
        <v>0</v>
      </c>
      <c r="H112" s="48">
        <v>0</v>
      </c>
      <c r="I112" s="48">
        <v>27</v>
      </c>
      <c r="J112" s="48">
        <v>12442</v>
      </c>
      <c r="K112" s="49">
        <v>176269</v>
      </c>
      <c r="L112" s="48">
        <v>7</v>
      </c>
      <c r="M112" s="48">
        <v>875</v>
      </c>
      <c r="N112" s="49">
        <v>8799</v>
      </c>
      <c r="O112" s="115">
        <v>679</v>
      </c>
    </row>
    <row r="113" spans="1:15" s="4" customFormat="1" ht="9.75">
      <c r="A113" s="95">
        <v>6</v>
      </c>
      <c r="B113" s="279" t="s">
        <v>209</v>
      </c>
      <c r="C113" s="98">
        <v>300</v>
      </c>
      <c r="D113" s="98">
        <v>221790</v>
      </c>
      <c r="E113" s="98">
        <v>2022513</v>
      </c>
      <c r="F113" s="98">
        <v>6</v>
      </c>
      <c r="G113" s="98">
        <v>183</v>
      </c>
      <c r="H113" s="98">
        <v>990</v>
      </c>
      <c r="I113" s="98">
        <v>191</v>
      </c>
      <c r="J113" s="98">
        <v>209994</v>
      </c>
      <c r="K113" s="50">
        <v>1936128</v>
      </c>
      <c r="L113" s="98">
        <v>103</v>
      </c>
      <c r="M113" s="98">
        <v>11613</v>
      </c>
      <c r="N113" s="50">
        <v>85395</v>
      </c>
      <c r="O113" s="116">
        <v>6</v>
      </c>
    </row>
    <row r="114" spans="1:15" s="4" customFormat="1" ht="9.75">
      <c r="A114" s="217"/>
      <c r="B114" s="12"/>
      <c r="C114" s="48"/>
      <c r="D114" s="48"/>
      <c r="E114" s="48"/>
      <c r="F114" s="48"/>
      <c r="G114" s="48"/>
      <c r="H114" s="48"/>
      <c r="I114" s="48"/>
      <c r="J114" s="48"/>
      <c r="K114" s="49"/>
      <c r="N114" s="39"/>
      <c r="O114" s="115"/>
    </row>
    <row r="115" spans="1:15" s="4" customFormat="1" ht="9.75">
      <c r="A115" s="217"/>
      <c r="B115" s="278" t="s">
        <v>77</v>
      </c>
      <c r="C115" s="48"/>
      <c r="D115" s="48"/>
      <c r="E115" s="48"/>
      <c r="F115" s="48"/>
      <c r="G115" s="48"/>
      <c r="H115" s="48"/>
      <c r="I115" s="48"/>
      <c r="J115" s="48"/>
      <c r="K115" s="49"/>
      <c r="N115" s="39"/>
      <c r="O115" s="115"/>
    </row>
    <row r="116" spans="1:15" s="4" customFormat="1" ht="9.75">
      <c r="A116" s="217">
        <v>761</v>
      </c>
      <c r="B116" s="277" t="s">
        <v>129</v>
      </c>
      <c r="C116" s="48">
        <v>1</v>
      </c>
      <c r="D116" s="48">
        <v>57407</v>
      </c>
      <c r="E116" s="48">
        <v>689184</v>
      </c>
      <c r="F116" s="48">
        <v>0</v>
      </c>
      <c r="G116" s="48">
        <v>0</v>
      </c>
      <c r="H116" s="48">
        <v>0</v>
      </c>
      <c r="I116" s="48">
        <v>1</v>
      </c>
      <c r="J116" s="48">
        <v>57407</v>
      </c>
      <c r="K116" s="49">
        <v>689184</v>
      </c>
      <c r="L116" s="48">
        <v>0</v>
      </c>
      <c r="M116" s="48">
        <v>0</v>
      </c>
      <c r="N116" s="49">
        <v>0</v>
      </c>
      <c r="O116" s="115">
        <v>761</v>
      </c>
    </row>
    <row r="117" spans="1:15" s="4" customFormat="1" ht="9.75">
      <c r="A117" s="217">
        <v>762</v>
      </c>
      <c r="B117" s="277" t="s">
        <v>130</v>
      </c>
      <c r="C117" s="48">
        <v>1</v>
      </c>
      <c r="D117" s="48">
        <v>6461</v>
      </c>
      <c r="E117" s="48">
        <v>57523</v>
      </c>
      <c r="F117" s="48">
        <v>0</v>
      </c>
      <c r="G117" s="48">
        <v>0</v>
      </c>
      <c r="H117" s="48">
        <v>0</v>
      </c>
      <c r="I117" s="48">
        <v>1</v>
      </c>
      <c r="J117" s="48">
        <v>6461</v>
      </c>
      <c r="K117" s="49">
        <v>57523</v>
      </c>
      <c r="L117" s="48">
        <v>0</v>
      </c>
      <c r="M117" s="48">
        <v>0</v>
      </c>
      <c r="N117" s="49">
        <v>0</v>
      </c>
      <c r="O117" s="115">
        <v>762</v>
      </c>
    </row>
    <row r="118" spans="1:15" s="4" customFormat="1" ht="9.75">
      <c r="A118" s="217">
        <v>763</v>
      </c>
      <c r="B118" s="277" t="s">
        <v>131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9">
        <v>0</v>
      </c>
      <c r="L118" s="48">
        <v>0</v>
      </c>
      <c r="M118" s="48">
        <v>0</v>
      </c>
      <c r="N118" s="49">
        <v>0</v>
      </c>
      <c r="O118" s="115">
        <v>763</v>
      </c>
    </row>
    <row r="119" spans="1:15" s="4" customFormat="1" ht="9.75">
      <c r="A119" s="217">
        <v>764</v>
      </c>
      <c r="B119" s="277" t="s">
        <v>132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9">
        <v>0</v>
      </c>
      <c r="L119" s="48">
        <v>0</v>
      </c>
      <c r="M119" s="48">
        <v>0</v>
      </c>
      <c r="N119" s="49">
        <v>0</v>
      </c>
      <c r="O119" s="115">
        <v>764</v>
      </c>
    </row>
    <row r="120" spans="1:15" s="4" customFormat="1" ht="9.75">
      <c r="A120" s="217"/>
      <c r="B120" s="278" t="s">
        <v>94</v>
      </c>
      <c r="D120" s="48"/>
      <c r="E120" s="48"/>
      <c r="F120" s="48"/>
      <c r="G120" s="48"/>
      <c r="H120" s="48"/>
      <c r="I120" s="48"/>
      <c r="J120" s="48"/>
      <c r="K120" s="49"/>
      <c r="N120" s="39"/>
      <c r="O120" s="115"/>
    </row>
    <row r="121" spans="1:15" s="4" customFormat="1" ht="9.75">
      <c r="A121" s="217">
        <v>771</v>
      </c>
      <c r="B121" s="277" t="s">
        <v>222</v>
      </c>
      <c r="C121" s="48">
        <v>24</v>
      </c>
      <c r="D121" s="48">
        <v>11302</v>
      </c>
      <c r="E121" s="48">
        <v>132047</v>
      </c>
      <c r="F121" s="48">
        <v>0</v>
      </c>
      <c r="G121" s="48">
        <v>0</v>
      </c>
      <c r="H121" s="48">
        <v>0</v>
      </c>
      <c r="I121" s="48">
        <v>17</v>
      </c>
      <c r="J121" s="48">
        <v>10422</v>
      </c>
      <c r="K121" s="49">
        <v>126246</v>
      </c>
      <c r="L121" s="48">
        <v>7</v>
      </c>
      <c r="M121" s="48">
        <v>880</v>
      </c>
      <c r="N121" s="49">
        <v>5801</v>
      </c>
      <c r="O121" s="115">
        <v>771</v>
      </c>
    </row>
    <row r="122" spans="1:15" s="4" customFormat="1" ht="9.75">
      <c r="A122" s="217">
        <v>772</v>
      </c>
      <c r="B122" s="277" t="s">
        <v>129</v>
      </c>
      <c r="C122" s="48">
        <v>39</v>
      </c>
      <c r="D122" s="48">
        <v>24756</v>
      </c>
      <c r="E122" s="48">
        <v>304223</v>
      </c>
      <c r="F122" s="48">
        <v>0</v>
      </c>
      <c r="G122" s="48">
        <v>0</v>
      </c>
      <c r="H122" s="48">
        <v>0</v>
      </c>
      <c r="I122" s="48">
        <v>29</v>
      </c>
      <c r="J122" s="48">
        <v>24178</v>
      </c>
      <c r="K122" s="49">
        <v>297883</v>
      </c>
      <c r="L122" s="48">
        <v>10</v>
      </c>
      <c r="M122" s="48">
        <v>578</v>
      </c>
      <c r="N122" s="49">
        <v>6340</v>
      </c>
      <c r="O122" s="115">
        <v>772</v>
      </c>
    </row>
    <row r="123" spans="1:15" s="4" customFormat="1" ht="9.75">
      <c r="A123" s="217">
        <v>773</v>
      </c>
      <c r="B123" s="277" t="s">
        <v>520</v>
      </c>
      <c r="C123" s="48">
        <v>22</v>
      </c>
      <c r="D123" s="48">
        <v>19267</v>
      </c>
      <c r="E123" s="48">
        <v>185279</v>
      </c>
      <c r="F123" s="48">
        <v>0</v>
      </c>
      <c r="G123" s="48">
        <v>0</v>
      </c>
      <c r="H123" s="48">
        <v>0</v>
      </c>
      <c r="I123" s="48">
        <v>17</v>
      </c>
      <c r="J123" s="48">
        <v>18593</v>
      </c>
      <c r="K123" s="49">
        <v>180240</v>
      </c>
      <c r="L123" s="48">
        <v>5</v>
      </c>
      <c r="M123" s="48">
        <v>674</v>
      </c>
      <c r="N123" s="49">
        <v>5039</v>
      </c>
      <c r="O123" s="115">
        <v>773</v>
      </c>
    </row>
    <row r="124" spans="1:15" s="4" customFormat="1" ht="9.75">
      <c r="A124" s="217">
        <v>774</v>
      </c>
      <c r="B124" s="277" t="s">
        <v>133</v>
      </c>
      <c r="C124" s="48">
        <v>15</v>
      </c>
      <c r="D124" s="48">
        <v>20244</v>
      </c>
      <c r="E124" s="48">
        <v>239081</v>
      </c>
      <c r="F124" s="48">
        <v>0</v>
      </c>
      <c r="G124" s="48">
        <v>0</v>
      </c>
      <c r="H124" s="48">
        <v>0</v>
      </c>
      <c r="I124" s="48">
        <v>14</v>
      </c>
      <c r="J124" s="48">
        <v>20197</v>
      </c>
      <c r="K124" s="49">
        <v>238394</v>
      </c>
      <c r="L124" s="48">
        <v>1</v>
      </c>
      <c r="M124" s="48">
        <v>47</v>
      </c>
      <c r="N124" s="49">
        <v>687</v>
      </c>
      <c r="O124" s="115">
        <v>774</v>
      </c>
    </row>
    <row r="125" spans="1:15" s="4" customFormat="1" ht="9.75">
      <c r="A125" s="217">
        <v>775</v>
      </c>
      <c r="B125" s="277" t="s">
        <v>521</v>
      </c>
      <c r="C125" s="48">
        <v>17</v>
      </c>
      <c r="D125" s="48">
        <v>52395</v>
      </c>
      <c r="E125" s="48">
        <v>506689</v>
      </c>
      <c r="F125" s="48">
        <v>0</v>
      </c>
      <c r="G125" s="48">
        <v>0</v>
      </c>
      <c r="H125" s="48">
        <v>0</v>
      </c>
      <c r="I125" s="48">
        <v>17</v>
      </c>
      <c r="J125" s="48">
        <v>52395</v>
      </c>
      <c r="K125" s="49">
        <v>506689</v>
      </c>
      <c r="L125" s="48">
        <v>0</v>
      </c>
      <c r="M125" s="48">
        <v>0</v>
      </c>
      <c r="N125" s="49">
        <v>0</v>
      </c>
      <c r="O125" s="115">
        <v>775</v>
      </c>
    </row>
    <row r="126" spans="1:15" s="4" customFormat="1" ht="9.75">
      <c r="A126" s="217">
        <v>776</v>
      </c>
      <c r="B126" s="277" t="s">
        <v>134</v>
      </c>
      <c r="C126" s="48">
        <v>13</v>
      </c>
      <c r="D126" s="48">
        <v>11551</v>
      </c>
      <c r="E126" s="48">
        <v>160570</v>
      </c>
      <c r="F126" s="48">
        <v>0</v>
      </c>
      <c r="G126" s="48">
        <v>0</v>
      </c>
      <c r="H126" s="48">
        <v>0</v>
      </c>
      <c r="I126" s="48">
        <v>11</v>
      </c>
      <c r="J126" s="48">
        <v>11540</v>
      </c>
      <c r="K126" s="49">
        <v>160260</v>
      </c>
      <c r="L126" s="48">
        <v>2</v>
      </c>
      <c r="M126" s="48">
        <v>11</v>
      </c>
      <c r="N126" s="49">
        <v>310</v>
      </c>
      <c r="O126" s="115">
        <v>776</v>
      </c>
    </row>
    <row r="127" spans="1:15" s="4" customFormat="1" ht="9.75">
      <c r="A127" s="217">
        <v>777</v>
      </c>
      <c r="B127" s="277" t="s">
        <v>135</v>
      </c>
      <c r="C127" s="48">
        <v>37</v>
      </c>
      <c r="D127" s="48">
        <v>22359</v>
      </c>
      <c r="E127" s="48">
        <v>201391</v>
      </c>
      <c r="F127" s="48">
        <v>0</v>
      </c>
      <c r="G127" s="48">
        <v>0</v>
      </c>
      <c r="H127" s="48">
        <v>0</v>
      </c>
      <c r="I127" s="48">
        <v>30</v>
      </c>
      <c r="J127" s="48">
        <v>22208</v>
      </c>
      <c r="K127" s="49">
        <v>198141</v>
      </c>
      <c r="L127" s="48">
        <v>7</v>
      </c>
      <c r="M127" s="48">
        <v>151</v>
      </c>
      <c r="N127" s="49">
        <v>3250</v>
      </c>
      <c r="O127" s="115">
        <v>777</v>
      </c>
    </row>
    <row r="128" spans="1:15" s="4" customFormat="1" ht="9.75">
      <c r="A128" s="217">
        <v>778</v>
      </c>
      <c r="B128" s="277" t="s">
        <v>136</v>
      </c>
      <c r="C128" s="48">
        <v>29</v>
      </c>
      <c r="D128" s="48">
        <v>25764</v>
      </c>
      <c r="E128" s="48">
        <v>352609</v>
      </c>
      <c r="F128" s="48">
        <v>0</v>
      </c>
      <c r="G128" s="48">
        <v>0</v>
      </c>
      <c r="H128" s="48">
        <v>0</v>
      </c>
      <c r="I128" s="48">
        <v>24</v>
      </c>
      <c r="J128" s="48">
        <v>25527</v>
      </c>
      <c r="K128" s="49">
        <v>349007</v>
      </c>
      <c r="L128" s="48">
        <v>5</v>
      </c>
      <c r="M128" s="48">
        <v>237</v>
      </c>
      <c r="N128" s="49">
        <v>3602</v>
      </c>
      <c r="O128" s="115">
        <v>778</v>
      </c>
    </row>
    <row r="129" spans="1:15" s="4" customFormat="1" ht="9.75">
      <c r="A129" s="217">
        <v>779</v>
      </c>
      <c r="B129" s="277" t="s">
        <v>522</v>
      </c>
      <c r="C129" s="48">
        <v>59</v>
      </c>
      <c r="D129" s="48">
        <v>17932</v>
      </c>
      <c r="E129" s="48">
        <v>163124</v>
      </c>
      <c r="F129" s="48">
        <v>0</v>
      </c>
      <c r="G129" s="48">
        <v>0</v>
      </c>
      <c r="H129" s="48">
        <v>0</v>
      </c>
      <c r="I129" s="48">
        <v>28</v>
      </c>
      <c r="J129" s="48">
        <v>16489</v>
      </c>
      <c r="K129" s="49">
        <v>145986</v>
      </c>
      <c r="L129" s="48">
        <v>31</v>
      </c>
      <c r="M129" s="48">
        <v>1443</v>
      </c>
      <c r="N129" s="49">
        <v>17138</v>
      </c>
      <c r="O129" s="115">
        <v>779</v>
      </c>
    </row>
    <row r="130" spans="1:15" s="4" customFormat="1" ht="9.75">
      <c r="A130" s="217">
        <v>780</v>
      </c>
      <c r="B130" s="277" t="s">
        <v>137</v>
      </c>
      <c r="C130" s="48">
        <v>18</v>
      </c>
      <c r="D130" s="48">
        <v>33506</v>
      </c>
      <c r="E130" s="48">
        <v>458576</v>
      </c>
      <c r="F130" s="48">
        <v>0</v>
      </c>
      <c r="G130" s="48">
        <v>0</v>
      </c>
      <c r="H130" s="48">
        <v>0</v>
      </c>
      <c r="I130" s="48">
        <v>14</v>
      </c>
      <c r="J130" s="48">
        <v>33070</v>
      </c>
      <c r="K130" s="49">
        <v>455223</v>
      </c>
      <c r="L130" s="48">
        <v>4</v>
      </c>
      <c r="M130" s="48">
        <v>436</v>
      </c>
      <c r="N130" s="49">
        <v>3353</v>
      </c>
      <c r="O130" s="115">
        <v>780</v>
      </c>
    </row>
    <row r="131" spans="1:15" s="4" customFormat="1" ht="9.75">
      <c r="A131" s="95">
        <v>7</v>
      </c>
      <c r="B131" s="279" t="s">
        <v>210</v>
      </c>
      <c r="C131" s="98">
        <v>275</v>
      </c>
      <c r="D131" s="98">
        <v>302944</v>
      </c>
      <c r="E131" s="98">
        <v>3450296</v>
      </c>
      <c r="F131" s="98">
        <v>0</v>
      </c>
      <c r="G131" s="98">
        <v>0</v>
      </c>
      <c r="H131" s="98">
        <v>0</v>
      </c>
      <c r="I131" s="98">
        <v>203</v>
      </c>
      <c r="J131" s="98">
        <v>298487</v>
      </c>
      <c r="K131" s="50">
        <v>3404776</v>
      </c>
      <c r="L131" s="98">
        <v>72</v>
      </c>
      <c r="M131" s="98">
        <v>4457</v>
      </c>
      <c r="N131" s="50">
        <v>45520</v>
      </c>
      <c r="O131" s="116">
        <v>7</v>
      </c>
    </row>
    <row r="132" spans="1:15" s="4" customFormat="1" ht="12">
      <c r="A132" s="95"/>
      <c r="B132" s="280" t="s">
        <v>197</v>
      </c>
      <c r="C132" s="106">
        <v>2489</v>
      </c>
      <c r="D132" s="106">
        <v>1850028</v>
      </c>
      <c r="E132" s="106">
        <v>20935484</v>
      </c>
      <c r="F132" s="106">
        <v>31</v>
      </c>
      <c r="G132" s="106">
        <v>2174</v>
      </c>
      <c r="H132" s="106">
        <v>28849</v>
      </c>
      <c r="I132" s="106">
        <v>1602</v>
      </c>
      <c r="J132" s="106">
        <v>1801618</v>
      </c>
      <c r="K132" s="99">
        <v>20483554</v>
      </c>
      <c r="L132" s="106">
        <v>856</v>
      </c>
      <c r="M132" s="106">
        <v>46236</v>
      </c>
      <c r="N132" s="99">
        <v>423081</v>
      </c>
      <c r="O132" s="285"/>
    </row>
    <row r="133" s="4" customFormat="1" ht="9.75"/>
    <row r="134" s="4" customFormat="1" ht="9.75">
      <c r="A134" s="4" t="s">
        <v>62</v>
      </c>
    </row>
    <row r="135" s="4" customFormat="1" ht="11.25">
      <c r="A135" s="13" t="s">
        <v>536</v>
      </c>
    </row>
    <row r="136" s="4" customFormat="1" ht="9.75"/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  <row r="577" s="4" customFormat="1" ht="9.75"/>
    <row r="578" s="4" customFormat="1" ht="9.75"/>
  </sheetData>
  <sheetProtection/>
  <mergeCells count="20">
    <mergeCell ref="O3:O8"/>
    <mergeCell ref="F4:H5"/>
    <mergeCell ref="I4:K5"/>
    <mergeCell ref="L4:N5"/>
    <mergeCell ref="F6:F7"/>
    <mergeCell ref="G6:G7"/>
    <mergeCell ref="H6:H7"/>
    <mergeCell ref="I6:I7"/>
    <mergeCell ref="J6:J7"/>
    <mergeCell ref="K6:K7"/>
    <mergeCell ref="F3:N3"/>
    <mergeCell ref="L6:L7"/>
    <mergeCell ref="M6:M7"/>
    <mergeCell ref="N6:N7"/>
    <mergeCell ref="A3:A8"/>
    <mergeCell ref="B3:B8"/>
    <mergeCell ref="C3:C7"/>
    <mergeCell ref="D3:D7"/>
    <mergeCell ref="E3:E7"/>
    <mergeCell ref="C8:F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8" r:id="rId1"/>
  <headerFooter alignWithMargins="0">
    <oddFooter>&amp;C&amp;8 &amp;10 55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R66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3.57421875" style="0" customWidth="1"/>
    <col min="2" max="2" width="5.57421875" style="0" customWidth="1"/>
    <col min="3" max="4" width="9.00390625" style="0" customWidth="1"/>
    <col min="5" max="5" width="0.85546875" style="0" customWidth="1"/>
    <col min="6" max="6" width="8.57421875" style="0" customWidth="1"/>
    <col min="7" max="7" width="9.57421875" style="0" customWidth="1"/>
    <col min="8" max="8" width="8.57421875" style="0" customWidth="1"/>
    <col min="9" max="9" width="9.57421875" style="0" customWidth="1"/>
    <col min="10" max="10" width="8.57421875" style="0" customWidth="1"/>
    <col min="11" max="11" width="9.57421875" style="0" customWidth="1"/>
    <col min="12" max="12" width="8.57421875" style="0" customWidth="1"/>
    <col min="14" max="14" width="8.57421875" style="0" customWidth="1"/>
  </cols>
  <sheetData>
    <row r="1" spans="1:15" ht="12.75">
      <c r="A1" s="304" t="s">
        <v>537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ht="9" customHeight="1"/>
    <row r="3" spans="1:15" ht="10.5" customHeight="1">
      <c r="A3" s="342" t="s">
        <v>538</v>
      </c>
      <c r="B3" s="342"/>
      <c r="C3" s="342"/>
      <c r="D3" s="342"/>
      <c r="E3" s="354"/>
      <c r="F3" s="399" t="s">
        <v>479</v>
      </c>
      <c r="G3" s="399" t="s">
        <v>539</v>
      </c>
      <c r="H3" s="331" t="s">
        <v>540</v>
      </c>
      <c r="I3" s="354"/>
      <c r="J3" s="316" t="s">
        <v>541</v>
      </c>
      <c r="K3" s="316"/>
      <c r="L3" s="316"/>
      <c r="M3" s="316"/>
      <c r="N3" s="316"/>
      <c r="O3" s="316"/>
    </row>
    <row r="4" spans="1:15" ht="10.5" customHeight="1">
      <c r="A4" s="343"/>
      <c r="B4" s="343"/>
      <c r="C4" s="343"/>
      <c r="D4" s="343"/>
      <c r="E4" s="360"/>
      <c r="F4" s="400"/>
      <c r="G4" s="400"/>
      <c r="H4" s="332"/>
      <c r="I4" s="360"/>
      <c r="J4" s="317"/>
      <c r="K4" s="317"/>
      <c r="L4" s="317"/>
      <c r="M4" s="317"/>
      <c r="N4" s="317"/>
      <c r="O4" s="317"/>
    </row>
    <row r="5" spans="1:15" ht="10.5" customHeight="1">
      <c r="A5" s="343"/>
      <c r="B5" s="343"/>
      <c r="C5" s="343"/>
      <c r="D5" s="343"/>
      <c r="E5" s="360"/>
      <c r="F5" s="400"/>
      <c r="G5" s="400"/>
      <c r="H5" s="332"/>
      <c r="I5" s="360"/>
      <c r="J5" s="342" t="s">
        <v>542</v>
      </c>
      <c r="K5" s="342"/>
      <c r="L5" s="371" t="s">
        <v>543</v>
      </c>
      <c r="M5" s="316"/>
      <c r="N5" s="316"/>
      <c r="O5" s="316"/>
    </row>
    <row r="6" spans="1:15" ht="10.5" customHeight="1">
      <c r="A6" s="343"/>
      <c r="B6" s="343"/>
      <c r="C6" s="343"/>
      <c r="D6" s="343"/>
      <c r="E6" s="360"/>
      <c r="F6" s="400"/>
      <c r="G6" s="400"/>
      <c r="H6" s="333"/>
      <c r="I6" s="361"/>
      <c r="J6" s="344"/>
      <c r="K6" s="344"/>
      <c r="L6" s="373"/>
      <c r="M6" s="317"/>
      <c r="N6" s="317"/>
      <c r="O6" s="317"/>
    </row>
    <row r="7" spans="1:15" ht="12" customHeight="1">
      <c r="A7" s="343"/>
      <c r="B7" s="343"/>
      <c r="C7" s="343"/>
      <c r="D7" s="343"/>
      <c r="E7" s="360"/>
      <c r="F7" s="400"/>
      <c r="G7" s="400"/>
      <c r="H7" s="399" t="s">
        <v>479</v>
      </c>
      <c r="I7" s="399" t="s">
        <v>539</v>
      </c>
      <c r="J7" s="399" t="s">
        <v>479</v>
      </c>
      <c r="K7" s="399" t="s">
        <v>539</v>
      </c>
      <c r="L7" s="399" t="s">
        <v>479</v>
      </c>
      <c r="M7" s="399" t="s">
        <v>539</v>
      </c>
      <c r="N7" s="399" t="s">
        <v>544</v>
      </c>
      <c r="O7" s="396" t="s">
        <v>545</v>
      </c>
    </row>
    <row r="8" spans="1:15" ht="12" customHeight="1">
      <c r="A8" s="343"/>
      <c r="B8" s="343"/>
      <c r="C8" s="343"/>
      <c r="D8" s="343"/>
      <c r="E8" s="360"/>
      <c r="F8" s="400"/>
      <c r="G8" s="400"/>
      <c r="H8" s="400"/>
      <c r="I8" s="400"/>
      <c r="J8" s="400"/>
      <c r="K8" s="400"/>
      <c r="L8" s="400"/>
      <c r="M8" s="400"/>
      <c r="N8" s="400"/>
      <c r="O8" s="397"/>
    </row>
    <row r="9" spans="1:15" ht="12.75">
      <c r="A9" s="343"/>
      <c r="B9" s="343"/>
      <c r="C9" s="343"/>
      <c r="D9" s="343"/>
      <c r="E9" s="360"/>
      <c r="F9" s="400"/>
      <c r="G9" s="400"/>
      <c r="H9" s="400"/>
      <c r="I9" s="400"/>
      <c r="J9" s="400"/>
      <c r="K9" s="400"/>
      <c r="L9" s="400"/>
      <c r="M9" s="400"/>
      <c r="N9" s="400"/>
      <c r="O9" s="397"/>
    </row>
    <row r="10" spans="1:15" ht="12.75">
      <c r="A10" s="343"/>
      <c r="B10" s="343"/>
      <c r="C10" s="343"/>
      <c r="D10" s="343"/>
      <c r="E10" s="360"/>
      <c r="F10" s="401"/>
      <c r="G10" s="401"/>
      <c r="H10" s="401"/>
      <c r="I10" s="401"/>
      <c r="J10" s="401"/>
      <c r="K10" s="401"/>
      <c r="L10" s="401"/>
      <c r="M10" s="401"/>
      <c r="N10" s="401"/>
      <c r="O10" s="398"/>
    </row>
    <row r="11" spans="1:15" ht="12.75">
      <c r="A11" s="344"/>
      <c r="B11" s="344"/>
      <c r="C11" s="344"/>
      <c r="D11" s="344"/>
      <c r="E11" s="361"/>
      <c r="F11" s="219" t="s">
        <v>16</v>
      </c>
      <c r="G11" s="219" t="s">
        <v>23</v>
      </c>
      <c r="H11" s="219" t="s">
        <v>16</v>
      </c>
      <c r="I11" s="219" t="s">
        <v>23</v>
      </c>
      <c r="J11" s="219" t="s">
        <v>16</v>
      </c>
      <c r="K11" s="219" t="s">
        <v>23</v>
      </c>
      <c r="L11" s="219" t="s">
        <v>16</v>
      </c>
      <c r="M11" s="219" t="s">
        <v>23</v>
      </c>
      <c r="N11" s="219" t="s">
        <v>546</v>
      </c>
      <c r="O11" s="215" t="s">
        <v>547</v>
      </c>
    </row>
    <row r="12" ht="9" customHeight="1">
      <c r="E12" s="286"/>
    </row>
    <row r="13" spans="1:15" ht="13.5" customHeight="1">
      <c r="A13" s="301" t="s">
        <v>548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</row>
    <row r="14" spans="1:15" ht="9" customHeight="1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spans="1:15" ht="13.5" customHeight="1">
      <c r="A15" s="402" t="s">
        <v>175</v>
      </c>
      <c r="B15" s="402"/>
      <c r="C15" s="402"/>
      <c r="D15" s="402"/>
      <c r="E15" s="287"/>
      <c r="F15" s="122">
        <v>2489</v>
      </c>
      <c r="G15" s="48">
        <v>1850028</v>
      </c>
      <c r="H15" s="48">
        <v>14</v>
      </c>
      <c r="I15" s="48">
        <v>524</v>
      </c>
      <c r="J15" s="48">
        <v>1</v>
      </c>
      <c r="K15" s="48">
        <v>680</v>
      </c>
      <c r="L15" s="48">
        <v>2474</v>
      </c>
      <c r="M15" s="48">
        <v>1848824</v>
      </c>
      <c r="N15" s="288">
        <v>49798.5</v>
      </c>
      <c r="O15" s="288">
        <v>26.9</v>
      </c>
    </row>
    <row r="16" spans="1:14" ht="6" customHeight="1">
      <c r="A16" s="289"/>
      <c r="B16" s="289"/>
      <c r="C16" s="289"/>
      <c r="D16" s="289"/>
      <c r="E16" s="287"/>
      <c r="F16" s="206"/>
      <c r="G16" s="206"/>
      <c r="H16" s="206"/>
      <c r="I16" s="206"/>
      <c r="J16" s="206"/>
      <c r="K16" s="206"/>
      <c r="L16" s="206"/>
      <c r="M16" s="206"/>
      <c r="N16" s="290"/>
    </row>
    <row r="17" spans="1:15" ht="12.75">
      <c r="A17" s="303" t="s">
        <v>491</v>
      </c>
      <c r="B17" s="303"/>
      <c r="C17" s="303"/>
      <c r="D17" s="303"/>
      <c r="E17" s="25"/>
      <c r="F17" s="122">
        <v>31</v>
      </c>
      <c r="G17" s="48">
        <v>2174</v>
      </c>
      <c r="H17" s="48">
        <v>0</v>
      </c>
      <c r="I17" s="48">
        <v>0</v>
      </c>
      <c r="J17" s="48">
        <v>0</v>
      </c>
      <c r="K17" s="48">
        <v>0</v>
      </c>
      <c r="L17" s="48">
        <v>31</v>
      </c>
      <c r="M17" s="48">
        <v>2174</v>
      </c>
      <c r="N17" s="288">
        <v>636.1</v>
      </c>
      <c r="O17" s="288">
        <v>292.6</v>
      </c>
    </row>
    <row r="18" spans="1:18" ht="12.75">
      <c r="A18" s="394" t="s">
        <v>549</v>
      </c>
      <c r="B18" s="394"/>
      <c r="C18" s="394"/>
      <c r="D18" s="394"/>
      <c r="E18" s="25"/>
      <c r="F18" s="122"/>
      <c r="G18" s="49"/>
      <c r="H18" s="272"/>
      <c r="I18" s="272"/>
      <c r="J18" s="272"/>
      <c r="K18" s="49"/>
      <c r="L18" s="49"/>
      <c r="M18" s="49"/>
      <c r="N18" s="288"/>
      <c r="O18" s="288"/>
      <c r="P18" s="95"/>
      <c r="Q18" s="65"/>
      <c r="R18" s="237"/>
    </row>
    <row r="19" spans="1:18" ht="12.75">
      <c r="A19" s="303" t="s">
        <v>550</v>
      </c>
      <c r="B19" s="303"/>
      <c r="C19" s="303"/>
      <c r="D19" s="303"/>
      <c r="E19" s="25"/>
      <c r="F19" s="122">
        <v>856</v>
      </c>
      <c r="G19" s="49">
        <v>46236</v>
      </c>
      <c r="H19" s="48">
        <v>11</v>
      </c>
      <c r="I19" s="48">
        <v>281</v>
      </c>
      <c r="J19" s="48">
        <v>0</v>
      </c>
      <c r="K19" s="48">
        <v>0</v>
      </c>
      <c r="L19" s="48">
        <v>845</v>
      </c>
      <c r="M19" s="48">
        <v>45955</v>
      </c>
      <c r="N19" s="288">
        <v>1978.8</v>
      </c>
      <c r="O19" s="288">
        <v>43.1</v>
      </c>
      <c r="P19" s="95"/>
      <c r="Q19" s="65"/>
      <c r="R19" s="237"/>
    </row>
    <row r="20" spans="1:15" ht="12.75">
      <c r="A20" s="303" t="s">
        <v>551</v>
      </c>
      <c r="B20" s="303"/>
      <c r="C20" s="303"/>
      <c r="D20" s="303"/>
      <c r="E20" s="25"/>
      <c r="F20" s="122">
        <v>1602</v>
      </c>
      <c r="G20" s="49">
        <v>1801618</v>
      </c>
      <c r="H20" s="48">
        <v>3</v>
      </c>
      <c r="I20" s="48">
        <v>243</v>
      </c>
      <c r="J20" s="48">
        <v>1</v>
      </c>
      <c r="K20" s="48">
        <v>680</v>
      </c>
      <c r="L20" s="48">
        <v>1598</v>
      </c>
      <c r="M20" s="48">
        <v>1800695</v>
      </c>
      <c r="N20" s="288">
        <v>47183.7</v>
      </c>
      <c r="O20" s="288">
        <v>26.2</v>
      </c>
    </row>
    <row r="21" spans="1:15" ht="12.75">
      <c r="A21" s="27"/>
      <c r="B21" s="4" t="s">
        <v>552</v>
      </c>
      <c r="C21" s="25"/>
      <c r="D21" s="25"/>
      <c r="E21" s="25"/>
      <c r="F21" s="122"/>
      <c r="G21" s="48"/>
      <c r="H21" s="48"/>
      <c r="I21" s="48"/>
      <c r="J21" s="48"/>
      <c r="K21" s="48"/>
      <c r="L21" s="48"/>
      <c r="M21" s="48"/>
      <c r="N21" s="288"/>
      <c r="O21" s="288"/>
    </row>
    <row r="22" spans="1:15" ht="12.75">
      <c r="A22" s="4"/>
      <c r="B22" s="303" t="s">
        <v>553</v>
      </c>
      <c r="C22" s="303"/>
      <c r="D22" s="303"/>
      <c r="E22" s="205"/>
      <c r="F22" s="122">
        <v>1559</v>
      </c>
      <c r="G22" s="49">
        <v>1794239</v>
      </c>
      <c r="H22" s="48">
        <v>2</v>
      </c>
      <c r="I22" s="48">
        <v>119</v>
      </c>
      <c r="J22" s="48">
        <v>1</v>
      </c>
      <c r="K22" s="48">
        <v>680</v>
      </c>
      <c r="L22" s="48">
        <v>1556</v>
      </c>
      <c r="M22" s="48">
        <v>1793440</v>
      </c>
      <c r="N22" s="291">
        <v>46933</v>
      </c>
      <c r="O22" s="288">
        <v>26.2</v>
      </c>
    </row>
    <row r="23" spans="1:15" ht="12.75">
      <c r="A23" s="4"/>
      <c r="B23" s="303" t="s">
        <v>554</v>
      </c>
      <c r="C23" s="303"/>
      <c r="D23" s="303"/>
      <c r="E23" s="205"/>
      <c r="F23" s="122">
        <v>1167</v>
      </c>
      <c r="G23" s="49">
        <v>1690356</v>
      </c>
      <c r="H23" s="48">
        <v>0</v>
      </c>
      <c r="I23" s="48">
        <v>0</v>
      </c>
      <c r="J23" s="48">
        <v>1</v>
      </c>
      <c r="K23" s="48">
        <v>680</v>
      </c>
      <c r="L23" s="48">
        <v>1166</v>
      </c>
      <c r="M23" s="48">
        <v>1689676</v>
      </c>
      <c r="N23" s="288">
        <v>43638.1</v>
      </c>
      <c r="O23" s="288">
        <v>25.8</v>
      </c>
    </row>
    <row r="24" spans="1:15" ht="12.75">
      <c r="A24" s="4"/>
      <c r="B24" s="303" t="s">
        <v>555</v>
      </c>
      <c r="C24" s="303"/>
      <c r="D24" s="303"/>
      <c r="E24" s="205"/>
      <c r="F24" s="122">
        <v>803</v>
      </c>
      <c r="G24" s="49">
        <v>1607480</v>
      </c>
      <c r="H24" s="48">
        <v>1</v>
      </c>
      <c r="I24" s="48">
        <v>124</v>
      </c>
      <c r="J24" s="48">
        <v>1</v>
      </c>
      <c r="K24" s="48">
        <v>680</v>
      </c>
      <c r="L24" s="48">
        <v>801</v>
      </c>
      <c r="M24" s="48">
        <v>1606676</v>
      </c>
      <c r="N24" s="288">
        <v>41883.3</v>
      </c>
      <c r="O24" s="288">
        <v>26.1</v>
      </c>
    </row>
    <row r="25" spans="1:15" ht="12.75">
      <c r="A25" s="4"/>
      <c r="B25" s="292" t="s">
        <v>499</v>
      </c>
      <c r="C25" s="292"/>
      <c r="D25" s="292"/>
      <c r="E25" s="205"/>
      <c r="F25" s="122"/>
      <c r="G25" s="49"/>
      <c r="H25" s="48"/>
      <c r="I25" s="48"/>
      <c r="J25" s="48"/>
      <c r="K25" s="48"/>
      <c r="L25" s="48"/>
      <c r="M25" s="48"/>
      <c r="N25" s="288"/>
      <c r="O25" s="288"/>
    </row>
    <row r="26" spans="1:15" ht="12.75">
      <c r="A26" s="4"/>
      <c r="B26" s="303" t="s">
        <v>556</v>
      </c>
      <c r="C26" s="303"/>
      <c r="D26" s="303"/>
      <c r="E26" s="22"/>
      <c r="F26" s="122">
        <v>706</v>
      </c>
      <c r="G26" s="49">
        <v>1576486</v>
      </c>
      <c r="H26" s="48">
        <v>0</v>
      </c>
      <c r="I26" s="48">
        <v>0</v>
      </c>
      <c r="J26" s="48">
        <v>1</v>
      </c>
      <c r="K26" s="48">
        <v>680</v>
      </c>
      <c r="L26" s="48">
        <v>705</v>
      </c>
      <c r="M26" s="48">
        <v>1575806</v>
      </c>
      <c r="N26" s="288">
        <v>40784</v>
      </c>
      <c r="O26" s="288">
        <v>25.9</v>
      </c>
    </row>
    <row r="27" spans="1:15" ht="12.75">
      <c r="A27" s="4"/>
      <c r="B27" s="303" t="s">
        <v>557</v>
      </c>
      <c r="C27" s="303"/>
      <c r="D27" s="303"/>
      <c r="E27" s="205"/>
      <c r="F27" s="122">
        <v>61</v>
      </c>
      <c r="G27" s="49">
        <v>451479</v>
      </c>
      <c r="H27" s="48">
        <v>0</v>
      </c>
      <c r="I27" s="48">
        <v>0</v>
      </c>
      <c r="J27" s="48">
        <v>0</v>
      </c>
      <c r="K27" s="48">
        <v>0</v>
      </c>
      <c r="L27" s="48">
        <v>61</v>
      </c>
      <c r="M27" s="48">
        <v>451479</v>
      </c>
      <c r="N27" s="288">
        <v>12239.4</v>
      </c>
      <c r="O27" s="288">
        <v>27.1</v>
      </c>
    </row>
    <row r="28" spans="1:15" ht="12.75">
      <c r="A28" s="4"/>
      <c r="B28" s="303" t="s">
        <v>558</v>
      </c>
      <c r="C28" s="303"/>
      <c r="D28" s="303"/>
      <c r="E28" s="4"/>
      <c r="F28" s="122">
        <v>13</v>
      </c>
      <c r="G28" s="49">
        <v>36442</v>
      </c>
      <c r="H28" s="48">
        <v>0</v>
      </c>
      <c r="I28" s="48">
        <v>0</v>
      </c>
      <c r="J28" s="48">
        <v>0</v>
      </c>
      <c r="K28" s="48">
        <v>0</v>
      </c>
      <c r="L28" s="48">
        <v>13</v>
      </c>
      <c r="M28" s="48">
        <v>36442</v>
      </c>
      <c r="N28" s="288">
        <v>783.6</v>
      </c>
      <c r="O28" s="288">
        <v>21.5</v>
      </c>
    </row>
    <row r="29" spans="5:15" ht="12.75">
      <c r="E29" s="293"/>
      <c r="F29" s="48"/>
      <c r="G29" s="49"/>
      <c r="N29" s="288"/>
      <c r="O29" s="288"/>
    </row>
    <row r="30" spans="1:15" ht="13.5" customHeight="1">
      <c r="A30" s="301" t="s">
        <v>559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</row>
    <row r="31" spans="1:15" ht="9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</row>
    <row r="32" spans="1:15" ht="13.5" customHeight="1">
      <c r="A32" s="402" t="s">
        <v>175</v>
      </c>
      <c r="B32" s="402"/>
      <c r="C32" s="402"/>
      <c r="D32" s="402"/>
      <c r="E32" s="287"/>
      <c r="F32" s="122">
        <v>2489</v>
      </c>
      <c r="G32" s="48">
        <v>1850028</v>
      </c>
      <c r="H32" s="48">
        <v>19</v>
      </c>
      <c r="I32" s="48">
        <v>2158</v>
      </c>
      <c r="J32" s="48">
        <v>1</v>
      </c>
      <c r="K32" s="48">
        <v>700</v>
      </c>
      <c r="L32" s="48">
        <v>2469</v>
      </c>
      <c r="M32" s="48">
        <v>1847170</v>
      </c>
      <c r="N32" s="288">
        <v>1789.4</v>
      </c>
      <c r="O32" s="291">
        <v>1</v>
      </c>
    </row>
    <row r="33" spans="1:15" ht="6" customHeight="1">
      <c r="A33" s="289"/>
      <c r="B33" s="289"/>
      <c r="C33" s="289"/>
      <c r="D33" s="289"/>
      <c r="E33" s="287"/>
      <c r="F33" s="206"/>
      <c r="G33" s="206"/>
      <c r="H33" s="206"/>
      <c r="I33" s="206"/>
      <c r="J33" s="206"/>
      <c r="K33" s="206"/>
      <c r="L33" s="206"/>
      <c r="M33" s="206"/>
      <c r="N33" s="290"/>
      <c r="O33" s="288"/>
    </row>
    <row r="34" spans="1:15" ht="12.75">
      <c r="A34" s="303" t="s">
        <v>491</v>
      </c>
      <c r="B34" s="303"/>
      <c r="C34" s="303"/>
      <c r="D34" s="303"/>
      <c r="E34" s="25"/>
      <c r="F34" s="122">
        <v>31</v>
      </c>
      <c r="G34" s="48">
        <v>2174</v>
      </c>
      <c r="H34" s="48">
        <v>1</v>
      </c>
      <c r="I34" s="48">
        <v>1498</v>
      </c>
      <c r="J34" s="48">
        <v>0</v>
      </c>
      <c r="K34" s="48">
        <v>0</v>
      </c>
      <c r="L34" s="48">
        <v>30</v>
      </c>
      <c r="M34" s="48">
        <v>676</v>
      </c>
      <c r="N34" s="288">
        <v>2.2</v>
      </c>
      <c r="O34" s="288">
        <v>3.2</v>
      </c>
    </row>
    <row r="35" spans="1:18" ht="12.75">
      <c r="A35" s="394" t="s">
        <v>549</v>
      </c>
      <c r="B35" s="394"/>
      <c r="C35" s="394"/>
      <c r="D35" s="394"/>
      <c r="E35" s="25"/>
      <c r="F35" s="122"/>
      <c r="G35" s="49"/>
      <c r="H35" s="272"/>
      <c r="I35" s="272"/>
      <c r="J35" s="272"/>
      <c r="K35" s="49"/>
      <c r="L35" s="49"/>
      <c r="M35" s="49"/>
      <c r="N35" s="288"/>
      <c r="O35" s="288"/>
      <c r="P35" s="95"/>
      <c r="Q35" s="65"/>
      <c r="R35" s="237"/>
    </row>
    <row r="36" spans="1:18" ht="12.75">
      <c r="A36" s="303" t="s">
        <v>550</v>
      </c>
      <c r="B36" s="303"/>
      <c r="C36" s="303"/>
      <c r="D36" s="303"/>
      <c r="E36" s="25"/>
      <c r="F36" s="122">
        <v>856</v>
      </c>
      <c r="G36" s="49">
        <v>46236</v>
      </c>
      <c r="H36" s="49">
        <v>14</v>
      </c>
      <c r="I36" s="49">
        <v>532</v>
      </c>
      <c r="J36" s="49">
        <v>0</v>
      </c>
      <c r="K36" s="49">
        <v>0</v>
      </c>
      <c r="L36" s="49">
        <v>842</v>
      </c>
      <c r="M36" s="49">
        <v>45704</v>
      </c>
      <c r="N36" s="288">
        <v>132.1</v>
      </c>
      <c r="O36" s="288">
        <v>2.9</v>
      </c>
      <c r="P36" s="95"/>
      <c r="Q36" s="65"/>
      <c r="R36" s="237"/>
    </row>
    <row r="37" spans="1:15" ht="12.75">
      <c r="A37" s="303" t="s">
        <v>551</v>
      </c>
      <c r="B37" s="303"/>
      <c r="C37" s="303"/>
      <c r="D37" s="303"/>
      <c r="E37" s="25"/>
      <c r="F37" s="122">
        <v>1602</v>
      </c>
      <c r="G37" s="49">
        <v>1801618</v>
      </c>
      <c r="H37" s="49">
        <v>4</v>
      </c>
      <c r="I37" s="49">
        <v>128</v>
      </c>
      <c r="J37" s="49">
        <v>1</v>
      </c>
      <c r="K37" s="49">
        <v>700</v>
      </c>
      <c r="L37" s="49">
        <v>1597</v>
      </c>
      <c r="M37" s="49">
        <v>1800790</v>
      </c>
      <c r="N37" s="288">
        <v>1655.1</v>
      </c>
      <c r="O37" s="288">
        <v>0.9</v>
      </c>
    </row>
    <row r="38" spans="1:15" ht="12.75">
      <c r="A38" s="27"/>
      <c r="B38" s="4" t="s">
        <v>552</v>
      </c>
      <c r="C38" s="25"/>
      <c r="D38" s="25"/>
      <c r="E38" s="25"/>
      <c r="F38" s="122"/>
      <c r="G38" s="48"/>
      <c r="H38" s="49"/>
      <c r="I38" s="49"/>
      <c r="J38" s="49"/>
      <c r="K38" s="48"/>
      <c r="L38" s="48"/>
      <c r="M38" s="48"/>
      <c r="N38" s="288"/>
      <c r="O38" s="288"/>
    </row>
    <row r="39" spans="1:15" ht="12.75">
      <c r="A39" s="4"/>
      <c r="B39" s="303" t="s">
        <v>553</v>
      </c>
      <c r="C39" s="303"/>
      <c r="D39" s="303"/>
      <c r="E39" s="205"/>
      <c r="F39" s="122">
        <v>1559</v>
      </c>
      <c r="G39" s="49">
        <v>1794239</v>
      </c>
      <c r="H39" s="49">
        <v>3</v>
      </c>
      <c r="I39" s="49">
        <v>4</v>
      </c>
      <c r="J39" s="49">
        <v>1</v>
      </c>
      <c r="K39" s="49">
        <v>700</v>
      </c>
      <c r="L39" s="49">
        <v>1555</v>
      </c>
      <c r="M39" s="49">
        <v>1793535</v>
      </c>
      <c r="N39" s="288">
        <v>1643.1</v>
      </c>
      <c r="O39" s="288">
        <v>0.9</v>
      </c>
    </row>
    <row r="40" spans="1:15" ht="12.75">
      <c r="A40" s="4"/>
      <c r="B40" s="303" t="s">
        <v>554</v>
      </c>
      <c r="C40" s="303"/>
      <c r="D40" s="303"/>
      <c r="E40" s="205"/>
      <c r="F40" s="122">
        <v>1167</v>
      </c>
      <c r="G40" s="49">
        <v>1690356</v>
      </c>
      <c r="H40" s="49">
        <v>0</v>
      </c>
      <c r="I40" s="49">
        <v>0</v>
      </c>
      <c r="J40" s="49">
        <v>1</v>
      </c>
      <c r="K40" s="49">
        <v>700</v>
      </c>
      <c r="L40" s="49">
        <v>1166</v>
      </c>
      <c r="M40" s="49">
        <v>1689656</v>
      </c>
      <c r="N40" s="288">
        <v>1441.3</v>
      </c>
      <c r="O40" s="288">
        <v>0.9</v>
      </c>
    </row>
    <row r="41" spans="1:15" ht="12.75">
      <c r="A41" s="4"/>
      <c r="B41" s="303" t="s">
        <v>555</v>
      </c>
      <c r="C41" s="303"/>
      <c r="D41" s="303"/>
      <c r="E41" s="205"/>
      <c r="F41" s="122">
        <v>803</v>
      </c>
      <c r="G41" s="49">
        <v>1607480</v>
      </c>
      <c r="H41" s="49">
        <v>1</v>
      </c>
      <c r="I41" s="49">
        <v>124</v>
      </c>
      <c r="J41" s="49">
        <v>1</v>
      </c>
      <c r="K41" s="49">
        <v>700</v>
      </c>
      <c r="L41" s="49">
        <v>801</v>
      </c>
      <c r="M41" s="49">
        <v>1606656</v>
      </c>
      <c r="N41" s="288">
        <v>1212.3</v>
      </c>
      <c r="O41" s="288">
        <v>0.8</v>
      </c>
    </row>
    <row r="42" spans="1:15" ht="12.75">
      <c r="A42" s="4"/>
      <c r="B42" s="292" t="s">
        <v>499</v>
      </c>
      <c r="C42" s="292"/>
      <c r="D42" s="292"/>
      <c r="E42" s="205"/>
      <c r="F42" s="122"/>
      <c r="G42" s="49"/>
      <c r="H42" s="49"/>
      <c r="I42" s="49"/>
      <c r="J42" s="49"/>
      <c r="K42" s="49"/>
      <c r="L42" s="49"/>
      <c r="M42" s="49"/>
      <c r="N42" s="288"/>
      <c r="O42" s="288"/>
    </row>
    <row r="43" spans="1:15" ht="12.75">
      <c r="A43" s="4"/>
      <c r="B43" s="303" t="s">
        <v>556</v>
      </c>
      <c r="C43" s="303"/>
      <c r="D43" s="303"/>
      <c r="E43" s="22"/>
      <c r="F43" s="122">
        <v>706</v>
      </c>
      <c r="G43" s="49">
        <v>1576486</v>
      </c>
      <c r="H43" s="49">
        <v>0</v>
      </c>
      <c r="I43" s="49">
        <v>0</v>
      </c>
      <c r="J43" s="49">
        <v>1</v>
      </c>
      <c r="K43" s="49">
        <v>700</v>
      </c>
      <c r="L43" s="49">
        <v>705</v>
      </c>
      <c r="M43" s="49">
        <v>1575786</v>
      </c>
      <c r="N43" s="288">
        <v>1163.3</v>
      </c>
      <c r="O43" s="288">
        <v>0.7</v>
      </c>
    </row>
    <row r="44" spans="1:15" ht="12.75">
      <c r="A44" s="4"/>
      <c r="B44" s="303" t="s">
        <v>557</v>
      </c>
      <c r="C44" s="303"/>
      <c r="D44" s="303"/>
      <c r="E44" s="205"/>
      <c r="F44" s="122">
        <v>61</v>
      </c>
      <c r="G44" s="49">
        <v>451479</v>
      </c>
      <c r="H44" s="49">
        <v>0</v>
      </c>
      <c r="I44" s="49">
        <v>0</v>
      </c>
      <c r="J44" s="49">
        <v>1</v>
      </c>
      <c r="K44" s="49">
        <v>700</v>
      </c>
      <c r="L44" s="49">
        <v>60</v>
      </c>
      <c r="M44" s="49">
        <v>450779</v>
      </c>
      <c r="N44" s="288">
        <v>300.3</v>
      </c>
      <c r="O44" s="288">
        <v>0.7</v>
      </c>
    </row>
    <row r="45" spans="1:15" ht="12.75">
      <c r="A45" s="4"/>
      <c r="B45" s="303" t="s">
        <v>558</v>
      </c>
      <c r="C45" s="303"/>
      <c r="D45" s="303"/>
      <c r="E45" s="4"/>
      <c r="F45" s="122">
        <v>13</v>
      </c>
      <c r="G45" s="49">
        <v>36442</v>
      </c>
      <c r="H45" s="49">
        <v>0</v>
      </c>
      <c r="I45" s="49">
        <v>0</v>
      </c>
      <c r="J45" s="49">
        <v>0</v>
      </c>
      <c r="K45" s="49">
        <v>0</v>
      </c>
      <c r="L45" s="49">
        <v>13</v>
      </c>
      <c r="M45" s="49">
        <v>36442</v>
      </c>
      <c r="N45" s="288">
        <v>23.8</v>
      </c>
      <c r="O45" s="288">
        <v>0.7</v>
      </c>
    </row>
    <row r="46" ht="12.75">
      <c r="O46" s="288"/>
    </row>
    <row r="47" spans="1:15" ht="13.5" customHeight="1">
      <c r="A47" s="301" t="s">
        <v>560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</row>
    <row r="48" spans="1:15" ht="9" customHeight="1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ht="13.5" customHeight="1">
      <c r="A49" s="402" t="s">
        <v>175</v>
      </c>
      <c r="B49" s="402"/>
      <c r="C49" s="402"/>
      <c r="D49" s="402"/>
      <c r="E49" s="287"/>
      <c r="F49" s="122">
        <v>2489</v>
      </c>
      <c r="G49" s="48">
        <v>1850028</v>
      </c>
      <c r="H49" s="48">
        <v>37</v>
      </c>
      <c r="I49" s="48">
        <v>2930</v>
      </c>
      <c r="J49" s="48">
        <v>1</v>
      </c>
      <c r="K49" s="48">
        <v>55</v>
      </c>
      <c r="L49" s="48">
        <v>2451</v>
      </c>
      <c r="M49" s="48">
        <v>1847043</v>
      </c>
      <c r="N49" s="288">
        <v>15947.8</v>
      </c>
      <c r="O49" s="288">
        <v>8.6</v>
      </c>
    </row>
    <row r="50" spans="1:14" ht="6" customHeight="1">
      <c r="A50" s="289"/>
      <c r="B50" s="289"/>
      <c r="C50" s="289"/>
      <c r="D50" s="289"/>
      <c r="E50" s="287"/>
      <c r="F50" s="206"/>
      <c r="G50" s="206"/>
      <c r="H50" s="206"/>
      <c r="I50" s="206"/>
      <c r="J50" s="206"/>
      <c r="K50" s="206"/>
      <c r="L50" s="206"/>
      <c r="M50" s="206"/>
      <c r="N50" s="290"/>
    </row>
    <row r="51" spans="1:15" ht="12.75">
      <c r="A51" s="303" t="s">
        <v>491</v>
      </c>
      <c r="B51" s="303"/>
      <c r="C51" s="303"/>
      <c r="D51" s="303"/>
      <c r="E51" s="25"/>
      <c r="F51" s="122">
        <v>31</v>
      </c>
      <c r="G51" s="48">
        <v>2174</v>
      </c>
      <c r="H51" s="48">
        <v>1</v>
      </c>
      <c r="I51" s="48">
        <v>1498</v>
      </c>
      <c r="J51" s="48">
        <v>0</v>
      </c>
      <c r="K51" s="48">
        <v>0</v>
      </c>
      <c r="L51" s="48">
        <v>30</v>
      </c>
      <c r="M51" s="48">
        <v>676</v>
      </c>
      <c r="N51" s="288">
        <v>5.3</v>
      </c>
      <c r="O51" s="288">
        <v>7.9</v>
      </c>
    </row>
    <row r="52" spans="1:18" ht="12.75">
      <c r="A52" s="394" t="s">
        <v>549</v>
      </c>
      <c r="B52" s="394"/>
      <c r="C52" s="394"/>
      <c r="D52" s="394"/>
      <c r="E52" s="25"/>
      <c r="F52" s="122"/>
      <c r="G52" s="49"/>
      <c r="H52" s="272"/>
      <c r="I52" s="272"/>
      <c r="J52" s="272"/>
      <c r="K52" s="49"/>
      <c r="L52" s="49"/>
      <c r="M52" s="49"/>
      <c r="N52" s="288"/>
      <c r="O52" s="288"/>
      <c r="P52" s="95"/>
      <c r="Q52" s="65"/>
      <c r="R52" s="237"/>
    </row>
    <row r="53" spans="1:18" ht="12.75">
      <c r="A53" s="303" t="s">
        <v>550</v>
      </c>
      <c r="B53" s="303"/>
      <c r="C53" s="303"/>
      <c r="D53" s="303"/>
      <c r="E53" s="25"/>
      <c r="F53" s="122">
        <v>856</v>
      </c>
      <c r="G53" s="49">
        <v>46236</v>
      </c>
      <c r="H53" s="48">
        <v>22</v>
      </c>
      <c r="I53" s="48">
        <v>617</v>
      </c>
      <c r="J53" s="48">
        <v>0</v>
      </c>
      <c r="K53" s="48">
        <v>0</v>
      </c>
      <c r="L53" s="49">
        <v>834</v>
      </c>
      <c r="M53" s="49">
        <v>45619</v>
      </c>
      <c r="N53" s="288">
        <v>671</v>
      </c>
      <c r="O53" s="288">
        <v>14.7</v>
      </c>
      <c r="P53" s="95"/>
      <c r="Q53" s="65"/>
      <c r="R53" s="237"/>
    </row>
    <row r="54" spans="1:15" ht="12.75">
      <c r="A54" s="303" t="s">
        <v>551</v>
      </c>
      <c r="B54" s="303"/>
      <c r="C54" s="303"/>
      <c r="D54" s="303"/>
      <c r="E54" s="25"/>
      <c r="F54" s="122">
        <v>1602</v>
      </c>
      <c r="G54" s="49">
        <v>1801618</v>
      </c>
      <c r="H54" s="48">
        <v>14</v>
      </c>
      <c r="I54" s="48">
        <v>815</v>
      </c>
      <c r="J54" s="48">
        <v>1</v>
      </c>
      <c r="K54" s="49">
        <v>55</v>
      </c>
      <c r="L54" s="49">
        <v>1587</v>
      </c>
      <c r="M54" s="49">
        <v>1800748</v>
      </c>
      <c r="N54" s="288">
        <v>15271.5</v>
      </c>
      <c r="O54" s="288">
        <v>8.5</v>
      </c>
    </row>
    <row r="55" spans="1:15" ht="12.75">
      <c r="A55" s="27"/>
      <c r="B55" s="4" t="s">
        <v>552</v>
      </c>
      <c r="C55" s="25"/>
      <c r="D55" s="25"/>
      <c r="E55" s="25"/>
      <c r="F55" s="122"/>
      <c r="G55" s="48"/>
      <c r="H55" s="48"/>
      <c r="I55" s="48"/>
      <c r="J55" s="48"/>
      <c r="K55" s="48"/>
      <c r="L55" s="48"/>
      <c r="M55" s="48"/>
      <c r="N55" s="288"/>
      <c r="O55" s="288"/>
    </row>
    <row r="56" spans="1:15" ht="12.75">
      <c r="A56" s="4"/>
      <c r="B56" s="303" t="s">
        <v>553</v>
      </c>
      <c r="C56" s="303"/>
      <c r="D56" s="303"/>
      <c r="E56" s="205"/>
      <c r="F56" s="122">
        <v>1559</v>
      </c>
      <c r="G56" s="49">
        <v>1794239</v>
      </c>
      <c r="H56" s="48">
        <v>12</v>
      </c>
      <c r="I56" s="48">
        <v>382</v>
      </c>
      <c r="J56" s="48">
        <v>1</v>
      </c>
      <c r="K56" s="49">
        <v>55</v>
      </c>
      <c r="L56" s="49">
        <v>1546</v>
      </c>
      <c r="M56" s="49">
        <v>1793802</v>
      </c>
      <c r="N56" s="288">
        <v>15166.4</v>
      </c>
      <c r="O56" s="288">
        <v>8.5</v>
      </c>
    </row>
    <row r="57" spans="1:15" ht="12.75">
      <c r="A57" s="4"/>
      <c r="B57" s="303" t="s">
        <v>554</v>
      </c>
      <c r="C57" s="303"/>
      <c r="D57" s="303"/>
      <c r="E57" s="205"/>
      <c r="F57" s="122">
        <v>1167</v>
      </c>
      <c r="G57" s="49">
        <v>1690356</v>
      </c>
      <c r="H57" s="48">
        <v>1</v>
      </c>
      <c r="I57" s="48">
        <v>32</v>
      </c>
      <c r="J57" s="48">
        <v>1</v>
      </c>
      <c r="K57" s="49">
        <v>55</v>
      </c>
      <c r="L57" s="49">
        <v>1165</v>
      </c>
      <c r="M57" s="49">
        <v>1690269</v>
      </c>
      <c r="N57" s="288">
        <v>13926.4</v>
      </c>
      <c r="O57" s="288">
        <v>8.2</v>
      </c>
    </row>
    <row r="58" spans="1:15" ht="12.75">
      <c r="A58" s="4"/>
      <c r="B58" s="303" t="s">
        <v>555</v>
      </c>
      <c r="C58" s="303"/>
      <c r="D58" s="303"/>
      <c r="E58" s="205"/>
      <c r="F58" s="122">
        <v>803</v>
      </c>
      <c r="G58" s="49">
        <v>1607480</v>
      </c>
      <c r="H58" s="48">
        <v>3</v>
      </c>
      <c r="I58" s="48">
        <v>465</v>
      </c>
      <c r="J58" s="48">
        <v>0</v>
      </c>
      <c r="K58" s="48">
        <v>0</v>
      </c>
      <c r="L58" s="49">
        <v>800</v>
      </c>
      <c r="M58" s="49">
        <v>1607015</v>
      </c>
      <c r="N58" s="291">
        <v>13666</v>
      </c>
      <c r="O58" s="288">
        <v>8.5</v>
      </c>
    </row>
    <row r="59" spans="1:15" ht="12.75">
      <c r="A59" s="4"/>
      <c r="B59" s="292" t="s">
        <v>499</v>
      </c>
      <c r="C59" s="292"/>
      <c r="D59" s="292"/>
      <c r="E59" s="205"/>
      <c r="F59" s="122"/>
      <c r="G59" s="49"/>
      <c r="H59" s="48"/>
      <c r="I59" s="48"/>
      <c r="J59" s="48"/>
      <c r="K59" s="49"/>
      <c r="L59" s="49"/>
      <c r="M59" s="49"/>
      <c r="N59" s="288"/>
      <c r="O59" s="288"/>
    </row>
    <row r="60" spans="1:15" ht="12.75">
      <c r="A60" s="4"/>
      <c r="B60" s="303" t="s">
        <v>556</v>
      </c>
      <c r="C60" s="303"/>
      <c r="D60" s="303"/>
      <c r="E60" s="22"/>
      <c r="F60" s="122">
        <v>706</v>
      </c>
      <c r="G60" s="49">
        <v>1576486</v>
      </c>
      <c r="H60" s="48">
        <v>1</v>
      </c>
      <c r="I60" s="48">
        <v>32</v>
      </c>
      <c r="J60" s="48">
        <v>0</v>
      </c>
      <c r="K60" s="48">
        <v>0</v>
      </c>
      <c r="L60" s="49">
        <v>705</v>
      </c>
      <c r="M60" s="49">
        <v>1576454</v>
      </c>
      <c r="N60" s="288">
        <v>13178.7</v>
      </c>
      <c r="O60" s="288">
        <v>8.4</v>
      </c>
    </row>
    <row r="61" spans="1:15" ht="12.75">
      <c r="A61" s="4"/>
      <c r="B61" s="303" t="s">
        <v>557</v>
      </c>
      <c r="C61" s="303"/>
      <c r="D61" s="303"/>
      <c r="E61" s="205"/>
      <c r="F61" s="122">
        <v>61</v>
      </c>
      <c r="G61" s="49">
        <v>451479</v>
      </c>
      <c r="H61" s="48">
        <v>0</v>
      </c>
      <c r="I61" s="48">
        <v>0</v>
      </c>
      <c r="J61" s="48">
        <v>0</v>
      </c>
      <c r="K61" s="48">
        <v>0</v>
      </c>
      <c r="L61" s="49">
        <v>61</v>
      </c>
      <c r="M61" s="49">
        <v>451479</v>
      </c>
      <c r="N61" s="288">
        <v>5132.8</v>
      </c>
      <c r="O61" s="288">
        <v>11.4</v>
      </c>
    </row>
    <row r="62" spans="1:15" ht="12.75">
      <c r="A62" s="4"/>
      <c r="B62" s="303" t="s">
        <v>558</v>
      </c>
      <c r="C62" s="303"/>
      <c r="D62" s="303"/>
      <c r="E62" s="4"/>
      <c r="F62" s="122">
        <v>13</v>
      </c>
      <c r="G62" s="49">
        <v>36442</v>
      </c>
      <c r="H62" s="48">
        <v>0</v>
      </c>
      <c r="I62" s="48">
        <v>0</v>
      </c>
      <c r="J62" s="48">
        <v>0</v>
      </c>
      <c r="K62" s="48">
        <v>0</v>
      </c>
      <c r="L62" s="49">
        <v>13</v>
      </c>
      <c r="M62" s="49">
        <v>36442</v>
      </c>
      <c r="N62" s="288">
        <v>362.9</v>
      </c>
      <c r="O62" s="291">
        <v>10</v>
      </c>
    </row>
    <row r="63" ht="12.75">
      <c r="J63" s="48"/>
    </row>
    <row r="65" spans="1:2" ht="12.75">
      <c r="A65" s="4" t="s">
        <v>62</v>
      </c>
      <c r="B65" s="4"/>
    </row>
    <row r="66" ht="12.75">
      <c r="A66" s="13" t="s">
        <v>561</v>
      </c>
    </row>
  </sheetData>
  <sheetProtection/>
  <mergeCells count="52">
    <mergeCell ref="B62:D62"/>
    <mergeCell ref="A47:O47"/>
    <mergeCell ref="A49:D49"/>
    <mergeCell ref="A51:D51"/>
    <mergeCell ref="A52:D52"/>
    <mergeCell ref="A53:D53"/>
    <mergeCell ref="A54:D54"/>
    <mergeCell ref="B56:D56"/>
    <mergeCell ref="B57:D57"/>
    <mergeCell ref="B58:D58"/>
    <mergeCell ref="B60:D60"/>
    <mergeCell ref="B61:D61"/>
    <mergeCell ref="B45:D45"/>
    <mergeCell ref="A30:O30"/>
    <mergeCell ref="A32:D32"/>
    <mergeCell ref="A34:D34"/>
    <mergeCell ref="A35:D35"/>
    <mergeCell ref="A36:D36"/>
    <mergeCell ref="A37:D37"/>
    <mergeCell ref="B39:D39"/>
    <mergeCell ref="B40:D40"/>
    <mergeCell ref="B41:D41"/>
    <mergeCell ref="B43:D43"/>
    <mergeCell ref="B44:D44"/>
    <mergeCell ref="B28:D28"/>
    <mergeCell ref="A13:O13"/>
    <mergeCell ref="A15:D15"/>
    <mergeCell ref="A17:D17"/>
    <mergeCell ref="A18:D18"/>
    <mergeCell ref="A19:D19"/>
    <mergeCell ref="A20:D20"/>
    <mergeCell ref="B22:D22"/>
    <mergeCell ref="B23:D23"/>
    <mergeCell ref="B24:D24"/>
    <mergeCell ref="B26:D26"/>
    <mergeCell ref="B27:D27"/>
    <mergeCell ref="O7:O10"/>
    <mergeCell ref="A1:O1"/>
    <mergeCell ref="A3:E11"/>
    <mergeCell ref="F3:F10"/>
    <mergeCell ref="G3:G10"/>
    <mergeCell ref="H3:I6"/>
    <mergeCell ref="J3:O4"/>
    <mergeCell ref="J5:K6"/>
    <mergeCell ref="L5:O6"/>
    <mergeCell ref="H7:H10"/>
    <mergeCell ref="I7:I10"/>
    <mergeCell ref="J7:J10"/>
    <mergeCell ref="K7:K10"/>
    <mergeCell ref="L7:L10"/>
    <mergeCell ref="M7:M10"/>
    <mergeCell ref="N7:N10"/>
  </mergeCells>
  <printOptions/>
  <pageMargins left="0.2362204724409449" right="0.2362204724409449" top="0.5905511811023623" bottom="0.7874015748031497" header="0.5118110236220472" footer="0.5118110236220472"/>
  <pageSetup horizontalDpi="600" verticalDpi="600" orientation="portrait" paperSize="9" scale="82" r:id="rId1"/>
  <headerFooter>
    <oddFooter>&amp;C59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K136"/>
  <sheetViews>
    <sheetView zoomScalePageLayoutView="0" workbookViewId="0" topLeftCell="A1">
      <selection activeCell="N43" sqref="N43"/>
    </sheetView>
  </sheetViews>
  <sheetFormatPr defaultColWidth="11.421875" defaultRowHeight="12.75"/>
  <cols>
    <col min="1" max="1" width="10.421875" style="0" customWidth="1"/>
    <col min="2" max="2" width="27.00390625" style="0" customWidth="1"/>
    <col min="3" max="7" width="14.7109375" style="0" customWidth="1"/>
  </cols>
  <sheetData>
    <row r="1" spans="1:7" ht="12.75">
      <c r="A1" s="304" t="s">
        <v>562</v>
      </c>
      <c r="B1" s="304"/>
      <c r="C1" s="304"/>
      <c r="D1" s="304"/>
      <c r="E1" s="304"/>
      <c r="F1" s="304"/>
      <c r="G1" s="304"/>
    </row>
    <row r="2" spans="1:7" ht="12.75">
      <c r="A2" s="304" t="s">
        <v>563</v>
      </c>
      <c r="B2" s="304"/>
      <c r="C2" s="304"/>
      <c r="D2" s="304"/>
      <c r="E2" s="304"/>
      <c r="F2" s="304"/>
      <c r="G2" s="304"/>
    </row>
    <row r="3" ht="6" customHeight="1"/>
    <row r="4" spans="1:8" s="4" customFormat="1" ht="21" customHeight="1">
      <c r="A4" s="354" t="s">
        <v>510</v>
      </c>
      <c r="B4" s="331" t="s">
        <v>71</v>
      </c>
      <c r="C4" s="345" t="s">
        <v>564</v>
      </c>
      <c r="D4" s="374" t="s">
        <v>552</v>
      </c>
      <c r="E4" s="375"/>
      <c r="F4" s="375"/>
      <c r="G4" s="375"/>
      <c r="H4" s="25"/>
    </row>
    <row r="5" spans="1:8" s="4" customFormat="1" ht="13.5" customHeight="1">
      <c r="A5" s="360"/>
      <c r="B5" s="332"/>
      <c r="C5" s="359"/>
      <c r="D5" s="345" t="s">
        <v>565</v>
      </c>
      <c r="E5" s="375" t="s">
        <v>566</v>
      </c>
      <c r="F5" s="375"/>
      <c r="G5" s="375"/>
      <c r="H5" s="25"/>
    </row>
    <row r="6" spans="1:8" s="4" customFormat="1" ht="15" customHeight="1">
      <c r="A6" s="360"/>
      <c r="B6" s="332"/>
      <c r="C6" s="359"/>
      <c r="D6" s="359"/>
      <c r="E6" s="342" t="s">
        <v>75</v>
      </c>
      <c r="F6" s="374" t="s">
        <v>552</v>
      </c>
      <c r="G6" s="375"/>
      <c r="H6" s="25"/>
    </row>
    <row r="7" spans="1:8" s="4" customFormat="1" ht="15" customHeight="1">
      <c r="A7" s="360"/>
      <c r="B7" s="332"/>
      <c r="C7" s="359"/>
      <c r="D7" s="359"/>
      <c r="E7" s="343"/>
      <c r="F7" s="319" t="s">
        <v>567</v>
      </c>
      <c r="G7" s="331" t="s">
        <v>568</v>
      </c>
      <c r="H7" s="25"/>
    </row>
    <row r="8" spans="1:8" s="4" customFormat="1" ht="15" customHeight="1">
      <c r="A8" s="360"/>
      <c r="B8" s="332"/>
      <c r="C8" s="359"/>
      <c r="D8" s="359"/>
      <c r="E8" s="343"/>
      <c r="F8" s="320"/>
      <c r="G8" s="332"/>
      <c r="H8" s="25"/>
    </row>
    <row r="9" spans="1:8" s="4" customFormat="1" ht="15" customHeight="1">
      <c r="A9" s="360"/>
      <c r="B9" s="332"/>
      <c r="C9" s="363"/>
      <c r="D9" s="363"/>
      <c r="E9" s="344"/>
      <c r="F9" s="321"/>
      <c r="G9" s="333"/>
      <c r="H9" s="25"/>
    </row>
    <row r="10" spans="1:7" s="4" customFormat="1" ht="13.5" customHeight="1">
      <c r="A10" s="361"/>
      <c r="B10" s="333"/>
      <c r="C10" s="374" t="s">
        <v>569</v>
      </c>
      <c r="D10" s="375"/>
      <c r="E10" s="375"/>
      <c r="F10" s="375"/>
      <c r="G10" s="375"/>
    </row>
    <row r="11" spans="1:2" s="4" customFormat="1" ht="15" customHeight="1">
      <c r="A11" s="217"/>
      <c r="B11" s="276" t="s">
        <v>77</v>
      </c>
    </row>
    <row r="12" spans="1:7" s="4" customFormat="1" ht="9.75">
      <c r="A12" s="217">
        <v>161</v>
      </c>
      <c r="B12" s="277" t="s">
        <v>95</v>
      </c>
      <c r="C12" s="48">
        <v>3162</v>
      </c>
      <c r="D12" s="48">
        <v>1780</v>
      </c>
      <c r="E12" s="48">
        <v>1382</v>
      </c>
      <c r="F12" s="48">
        <v>0</v>
      </c>
      <c r="G12" s="48">
        <v>1382</v>
      </c>
    </row>
    <row r="13" spans="1:7" s="4" customFormat="1" ht="9.75">
      <c r="A13" s="217">
        <v>162</v>
      </c>
      <c r="B13" s="277" t="s">
        <v>89</v>
      </c>
      <c r="C13" s="48">
        <v>30841</v>
      </c>
      <c r="D13" s="48">
        <v>30841</v>
      </c>
      <c r="E13" s="48">
        <v>0</v>
      </c>
      <c r="F13" s="48">
        <v>0</v>
      </c>
      <c r="G13" s="48">
        <v>0</v>
      </c>
    </row>
    <row r="14" spans="1:7" s="4" customFormat="1" ht="9.75">
      <c r="A14" s="217">
        <v>163</v>
      </c>
      <c r="B14" s="277" t="s">
        <v>91</v>
      </c>
      <c r="C14" s="48">
        <v>2409</v>
      </c>
      <c r="D14" s="48">
        <v>0</v>
      </c>
      <c r="E14" s="48">
        <v>2409</v>
      </c>
      <c r="F14" s="48">
        <v>2409</v>
      </c>
      <c r="G14" s="48">
        <v>0</v>
      </c>
    </row>
    <row r="15" spans="1:7" s="4" customFormat="1" ht="13.5" customHeight="1">
      <c r="A15" s="217"/>
      <c r="B15" s="278" t="s">
        <v>94</v>
      </c>
      <c r="C15" s="48"/>
      <c r="D15" s="48"/>
      <c r="E15" s="48"/>
      <c r="F15" s="48"/>
      <c r="G15" s="48"/>
    </row>
    <row r="16" spans="1:10" s="4" customFormat="1" ht="9.75" customHeight="1">
      <c r="A16" s="217">
        <v>171</v>
      </c>
      <c r="B16" s="277" t="s">
        <v>78</v>
      </c>
      <c r="C16" s="48">
        <v>2177</v>
      </c>
      <c r="D16" s="48">
        <v>1417</v>
      </c>
      <c r="E16" s="48">
        <v>760</v>
      </c>
      <c r="F16" s="48">
        <v>760</v>
      </c>
      <c r="G16" s="48">
        <v>0</v>
      </c>
      <c r="J16" s="294"/>
    </row>
    <row r="17" spans="1:10" s="4" customFormat="1" ht="9.75" customHeight="1">
      <c r="A17" s="217">
        <v>172</v>
      </c>
      <c r="B17" s="277" t="s">
        <v>79</v>
      </c>
      <c r="C17" s="48">
        <v>1919</v>
      </c>
      <c r="D17" s="48">
        <v>1185</v>
      </c>
      <c r="E17" s="48">
        <v>734</v>
      </c>
      <c r="F17" s="48">
        <v>329</v>
      </c>
      <c r="G17" s="48">
        <v>100</v>
      </c>
      <c r="J17" s="294"/>
    </row>
    <row r="18" spans="1:11" s="4" customFormat="1" ht="9.75" customHeight="1">
      <c r="A18" s="217">
        <v>173</v>
      </c>
      <c r="B18" s="277" t="s">
        <v>211</v>
      </c>
      <c r="C18" s="48">
        <v>1988</v>
      </c>
      <c r="D18" s="48">
        <v>978</v>
      </c>
      <c r="E18" s="48">
        <v>1010</v>
      </c>
      <c r="F18" s="48">
        <v>336</v>
      </c>
      <c r="G18" s="48">
        <v>674</v>
      </c>
      <c r="H18" s="295"/>
      <c r="I18" s="95"/>
      <c r="J18" s="294"/>
      <c r="K18" s="237"/>
    </row>
    <row r="19" spans="1:10" s="4" customFormat="1" ht="9.75" customHeight="1">
      <c r="A19" s="217">
        <v>174</v>
      </c>
      <c r="B19" s="277" t="s">
        <v>80</v>
      </c>
      <c r="C19" s="48">
        <v>2321</v>
      </c>
      <c r="D19" s="48">
        <v>1587</v>
      </c>
      <c r="E19" s="48">
        <v>734</v>
      </c>
      <c r="F19" s="48">
        <v>119</v>
      </c>
      <c r="G19" s="48">
        <v>526</v>
      </c>
      <c r="J19" s="294"/>
    </row>
    <row r="20" spans="1:10" s="4" customFormat="1" ht="9.75" customHeight="1">
      <c r="A20" s="217">
        <v>175</v>
      </c>
      <c r="B20" s="277" t="s">
        <v>81</v>
      </c>
      <c r="C20" s="48">
        <v>2443</v>
      </c>
      <c r="D20" s="48">
        <v>1207</v>
      </c>
      <c r="E20" s="48">
        <v>1145</v>
      </c>
      <c r="F20" s="48">
        <v>265</v>
      </c>
      <c r="G20" s="48">
        <v>879</v>
      </c>
      <c r="J20" s="294"/>
    </row>
    <row r="21" spans="1:10" s="4" customFormat="1" ht="9.75" customHeight="1">
      <c r="A21" s="217">
        <v>176</v>
      </c>
      <c r="B21" s="277" t="s">
        <v>82</v>
      </c>
      <c r="C21" s="48">
        <v>1477</v>
      </c>
      <c r="D21" s="48">
        <v>35</v>
      </c>
      <c r="E21" s="48">
        <v>1428</v>
      </c>
      <c r="F21" s="48">
        <v>766</v>
      </c>
      <c r="G21" s="48">
        <v>662</v>
      </c>
      <c r="J21" s="294"/>
    </row>
    <row r="22" spans="1:10" s="4" customFormat="1" ht="9.75" customHeight="1">
      <c r="A22" s="217">
        <v>177</v>
      </c>
      <c r="B22" s="277" t="s">
        <v>83</v>
      </c>
      <c r="C22" s="48">
        <v>2807</v>
      </c>
      <c r="D22" s="48">
        <v>2387</v>
      </c>
      <c r="E22" s="48">
        <v>420</v>
      </c>
      <c r="F22" s="48">
        <v>420</v>
      </c>
      <c r="G22" s="48">
        <v>0</v>
      </c>
      <c r="J22" s="294"/>
    </row>
    <row r="23" spans="1:10" s="4" customFormat="1" ht="9.75" customHeight="1">
      <c r="A23" s="217">
        <v>178</v>
      </c>
      <c r="B23" s="277" t="s">
        <v>84</v>
      </c>
      <c r="C23" s="48">
        <v>3306</v>
      </c>
      <c r="D23" s="48">
        <v>2651</v>
      </c>
      <c r="E23" s="48">
        <v>655</v>
      </c>
      <c r="F23" s="48">
        <v>270</v>
      </c>
      <c r="G23" s="48">
        <v>385</v>
      </c>
      <c r="J23" s="294"/>
    </row>
    <row r="24" spans="1:10" s="4" customFormat="1" ht="9.75" customHeight="1">
      <c r="A24" s="217">
        <v>179</v>
      </c>
      <c r="B24" s="277" t="s">
        <v>85</v>
      </c>
      <c r="C24" s="48">
        <v>3311</v>
      </c>
      <c r="D24" s="48">
        <v>3033</v>
      </c>
      <c r="E24" s="48">
        <v>278</v>
      </c>
      <c r="F24" s="48">
        <v>253</v>
      </c>
      <c r="G24" s="48">
        <v>25</v>
      </c>
      <c r="J24" s="294"/>
    </row>
    <row r="25" spans="1:10" s="4" customFormat="1" ht="9.75" customHeight="1">
      <c r="A25" s="217">
        <v>180</v>
      </c>
      <c r="B25" s="277" t="s">
        <v>212</v>
      </c>
      <c r="C25" s="48">
        <v>1833</v>
      </c>
      <c r="D25" s="48">
        <v>729</v>
      </c>
      <c r="E25" s="48">
        <v>1104</v>
      </c>
      <c r="F25" s="48">
        <v>717</v>
      </c>
      <c r="G25" s="48">
        <v>387</v>
      </c>
      <c r="J25" s="294"/>
    </row>
    <row r="26" spans="1:10" s="4" customFormat="1" ht="9.75" customHeight="1">
      <c r="A26" s="217">
        <v>181</v>
      </c>
      <c r="B26" s="277" t="s">
        <v>86</v>
      </c>
      <c r="C26" s="48">
        <v>1362</v>
      </c>
      <c r="D26" s="48">
        <v>567</v>
      </c>
      <c r="E26" s="48">
        <v>795</v>
      </c>
      <c r="F26" s="48">
        <v>20</v>
      </c>
      <c r="G26" s="48">
        <v>775</v>
      </c>
      <c r="J26" s="294"/>
    </row>
    <row r="27" spans="1:10" s="4" customFormat="1" ht="9.75" customHeight="1">
      <c r="A27" s="217">
        <v>182</v>
      </c>
      <c r="B27" s="277" t="s">
        <v>87</v>
      </c>
      <c r="C27" s="48">
        <v>1771</v>
      </c>
      <c r="D27" s="48">
        <v>1696</v>
      </c>
      <c r="E27" s="48">
        <v>75</v>
      </c>
      <c r="F27" s="48">
        <v>0</v>
      </c>
      <c r="G27" s="48">
        <v>75</v>
      </c>
      <c r="J27" s="294"/>
    </row>
    <row r="28" spans="1:10" s="4" customFormat="1" ht="9.75" customHeight="1">
      <c r="A28" s="217">
        <v>183</v>
      </c>
      <c r="B28" s="277" t="s">
        <v>88</v>
      </c>
      <c r="C28" s="48">
        <v>2264</v>
      </c>
      <c r="D28" s="48">
        <v>1121</v>
      </c>
      <c r="E28" s="48">
        <v>1143</v>
      </c>
      <c r="F28" s="48">
        <v>519</v>
      </c>
      <c r="G28" s="48">
        <v>624</v>
      </c>
      <c r="J28" s="294"/>
    </row>
    <row r="29" spans="1:10" s="4" customFormat="1" ht="9.75" customHeight="1">
      <c r="A29" s="217">
        <v>184</v>
      </c>
      <c r="B29" s="277" t="s">
        <v>89</v>
      </c>
      <c r="C29" s="48">
        <v>1881</v>
      </c>
      <c r="D29" s="48">
        <v>1678</v>
      </c>
      <c r="E29" s="48">
        <v>203</v>
      </c>
      <c r="F29" s="48">
        <v>31</v>
      </c>
      <c r="G29" s="48">
        <v>172</v>
      </c>
      <c r="J29" s="294"/>
    </row>
    <row r="30" spans="1:10" s="4" customFormat="1" ht="9.75" customHeight="1">
      <c r="A30" s="217">
        <v>185</v>
      </c>
      <c r="B30" s="277" t="s">
        <v>213</v>
      </c>
      <c r="C30" s="48">
        <v>1907</v>
      </c>
      <c r="D30" s="48">
        <v>1535</v>
      </c>
      <c r="E30" s="48">
        <v>372</v>
      </c>
      <c r="F30" s="48">
        <v>210</v>
      </c>
      <c r="G30" s="48">
        <v>162</v>
      </c>
      <c r="J30" s="294"/>
    </row>
    <row r="31" spans="1:10" s="4" customFormat="1" ht="9.75" customHeight="1">
      <c r="A31" s="217">
        <v>186</v>
      </c>
      <c r="B31" s="277" t="s">
        <v>90</v>
      </c>
      <c r="C31" s="48">
        <v>2470</v>
      </c>
      <c r="D31" s="48">
        <v>1686</v>
      </c>
      <c r="E31" s="48">
        <v>784</v>
      </c>
      <c r="F31" s="48">
        <v>769</v>
      </c>
      <c r="G31" s="48">
        <v>15</v>
      </c>
      <c r="J31" s="294"/>
    </row>
    <row r="32" spans="1:10" s="4" customFormat="1" ht="9.75" customHeight="1">
      <c r="A32" s="217">
        <v>187</v>
      </c>
      <c r="B32" s="277" t="s">
        <v>91</v>
      </c>
      <c r="C32" s="48">
        <v>4188</v>
      </c>
      <c r="D32" s="48">
        <v>1135</v>
      </c>
      <c r="E32" s="48">
        <v>3053</v>
      </c>
      <c r="F32" s="48">
        <v>1382</v>
      </c>
      <c r="G32" s="48">
        <v>1667</v>
      </c>
      <c r="J32" s="294"/>
    </row>
    <row r="33" spans="1:10" s="4" customFormat="1" ht="9.75" customHeight="1">
      <c r="A33" s="217">
        <v>188</v>
      </c>
      <c r="B33" s="277" t="s">
        <v>92</v>
      </c>
      <c r="C33" s="48">
        <v>2012</v>
      </c>
      <c r="D33" s="48">
        <v>126</v>
      </c>
      <c r="E33" s="48">
        <v>1886</v>
      </c>
      <c r="F33" s="48">
        <v>1101</v>
      </c>
      <c r="G33" s="48">
        <v>785</v>
      </c>
      <c r="J33" s="294"/>
    </row>
    <row r="34" spans="1:10" s="4" customFormat="1" ht="9.75" customHeight="1">
      <c r="A34" s="217">
        <v>189</v>
      </c>
      <c r="B34" s="277" t="s">
        <v>93</v>
      </c>
      <c r="C34" s="48">
        <v>3012</v>
      </c>
      <c r="D34" s="48">
        <v>803</v>
      </c>
      <c r="E34" s="48">
        <v>2209</v>
      </c>
      <c r="F34" s="48">
        <v>1569</v>
      </c>
      <c r="G34" s="48">
        <v>543</v>
      </c>
      <c r="J34" s="294"/>
    </row>
    <row r="35" spans="1:10" s="4" customFormat="1" ht="9.75" customHeight="1">
      <c r="A35" s="217">
        <v>190</v>
      </c>
      <c r="B35" s="277" t="s">
        <v>214</v>
      </c>
      <c r="C35" s="48">
        <v>1895</v>
      </c>
      <c r="D35" s="48">
        <v>1054</v>
      </c>
      <c r="E35" s="48">
        <v>841</v>
      </c>
      <c r="F35" s="48">
        <v>152</v>
      </c>
      <c r="G35" s="48">
        <v>689</v>
      </c>
      <c r="J35" s="294"/>
    </row>
    <row r="36" spans="1:10" s="65" customFormat="1" ht="13.5" customHeight="1">
      <c r="A36" s="95">
        <v>1</v>
      </c>
      <c r="B36" s="279" t="s">
        <v>204</v>
      </c>
      <c r="C36" s="98">
        <v>82756</v>
      </c>
      <c r="D36" s="98">
        <v>59231</v>
      </c>
      <c r="E36" s="98">
        <v>23420</v>
      </c>
      <c r="F36" s="98">
        <v>12397</v>
      </c>
      <c r="G36" s="98">
        <v>10527</v>
      </c>
      <c r="J36" s="294"/>
    </row>
    <row r="37" spans="1:10" s="4" customFormat="1" ht="6.75" customHeight="1">
      <c r="A37" s="217"/>
      <c r="B37" s="12"/>
      <c r="C37" s="48"/>
      <c r="D37" s="48"/>
      <c r="E37" s="48"/>
      <c r="F37" s="48"/>
      <c r="G37" s="48"/>
      <c r="J37" s="294"/>
    </row>
    <row r="38" spans="1:10" s="4" customFormat="1" ht="13.5" customHeight="1">
      <c r="A38" s="217"/>
      <c r="B38" s="278" t="s">
        <v>77</v>
      </c>
      <c r="C38" s="48"/>
      <c r="D38" s="48"/>
      <c r="E38" s="48"/>
      <c r="F38" s="48"/>
      <c r="G38" s="48"/>
      <c r="J38" s="294"/>
    </row>
    <row r="39" spans="1:10" s="4" customFormat="1" ht="12.75">
      <c r="A39" s="217">
        <v>261</v>
      </c>
      <c r="B39" s="277" t="s">
        <v>96</v>
      </c>
      <c r="C39" s="48">
        <v>1764</v>
      </c>
      <c r="D39" s="48">
        <v>1764</v>
      </c>
      <c r="E39" s="48">
        <v>0</v>
      </c>
      <c r="F39" s="48">
        <v>0</v>
      </c>
      <c r="G39" s="48">
        <v>0</v>
      </c>
      <c r="J39" s="294"/>
    </row>
    <row r="40" spans="1:7" s="4" customFormat="1" ht="9.75">
      <c r="A40" s="217">
        <v>262</v>
      </c>
      <c r="B40" s="277" t="s">
        <v>97</v>
      </c>
      <c r="C40" s="48">
        <v>1181</v>
      </c>
      <c r="D40" s="48">
        <v>28</v>
      </c>
      <c r="E40" s="48">
        <v>1153</v>
      </c>
      <c r="F40" s="48">
        <v>0</v>
      </c>
      <c r="G40" s="48">
        <v>1153</v>
      </c>
    </row>
    <row r="41" spans="1:7" s="4" customFormat="1" ht="9.75">
      <c r="A41" s="217">
        <v>263</v>
      </c>
      <c r="B41" s="277" t="s">
        <v>98</v>
      </c>
      <c r="C41" s="48">
        <v>2404</v>
      </c>
      <c r="D41" s="48">
        <v>2404</v>
      </c>
      <c r="E41" s="48">
        <v>0</v>
      </c>
      <c r="F41" s="48">
        <v>0</v>
      </c>
      <c r="G41" s="48">
        <v>0</v>
      </c>
    </row>
    <row r="42" spans="1:7" s="4" customFormat="1" ht="13.5" customHeight="1">
      <c r="A42" s="217"/>
      <c r="B42" s="278" t="s">
        <v>94</v>
      </c>
      <c r="C42" s="48"/>
      <c r="D42" s="48"/>
      <c r="E42" s="48"/>
      <c r="F42" s="48"/>
      <c r="G42" s="48"/>
    </row>
    <row r="43" spans="1:7" s="4" customFormat="1" ht="9.75">
      <c r="A43" s="217">
        <v>271</v>
      </c>
      <c r="B43" s="277" t="s">
        <v>99</v>
      </c>
      <c r="C43" s="48">
        <v>2364</v>
      </c>
      <c r="D43" s="48">
        <v>224</v>
      </c>
      <c r="E43" s="48">
        <v>2140</v>
      </c>
      <c r="F43" s="48">
        <v>1622</v>
      </c>
      <c r="G43" s="48">
        <v>518</v>
      </c>
    </row>
    <row r="44" spans="1:7" s="4" customFormat="1" ht="9.75">
      <c r="A44" s="217">
        <v>272</v>
      </c>
      <c r="B44" s="277" t="s">
        <v>215</v>
      </c>
      <c r="C44" s="48">
        <v>1053</v>
      </c>
      <c r="D44" s="48">
        <v>283</v>
      </c>
      <c r="E44" s="48">
        <v>770</v>
      </c>
      <c r="F44" s="48">
        <v>319</v>
      </c>
      <c r="G44" s="48">
        <v>451</v>
      </c>
    </row>
    <row r="45" spans="1:7" s="4" customFormat="1" ht="9.75">
      <c r="A45" s="217">
        <v>273</v>
      </c>
      <c r="B45" s="277" t="s">
        <v>100</v>
      </c>
      <c r="C45" s="48">
        <v>1850</v>
      </c>
      <c r="D45" s="48">
        <v>590</v>
      </c>
      <c r="E45" s="48">
        <v>1260</v>
      </c>
      <c r="F45" s="48">
        <v>1102</v>
      </c>
      <c r="G45" s="48">
        <v>158</v>
      </c>
    </row>
    <row r="46" spans="1:7" s="4" customFormat="1" ht="9.75">
      <c r="A46" s="217">
        <v>274</v>
      </c>
      <c r="B46" s="277" t="s">
        <v>96</v>
      </c>
      <c r="C46" s="48">
        <v>1717</v>
      </c>
      <c r="D46" s="48">
        <v>46</v>
      </c>
      <c r="E46" s="48">
        <v>1671</v>
      </c>
      <c r="F46" s="48">
        <v>711</v>
      </c>
      <c r="G46" s="48">
        <v>780</v>
      </c>
    </row>
    <row r="47" spans="1:7" s="4" customFormat="1" ht="9.75">
      <c r="A47" s="217">
        <v>275</v>
      </c>
      <c r="B47" s="277" t="s">
        <v>97</v>
      </c>
      <c r="C47" s="48">
        <v>3027</v>
      </c>
      <c r="D47" s="48">
        <v>451</v>
      </c>
      <c r="E47" s="48">
        <v>2576</v>
      </c>
      <c r="F47" s="48">
        <v>1700</v>
      </c>
      <c r="G47" s="48">
        <v>876</v>
      </c>
    </row>
    <row r="48" spans="1:7" s="4" customFormat="1" ht="9.75">
      <c r="A48" s="217">
        <v>276</v>
      </c>
      <c r="B48" s="277" t="s">
        <v>101</v>
      </c>
      <c r="C48" s="48">
        <v>1856</v>
      </c>
      <c r="D48" s="48">
        <v>389</v>
      </c>
      <c r="E48" s="48">
        <v>1467</v>
      </c>
      <c r="F48" s="48">
        <v>715</v>
      </c>
      <c r="G48" s="48">
        <v>752</v>
      </c>
    </row>
    <row r="49" spans="1:7" s="4" customFormat="1" ht="9.75">
      <c r="A49" s="217">
        <v>277</v>
      </c>
      <c r="B49" s="277" t="s">
        <v>570</v>
      </c>
      <c r="C49" s="48">
        <v>1899</v>
      </c>
      <c r="D49" s="48">
        <v>754</v>
      </c>
      <c r="E49" s="48">
        <v>1145</v>
      </c>
      <c r="F49" s="48">
        <v>1009</v>
      </c>
      <c r="G49" s="48">
        <v>136</v>
      </c>
    </row>
    <row r="50" spans="1:7" s="4" customFormat="1" ht="9.75">
      <c r="A50" s="217">
        <v>278</v>
      </c>
      <c r="B50" s="277" t="s">
        <v>216</v>
      </c>
      <c r="C50" s="48">
        <v>1565</v>
      </c>
      <c r="D50" s="48">
        <v>587</v>
      </c>
      <c r="E50" s="48">
        <v>803</v>
      </c>
      <c r="F50" s="48">
        <v>659</v>
      </c>
      <c r="G50" s="48">
        <v>144</v>
      </c>
    </row>
    <row r="51" spans="1:7" s="4" customFormat="1" ht="9.75">
      <c r="A51" s="217">
        <v>279</v>
      </c>
      <c r="B51" s="277" t="s">
        <v>217</v>
      </c>
      <c r="C51" s="48">
        <v>1552</v>
      </c>
      <c r="D51" s="48">
        <v>821</v>
      </c>
      <c r="E51" s="48">
        <v>731</v>
      </c>
      <c r="F51" s="48">
        <v>608</v>
      </c>
      <c r="G51" s="48">
        <v>123</v>
      </c>
    </row>
    <row r="52" spans="1:7" s="4" customFormat="1" ht="13.5" customHeight="1">
      <c r="A52" s="95">
        <v>2</v>
      </c>
      <c r="B52" s="279" t="s">
        <v>205</v>
      </c>
      <c r="C52" s="98">
        <v>22232</v>
      </c>
      <c r="D52" s="98">
        <v>8341</v>
      </c>
      <c r="E52" s="98">
        <v>13716</v>
      </c>
      <c r="F52" s="98">
        <v>8445</v>
      </c>
      <c r="G52" s="98">
        <v>5091</v>
      </c>
    </row>
    <row r="53" spans="1:7" s="4" customFormat="1" ht="7.5" customHeight="1">
      <c r="A53" s="217"/>
      <c r="B53" s="12"/>
      <c r="C53" s="48"/>
      <c r="D53" s="48"/>
      <c r="E53" s="48"/>
      <c r="F53" s="48"/>
      <c r="G53" s="48"/>
    </row>
    <row r="54" spans="1:7" s="4" customFormat="1" ht="13.5" customHeight="1">
      <c r="A54" s="217"/>
      <c r="B54" s="278" t="s">
        <v>77</v>
      </c>
      <c r="C54" s="48"/>
      <c r="D54" s="48"/>
      <c r="E54" s="48"/>
      <c r="F54" s="48"/>
      <c r="G54" s="48"/>
    </row>
    <row r="55" spans="1:7" s="4" customFormat="1" ht="9.75">
      <c r="A55" s="217">
        <v>361</v>
      </c>
      <c r="B55" s="277" t="s">
        <v>102</v>
      </c>
      <c r="C55" s="48">
        <v>1568</v>
      </c>
      <c r="D55" s="48">
        <v>6</v>
      </c>
      <c r="E55" s="48">
        <v>1562</v>
      </c>
      <c r="F55" s="48">
        <v>771</v>
      </c>
      <c r="G55" s="48">
        <v>791</v>
      </c>
    </row>
    <row r="56" spans="1:7" s="4" customFormat="1" ht="9.75">
      <c r="A56" s="217">
        <v>362</v>
      </c>
      <c r="B56" s="277" t="s">
        <v>103</v>
      </c>
      <c r="C56" s="48">
        <v>4581</v>
      </c>
      <c r="D56" s="48">
        <v>4581</v>
      </c>
      <c r="E56" s="48">
        <v>0</v>
      </c>
      <c r="F56" s="48">
        <v>0</v>
      </c>
      <c r="G56" s="48">
        <v>0</v>
      </c>
    </row>
    <row r="57" spans="1:7" s="4" customFormat="1" ht="9.75">
      <c r="A57" s="217">
        <v>363</v>
      </c>
      <c r="B57" s="277" t="s">
        <v>227</v>
      </c>
      <c r="C57" s="48">
        <v>896</v>
      </c>
      <c r="D57" s="48">
        <v>0</v>
      </c>
      <c r="E57" s="48">
        <v>896</v>
      </c>
      <c r="F57" s="48">
        <v>0</v>
      </c>
      <c r="G57" s="48">
        <v>896</v>
      </c>
    </row>
    <row r="58" spans="1:7" s="4" customFormat="1" ht="13.5" customHeight="1">
      <c r="A58" s="217"/>
      <c r="B58" s="278" t="s">
        <v>94</v>
      </c>
      <c r="C58" s="48"/>
      <c r="D58" s="48"/>
      <c r="E58" s="48"/>
      <c r="F58" s="48"/>
      <c r="G58" s="48"/>
    </row>
    <row r="59" spans="1:7" s="4" customFormat="1" ht="9.75">
      <c r="A59" s="217">
        <v>371</v>
      </c>
      <c r="B59" s="277" t="s">
        <v>571</v>
      </c>
      <c r="C59" s="48">
        <v>1385</v>
      </c>
      <c r="D59" s="48">
        <v>635</v>
      </c>
      <c r="E59" s="48">
        <v>697</v>
      </c>
      <c r="F59" s="48">
        <v>391</v>
      </c>
      <c r="G59" s="48">
        <v>167</v>
      </c>
    </row>
    <row r="60" spans="1:7" s="4" customFormat="1" ht="9.75">
      <c r="A60" s="217">
        <v>372</v>
      </c>
      <c r="B60" s="277" t="s">
        <v>104</v>
      </c>
      <c r="C60" s="48">
        <v>2570</v>
      </c>
      <c r="D60" s="48">
        <v>142</v>
      </c>
      <c r="E60" s="48">
        <v>2334</v>
      </c>
      <c r="F60" s="48">
        <v>1152</v>
      </c>
      <c r="G60" s="48">
        <v>1182</v>
      </c>
    </row>
    <row r="61" spans="1:7" s="4" customFormat="1" ht="9.75">
      <c r="A61" s="217">
        <v>373</v>
      </c>
      <c r="B61" s="277" t="s">
        <v>231</v>
      </c>
      <c r="C61" s="48">
        <v>2596</v>
      </c>
      <c r="D61" s="48">
        <v>1268</v>
      </c>
      <c r="E61" s="48">
        <v>1299</v>
      </c>
      <c r="F61" s="48">
        <v>382</v>
      </c>
      <c r="G61" s="48">
        <v>917</v>
      </c>
    </row>
    <row r="62" spans="1:7" s="4" customFormat="1" ht="9.75">
      <c r="A62" s="217">
        <v>374</v>
      </c>
      <c r="B62" s="277" t="s">
        <v>572</v>
      </c>
      <c r="C62" s="48">
        <v>1486</v>
      </c>
      <c r="D62" s="48">
        <v>214</v>
      </c>
      <c r="E62" s="48">
        <v>1272</v>
      </c>
      <c r="F62" s="48">
        <v>181</v>
      </c>
      <c r="G62" s="48">
        <v>819</v>
      </c>
    </row>
    <row r="63" spans="1:7" s="4" customFormat="1" ht="9.75">
      <c r="A63" s="217">
        <v>375</v>
      </c>
      <c r="B63" s="277" t="s">
        <v>103</v>
      </c>
      <c r="C63" s="48">
        <v>1742</v>
      </c>
      <c r="D63" s="48">
        <v>477</v>
      </c>
      <c r="E63" s="48">
        <v>1265</v>
      </c>
      <c r="F63" s="48">
        <v>879</v>
      </c>
      <c r="G63" s="48">
        <v>386</v>
      </c>
    </row>
    <row r="64" spans="1:7" s="4" customFormat="1" ht="9.75">
      <c r="A64" s="217">
        <v>376</v>
      </c>
      <c r="B64" s="277" t="s">
        <v>105</v>
      </c>
      <c r="C64" s="48">
        <v>2647</v>
      </c>
      <c r="D64" s="48">
        <v>123</v>
      </c>
      <c r="E64" s="48">
        <v>2524</v>
      </c>
      <c r="F64" s="48">
        <v>1397</v>
      </c>
      <c r="G64" s="48">
        <v>1127</v>
      </c>
    </row>
    <row r="65" spans="1:7" s="4" customFormat="1" ht="9.75">
      <c r="A65" s="217">
        <v>377</v>
      </c>
      <c r="B65" s="277" t="s">
        <v>106</v>
      </c>
      <c r="C65" s="48">
        <v>1469</v>
      </c>
      <c r="D65" s="48">
        <v>0</v>
      </c>
      <c r="E65" s="48">
        <v>1469</v>
      </c>
      <c r="F65" s="48">
        <v>519</v>
      </c>
      <c r="G65" s="48">
        <v>727</v>
      </c>
    </row>
    <row r="66" spans="1:7" s="65" customFormat="1" ht="13.5" customHeight="1">
      <c r="A66" s="95">
        <v>3</v>
      </c>
      <c r="B66" s="279" t="s">
        <v>206</v>
      </c>
      <c r="C66" s="98">
        <v>20940</v>
      </c>
      <c r="D66" s="98">
        <v>7446</v>
      </c>
      <c r="E66" s="98">
        <v>13318</v>
      </c>
      <c r="F66" s="98">
        <v>5672</v>
      </c>
      <c r="G66" s="98">
        <v>7012</v>
      </c>
    </row>
    <row r="67" spans="1:7" s="4" customFormat="1" ht="6.75" customHeight="1">
      <c r="A67" s="217"/>
      <c r="B67" s="12"/>
      <c r="C67" s="48"/>
      <c r="D67" s="48"/>
      <c r="E67" s="48"/>
      <c r="F67" s="48"/>
      <c r="G67" s="48"/>
    </row>
    <row r="68" spans="1:7" s="4" customFormat="1" ht="13.5" customHeight="1">
      <c r="A68" s="217"/>
      <c r="B68" s="278" t="s">
        <v>77</v>
      </c>
      <c r="C68" s="48"/>
      <c r="D68" s="48"/>
      <c r="E68" s="48"/>
      <c r="F68" s="48"/>
      <c r="G68" s="48"/>
    </row>
    <row r="69" spans="1:7" s="4" customFormat="1" ht="9.75">
      <c r="A69" s="217">
        <v>461</v>
      </c>
      <c r="B69" s="277" t="s">
        <v>107</v>
      </c>
      <c r="C69" s="48">
        <v>3398</v>
      </c>
      <c r="D69" s="48">
        <v>3398</v>
      </c>
      <c r="E69" s="48">
        <v>0</v>
      </c>
      <c r="F69" s="48">
        <v>0</v>
      </c>
      <c r="G69" s="48">
        <v>0</v>
      </c>
    </row>
    <row r="70" spans="1:7" s="4" customFormat="1" ht="9.75">
      <c r="A70" s="217">
        <v>462</v>
      </c>
      <c r="B70" s="277" t="s">
        <v>108</v>
      </c>
      <c r="C70" s="48">
        <v>2656</v>
      </c>
      <c r="D70" s="48">
        <v>2656</v>
      </c>
      <c r="E70" s="48">
        <v>0</v>
      </c>
      <c r="F70" s="48">
        <v>0</v>
      </c>
      <c r="G70" s="48">
        <v>0</v>
      </c>
    </row>
    <row r="71" spans="1:7" s="4" customFormat="1" ht="9.75">
      <c r="A71" s="217">
        <v>463</v>
      </c>
      <c r="B71" s="277" t="s">
        <v>109</v>
      </c>
      <c r="C71" s="48">
        <v>900</v>
      </c>
      <c r="D71" s="48">
        <v>0</v>
      </c>
      <c r="E71" s="48">
        <v>900</v>
      </c>
      <c r="F71" s="48">
        <v>0</v>
      </c>
      <c r="G71" s="48">
        <v>900</v>
      </c>
    </row>
    <row r="72" spans="1:7" s="4" customFormat="1" ht="9.75">
      <c r="A72" s="217">
        <v>464</v>
      </c>
      <c r="B72" s="277" t="s">
        <v>110</v>
      </c>
      <c r="C72" s="48">
        <v>3869</v>
      </c>
      <c r="D72" s="48">
        <v>3869</v>
      </c>
      <c r="E72" s="48">
        <v>0</v>
      </c>
      <c r="F72" s="48">
        <v>0</v>
      </c>
      <c r="G72" s="48">
        <v>0</v>
      </c>
    </row>
    <row r="73" spans="1:7" s="4" customFormat="1" ht="11.25" customHeight="1">
      <c r="A73" s="217"/>
      <c r="B73" s="278" t="s">
        <v>94</v>
      </c>
      <c r="C73" s="48"/>
      <c r="D73" s="48"/>
      <c r="E73" s="48"/>
      <c r="F73" s="48"/>
      <c r="G73" s="48"/>
    </row>
    <row r="74" spans="1:7" s="4" customFormat="1" ht="13.5" customHeight="1">
      <c r="A74" s="217">
        <v>471</v>
      </c>
      <c r="B74" s="277" t="s">
        <v>107</v>
      </c>
      <c r="C74" s="48">
        <v>2058</v>
      </c>
      <c r="D74" s="48">
        <v>337</v>
      </c>
      <c r="E74" s="48">
        <v>1721</v>
      </c>
      <c r="F74" s="48">
        <v>769</v>
      </c>
      <c r="G74" s="48">
        <v>952</v>
      </c>
    </row>
    <row r="75" spans="1:7" s="4" customFormat="1" ht="9.75">
      <c r="A75" s="217">
        <v>472</v>
      </c>
      <c r="B75" s="277" t="s">
        <v>108</v>
      </c>
      <c r="C75" s="48">
        <v>1897</v>
      </c>
      <c r="D75" s="48">
        <v>711</v>
      </c>
      <c r="E75" s="48">
        <v>1186</v>
      </c>
      <c r="F75" s="48">
        <v>309</v>
      </c>
      <c r="G75" s="48">
        <v>857</v>
      </c>
    </row>
    <row r="76" spans="1:7" s="4" customFormat="1" ht="9.75">
      <c r="A76" s="217">
        <v>473</v>
      </c>
      <c r="B76" s="277" t="s">
        <v>109</v>
      </c>
      <c r="C76" s="48">
        <v>1461</v>
      </c>
      <c r="D76" s="48">
        <v>771</v>
      </c>
      <c r="E76" s="48">
        <v>690</v>
      </c>
      <c r="F76" s="48">
        <v>400</v>
      </c>
      <c r="G76" s="48">
        <v>290</v>
      </c>
    </row>
    <row r="77" spans="1:7" s="4" customFormat="1" ht="9.75">
      <c r="A77" s="217">
        <v>474</v>
      </c>
      <c r="B77" s="277" t="s">
        <v>112</v>
      </c>
      <c r="C77" s="48">
        <v>2578</v>
      </c>
      <c r="D77" s="48">
        <v>1089</v>
      </c>
      <c r="E77" s="48">
        <v>1489</v>
      </c>
      <c r="F77" s="48">
        <v>596</v>
      </c>
      <c r="G77" s="48">
        <v>893</v>
      </c>
    </row>
    <row r="78" spans="1:7" s="4" customFormat="1" ht="9.75">
      <c r="A78" s="217">
        <v>475</v>
      </c>
      <c r="B78" s="277" t="s">
        <v>110</v>
      </c>
      <c r="C78" s="48">
        <v>894</v>
      </c>
      <c r="D78" s="48">
        <v>696</v>
      </c>
      <c r="E78" s="48">
        <v>198</v>
      </c>
      <c r="F78" s="48">
        <v>87</v>
      </c>
      <c r="G78" s="48">
        <v>77</v>
      </c>
    </row>
    <row r="79" spans="1:7" s="4" customFormat="1" ht="9.75">
      <c r="A79" s="217">
        <v>476</v>
      </c>
      <c r="B79" s="277" t="s">
        <v>113</v>
      </c>
      <c r="C79" s="48">
        <v>1182</v>
      </c>
      <c r="D79" s="48">
        <v>226</v>
      </c>
      <c r="E79" s="48">
        <v>956</v>
      </c>
      <c r="F79" s="48">
        <v>84</v>
      </c>
      <c r="G79" s="48">
        <v>866</v>
      </c>
    </row>
    <row r="80" spans="1:7" s="4" customFormat="1" ht="9.75">
      <c r="A80" s="217">
        <v>477</v>
      </c>
      <c r="B80" s="277" t="s">
        <v>114</v>
      </c>
      <c r="C80" s="48">
        <v>1828</v>
      </c>
      <c r="D80" s="48">
        <v>4</v>
      </c>
      <c r="E80" s="48">
        <v>1799</v>
      </c>
      <c r="F80" s="48">
        <v>113</v>
      </c>
      <c r="G80" s="48">
        <v>1686</v>
      </c>
    </row>
    <row r="81" spans="1:7" s="4" customFormat="1" ht="9.75">
      <c r="A81" s="217">
        <v>478</v>
      </c>
      <c r="B81" s="277" t="s">
        <v>115</v>
      </c>
      <c r="C81" s="48">
        <v>1348</v>
      </c>
      <c r="D81" s="48">
        <v>214</v>
      </c>
      <c r="E81" s="48">
        <v>1131</v>
      </c>
      <c r="F81" s="48">
        <v>255</v>
      </c>
      <c r="G81" s="48">
        <v>876</v>
      </c>
    </row>
    <row r="82" spans="1:7" s="4" customFormat="1" ht="9.75">
      <c r="A82" s="217">
        <v>479</v>
      </c>
      <c r="B82" s="277" t="s">
        <v>116</v>
      </c>
      <c r="C82" s="48">
        <v>1555</v>
      </c>
      <c r="D82" s="48">
        <v>20</v>
      </c>
      <c r="E82" s="48">
        <v>1535</v>
      </c>
      <c r="F82" s="48">
        <v>341</v>
      </c>
      <c r="G82" s="48">
        <v>1181</v>
      </c>
    </row>
    <row r="83" spans="1:7" s="4" customFormat="1" ht="9.75">
      <c r="A83" s="95">
        <v>4</v>
      </c>
      <c r="B83" s="279" t="s">
        <v>207</v>
      </c>
      <c r="C83" s="98">
        <v>25624</v>
      </c>
      <c r="D83" s="98">
        <v>13991</v>
      </c>
      <c r="E83" s="98">
        <v>11605</v>
      </c>
      <c r="F83" s="98">
        <v>2954</v>
      </c>
      <c r="G83" s="98">
        <v>8578</v>
      </c>
    </row>
    <row r="84" spans="1:7" s="4" customFormat="1" ht="9.75">
      <c r="A84" s="217"/>
      <c r="B84" s="12"/>
      <c r="C84" s="48"/>
      <c r="D84" s="208"/>
      <c r="E84" s="48"/>
      <c r="F84" s="48"/>
      <c r="G84" s="48"/>
    </row>
    <row r="85" spans="1:7" s="4" customFormat="1" ht="9.75">
      <c r="A85" s="217"/>
      <c r="B85" s="278" t="s">
        <v>77</v>
      </c>
      <c r="C85" s="48"/>
      <c r="D85" s="208"/>
      <c r="E85" s="48"/>
      <c r="F85" s="48"/>
      <c r="G85" s="48"/>
    </row>
    <row r="86" spans="1:7" s="4" customFormat="1" ht="9.75">
      <c r="A86" s="217">
        <v>561</v>
      </c>
      <c r="B86" s="277" t="s">
        <v>117</v>
      </c>
      <c r="C86" s="48">
        <v>1044</v>
      </c>
      <c r="D86" s="48">
        <v>0</v>
      </c>
      <c r="E86" s="48">
        <v>1044</v>
      </c>
      <c r="F86" s="48">
        <v>0</v>
      </c>
      <c r="G86" s="48">
        <v>1044</v>
      </c>
    </row>
    <row r="87" spans="1:7" s="4" customFormat="1" ht="9.75">
      <c r="A87" s="217">
        <v>562</v>
      </c>
      <c r="B87" s="277" t="s">
        <v>118</v>
      </c>
      <c r="C87" s="48">
        <v>2863</v>
      </c>
      <c r="D87" s="48">
        <v>2114</v>
      </c>
      <c r="E87" s="48">
        <v>749</v>
      </c>
      <c r="F87" s="48">
        <v>674</v>
      </c>
      <c r="G87" s="48">
        <v>75</v>
      </c>
    </row>
    <row r="88" spans="1:7" s="4" customFormat="1" ht="9.75">
      <c r="A88" s="217">
        <v>563</v>
      </c>
      <c r="B88" s="277" t="s">
        <v>119</v>
      </c>
      <c r="C88" s="48">
        <v>2726</v>
      </c>
      <c r="D88" s="48">
        <v>958</v>
      </c>
      <c r="E88" s="48">
        <v>1768</v>
      </c>
      <c r="F88" s="48">
        <v>0</v>
      </c>
      <c r="G88" s="48">
        <v>1768</v>
      </c>
    </row>
    <row r="89" spans="1:7" s="4" customFormat="1" ht="9.75">
      <c r="A89" s="217">
        <v>564</v>
      </c>
      <c r="B89" s="277" t="s">
        <v>120</v>
      </c>
      <c r="C89" s="48">
        <v>9983</v>
      </c>
      <c r="D89" s="48">
        <v>9983</v>
      </c>
      <c r="E89" s="48">
        <v>0</v>
      </c>
      <c r="F89" s="48">
        <v>0</v>
      </c>
      <c r="G89" s="48">
        <v>0</v>
      </c>
    </row>
    <row r="90" spans="1:7" s="4" customFormat="1" ht="9.75">
      <c r="A90" s="217">
        <v>565</v>
      </c>
      <c r="B90" s="277" t="s">
        <v>121</v>
      </c>
      <c r="C90" s="48">
        <v>555</v>
      </c>
      <c r="D90" s="48">
        <v>0</v>
      </c>
      <c r="E90" s="48">
        <v>555</v>
      </c>
      <c r="F90" s="48">
        <v>0</v>
      </c>
      <c r="G90" s="48">
        <v>555</v>
      </c>
    </row>
    <row r="91" spans="1:7" s="4" customFormat="1" ht="9.75">
      <c r="A91" s="217"/>
      <c r="B91" s="278" t="s">
        <v>94</v>
      </c>
      <c r="C91" s="48"/>
      <c r="D91" s="48"/>
      <c r="E91" s="48"/>
      <c r="F91" s="48"/>
      <c r="G91" s="48"/>
    </row>
    <row r="92" spans="1:7" s="4" customFormat="1" ht="9.75">
      <c r="A92" s="217">
        <v>571</v>
      </c>
      <c r="B92" s="277" t="s">
        <v>117</v>
      </c>
      <c r="C92" s="48">
        <v>3792</v>
      </c>
      <c r="D92" s="48">
        <v>1778</v>
      </c>
      <c r="E92" s="48">
        <v>1786</v>
      </c>
      <c r="F92" s="48">
        <v>623</v>
      </c>
      <c r="G92" s="48">
        <v>1151</v>
      </c>
    </row>
    <row r="93" spans="1:7" s="4" customFormat="1" ht="9.75">
      <c r="A93" s="217">
        <v>572</v>
      </c>
      <c r="B93" s="277" t="s">
        <v>573</v>
      </c>
      <c r="C93" s="48">
        <v>2049</v>
      </c>
      <c r="D93" s="48">
        <v>701</v>
      </c>
      <c r="E93" s="48">
        <v>1348</v>
      </c>
      <c r="F93" s="48">
        <v>299</v>
      </c>
      <c r="G93" s="48">
        <v>804</v>
      </c>
    </row>
    <row r="94" spans="1:7" s="4" customFormat="1" ht="9.75">
      <c r="A94" s="217">
        <v>573</v>
      </c>
      <c r="B94" s="277" t="s">
        <v>119</v>
      </c>
      <c r="C94" s="48">
        <v>618</v>
      </c>
      <c r="D94" s="48">
        <v>39</v>
      </c>
      <c r="E94" s="48">
        <v>579</v>
      </c>
      <c r="F94" s="48">
        <v>196</v>
      </c>
      <c r="G94" s="48">
        <v>383</v>
      </c>
    </row>
    <row r="95" spans="1:7" s="4" customFormat="1" ht="9.75">
      <c r="A95" s="217">
        <v>574</v>
      </c>
      <c r="B95" s="277" t="s">
        <v>138</v>
      </c>
      <c r="C95" s="48">
        <v>2742</v>
      </c>
      <c r="D95" s="48">
        <v>1188</v>
      </c>
      <c r="E95" s="48">
        <v>1464</v>
      </c>
      <c r="F95" s="48">
        <v>161</v>
      </c>
      <c r="G95" s="48">
        <v>1081</v>
      </c>
    </row>
    <row r="96" spans="1:7" s="4" customFormat="1" ht="9.75">
      <c r="A96" s="217">
        <v>575</v>
      </c>
      <c r="B96" s="277" t="s">
        <v>534</v>
      </c>
      <c r="C96" s="48">
        <v>1634</v>
      </c>
      <c r="D96" s="48">
        <v>283</v>
      </c>
      <c r="E96" s="48">
        <v>1351</v>
      </c>
      <c r="F96" s="48">
        <v>719</v>
      </c>
      <c r="G96" s="48">
        <v>631</v>
      </c>
    </row>
    <row r="97" spans="1:7" s="4" customFormat="1" ht="9.75">
      <c r="A97" s="217">
        <v>576</v>
      </c>
      <c r="B97" s="277" t="s">
        <v>139</v>
      </c>
      <c r="C97" s="48">
        <v>1836</v>
      </c>
      <c r="D97" s="48">
        <v>487</v>
      </c>
      <c r="E97" s="48">
        <v>1349</v>
      </c>
      <c r="F97" s="48">
        <v>402</v>
      </c>
      <c r="G97" s="48">
        <v>947</v>
      </c>
    </row>
    <row r="98" spans="1:7" s="4" customFormat="1" ht="9.75">
      <c r="A98" s="217">
        <v>577</v>
      </c>
      <c r="B98" s="277" t="s">
        <v>221</v>
      </c>
      <c r="C98" s="48">
        <v>1599</v>
      </c>
      <c r="D98" s="48">
        <v>0</v>
      </c>
      <c r="E98" s="48">
        <v>1599</v>
      </c>
      <c r="F98" s="48">
        <v>191</v>
      </c>
      <c r="G98" s="48">
        <v>1398</v>
      </c>
    </row>
    <row r="99" spans="1:7" s="4" customFormat="1" ht="9.75">
      <c r="A99" s="95">
        <v>5</v>
      </c>
      <c r="B99" s="279" t="s">
        <v>208</v>
      </c>
      <c r="C99" s="98">
        <v>31441</v>
      </c>
      <c r="D99" s="98">
        <v>17531</v>
      </c>
      <c r="E99" s="98">
        <v>13592</v>
      </c>
      <c r="F99" s="98">
        <v>3265</v>
      </c>
      <c r="G99" s="98">
        <v>9837</v>
      </c>
    </row>
    <row r="100" spans="1:7" s="4" customFormat="1" ht="9.75">
      <c r="A100" s="217"/>
      <c r="B100" s="12"/>
      <c r="C100" s="48"/>
      <c r="D100" s="208"/>
      <c r="E100" s="48"/>
      <c r="F100" s="48"/>
      <c r="G100" s="48"/>
    </row>
    <row r="101" spans="1:7" s="4" customFormat="1" ht="9.75">
      <c r="A101" s="217"/>
      <c r="B101" s="278" t="s">
        <v>77</v>
      </c>
      <c r="C101" s="48"/>
      <c r="D101" s="208"/>
      <c r="E101" s="48"/>
      <c r="F101" s="48"/>
      <c r="G101" s="48"/>
    </row>
    <row r="102" spans="1:7" s="4" customFormat="1" ht="9.75">
      <c r="A102" s="217">
        <v>661</v>
      </c>
      <c r="B102" s="277" t="s">
        <v>122</v>
      </c>
      <c r="C102" s="48">
        <v>2079</v>
      </c>
      <c r="D102" s="48">
        <v>0</v>
      </c>
      <c r="E102" s="48">
        <v>2079</v>
      </c>
      <c r="F102" s="48">
        <v>2079</v>
      </c>
      <c r="G102" s="48">
        <v>0</v>
      </c>
    </row>
    <row r="103" spans="1:7" s="4" customFormat="1" ht="9.75">
      <c r="A103" s="217">
        <v>662</v>
      </c>
      <c r="B103" s="277" t="s">
        <v>123</v>
      </c>
      <c r="C103" s="48">
        <v>2021</v>
      </c>
      <c r="D103" s="48">
        <v>1104</v>
      </c>
      <c r="E103" s="48">
        <v>917</v>
      </c>
      <c r="F103" s="48">
        <v>917</v>
      </c>
      <c r="G103" s="48">
        <v>0</v>
      </c>
    </row>
    <row r="104" spans="1:7" s="4" customFormat="1" ht="9.75">
      <c r="A104" s="217">
        <v>663</v>
      </c>
      <c r="B104" s="277" t="s">
        <v>124</v>
      </c>
      <c r="C104" s="48">
        <v>8750</v>
      </c>
      <c r="D104" s="48">
        <v>8750</v>
      </c>
      <c r="E104" s="48">
        <v>0</v>
      </c>
      <c r="F104" s="48">
        <v>0</v>
      </c>
      <c r="G104" s="48">
        <v>0</v>
      </c>
    </row>
    <row r="105" spans="1:7" s="4" customFormat="1" ht="9.75">
      <c r="A105" s="217"/>
      <c r="B105" s="278" t="s">
        <v>94</v>
      </c>
      <c r="C105" s="48"/>
      <c r="D105" s="48"/>
      <c r="E105" s="48"/>
      <c r="F105" s="48"/>
      <c r="G105" s="48"/>
    </row>
    <row r="106" spans="1:7" s="4" customFormat="1" ht="9.75">
      <c r="A106" s="217">
        <v>671</v>
      </c>
      <c r="B106" s="277" t="s">
        <v>122</v>
      </c>
      <c r="C106" s="48">
        <v>3584</v>
      </c>
      <c r="D106" s="48">
        <v>973</v>
      </c>
      <c r="E106" s="48">
        <v>2611</v>
      </c>
      <c r="F106" s="48">
        <v>614</v>
      </c>
      <c r="G106" s="48">
        <v>1997</v>
      </c>
    </row>
    <row r="107" spans="1:7" s="4" customFormat="1" ht="9.75">
      <c r="A107" s="217">
        <v>672</v>
      </c>
      <c r="B107" s="277" t="s">
        <v>125</v>
      </c>
      <c r="C107" s="48">
        <v>1819</v>
      </c>
      <c r="D107" s="48">
        <v>135</v>
      </c>
      <c r="E107" s="48">
        <v>1684</v>
      </c>
      <c r="F107" s="48">
        <v>1547</v>
      </c>
      <c r="G107" s="48">
        <v>75</v>
      </c>
    </row>
    <row r="108" spans="1:7" s="4" customFormat="1" ht="9.75">
      <c r="A108" s="217">
        <v>673</v>
      </c>
      <c r="B108" s="277" t="s">
        <v>226</v>
      </c>
      <c r="C108" s="48">
        <v>1781</v>
      </c>
      <c r="D108" s="48">
        <v>0</v>
      </c>
      <c r="E108" s="48">
        <v>1781</v>
      </c>
      <c r="F108" s="48">
        <v>1781</v>
      </c>
      <c r="G108" s="48">
        <v>0</v>
      </c>
    </row>
    <row r="109" spans="1:7" s="4" customFormat="1" ht="9.75">
      <c r="A109" s="217">
        <v>674</v>
      </c>
      <c r="B109" s="277" t="s">
        <v>126</v>
      </c>
      <c r="C109" s="48">
        <v>1927</v>
      </c>
      <c r="D109" s="48">
        <v>657</v>
      </c>
      <c r="E109" s="48">
        <v>1270</v>
      </c>
      <c r="F109" s="48">
        <v>642</v>
      </c>
      <c r="G109" s="48">
        <v>585</v>
      </c>
    </row>
    <row r="110" spans="1:7" s="4" customFormat="1" ht="9.75">
      <c r="A110" s="217">
        <v>675</v>
      </c>
      <c r="B110" s="277" t="s">
        <v>127</v>
      </c>
      <c r="C110" s="48">
        <v>2309</v>
      </c>
      <c r="D110" s="48">
        <v>16</v>
      </c>
      <c r="E110" s="48">
        <v>2293</v>
      </c>
      <c r="F110" s="48">
        <v>459</v>
      </c>
      <c r="G110" s="48">
        <v>1725</v>
      </c>
    </row>
    <row r="111" spans="1:7" s="4" customFormat="1" ht="9.75">
      <c r="A111" s="217">
        <v>676</v>
      </c>
      <c r="B111" s="277" t="s">
        <v>128</v>
      </c>
      <c r="C111" s="48">
        <v>4373</v>
      </c>
      <c r="D111" s="48">
        <v>4148</v>
      </c>
      <c r="E111" s="48">
        <v>225</v>
      </c>
      <c r="F111" s="48">
        <v>115</v>
      </c>
      <c r="G111" s="48">
        <v>110</v>
      </c>
    </row>
    <row r="112" spans="1:7" s="4" customFormat="1" ht="9.75">
      <c r="A112" s="217">
        <v>677</v>
      </c>
      <c r="B112" s="277" t="s">
        <v>225</v>
      </c>
      <c r="C112" s="48">
        <v>1942</v>
      </c>
      <c r="D112" s="48">
        <v>534</v>
      </c>
      <c r="E112" s="48">
        <v>1408</v>
      </c>
      <c r="F112" s="48">
        <v>584</v>
      </c>
      <c r="G112" s="48">
        <v>824</v>
      </c>
    </row>
    <row r="113" spans="1:7" s="4" customFormat="1" ht="9.75">
      <c r="A113" s="217">
        <v>678</v>
      </c>
      <c r="B113" s="277" t="s">
        <v>123</v>
      </c>
      <c r="C113" s="48">
        <v>1148</v>
      </c>
      <c r="D113" s="48">
        <v>0</v>
      </c>
      <c r="E113" s="48">
        <v>1148</v>
      </c>
      <c r="F113" s="48">
        <v>412</v>
      </c>
      <c r="G113" s="48">
        <v>736</v>
      </c>
    </row>
    <row r="114" spans="1:7" s="4" customFormat="1" ht="9.75">
      <c r="A114" s="217">
        <v>679</v>
      </c>
      <c r="B114" s="277" t="s">
        <v>124</v>
      </c>
      <c r="C114" s="48">
        <v>2312</v>
      </c>
      <c r="D114" s="48">
        <v>283</v>
      </c>
      <c r="E114" s="48">
        <v>1945</v>
      </c>
      <c r="F114" s="48">
        <v>163</v>
      </c>
      <c r="G114" s="48">
        <v>1782</v>
      </c>
    </row>
    <row r="115" spans="1:7" s="4" customFormat="1" ht="9.75">
      <c r="A115" s="95">
        <v>6</v>
      </c>
      <c r="B115" s="279" t="s">
        <v>209</v>
      </c>
      <c r="C115" s="98">
        <v>34045</v>
      </c>
      <c r="D115" s="98">
        <v>16600</v>
      </c>
      <c r="E115" s="98">
        <v>17361</v>
      </c>
      <c r="F115" s="98">
        <v>9313</v>
      </c>
      <c r="G115" s="98">
        <v>7834</v>
      </c>
    </row>
    <row r="116" spans="1:7" s="4" customFormat="1" ht="9.75">
      <c r="A116" s="217"/>
      <c r="B116" s="12"/>
      <c r="C116" s="48"/>
      <c r="D116" s="48"/>
      <c r="E116" s="48"/>
      <c r="F116" s="48"/>
      <c r="G116" s="48"/>
    </row>
    <row r="117" spans="1:7" s="4" customFormat="1" ht="9.75">
      <c r="A117" s="217"/>
      <c r="B117" s="278" t="s">
        <v>77</v>
      </c>
      <c r="C117" s="48"/>
      <c r="D117" s="48"/>
      <c r="E117" s="48"/>
      <c r="F117" s="48"/>
      <c r="G117" s="48"/>
    </row>
    <row r="118" spans="1:7" s="4" customFormat="1" ht="9.75">
      <c r="A118" s="217">
        <v>761</v>
      </c>
      <c r="B118" s="277" t="s">
        <v>129</v>
      </c>
      <c r="C118" s="48">
        <v>9490</v>
      </c>
      <c r="D118" s="48">
        <v>9490</v>
      </c>
      <c r="E118" s="48">
        <v>0</v>
      </c>
      <c r="F118" s="48">
        <v>0</v>
      </c>
      <c r="G118" s="48">
        <v>0</v>
      </c>
    </row>
    <row r="119" spans="1:7" s="4" customFormat="1" ht="9.75">
      <c r="A119" s="217">
        <v>762</v>
      </c>
      <c r="B119" s="277" t="s">
        <v>130</v>
      </c>
      <c r="C119" s="48">
        <v>781</v>
      </c>
      <c r="D119" s="48">
        <v>781</v>
      </c>
      <c r="E119" s="48">
        <v>0</v>
      </c>
      <c r="F119" s="48">
        <v>0</v>
      </c>
      <c r="G119" s="48">
        <v>0</v>
      </c>
    </row>
    <row r="120" spans="1:7" s="4" customFormat="1" ht="9.75">
      <c r="A120" s="217">
        <v>763</v>
      </c>
      <c r="B120" s="277" t="s">
        <v>131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</row>
    <row r="121" spans="1:7" s="4" customFormat="1" ht="9.75">
      <c r="A121" s="217">
        <v>764</v>
      </c>
      <c r="B121" s="277" t="s">
        <v>132</v>
      </c>
      <c r="C121" s="48">
        <v>2247</v>
      </c>
      <c r="D121" s="48">
        <v>2247</v>
      </c>
      <c r="E121" s="48">
        <v>0</v>
      </c>
      <c r="F121" s="48">
        <v>0</v>
      </c>
      <c r="G121" s="48">
        <v>0</v>
      </c>
    </row>
    <row r="122" spans="1:7" s="4" customFormat="1" ht="9.75">
      <c r="A122" s="217"/>
      <c r="B122" s="278" t="s">
        <v>94</v>
      </c>
      <c r="C122" s="48"/>
      <c r="D122" s="48"/>
      <c r="E122" s="48"/>
      <c r="F122" s="48"/>
      <c r="G122" s="48"/>
    </row>
    <row r="123" spans="1:7" s="4" customFormat="1" ht="9.75">
      <c r="A123" s="217">
        <v>771</v>
      </c>
      <c r="B123" s="277" t="s">
        <v>222</v>
      </c>
      <c r="C123" s="48">
        <v>1738</v>
      </c>
      <c r="D123" s="48">
        <v>373</v>
      </c>
      <c r="E123" s="48">
        <v>1365</v>
      </c>
      <c r="F123" s="48">
        <v>388</v>
      </c>
      <c r="G123" s="48">
        <v>812</v>
      </c>
    </row>
    <row r="124" spans="1:7" s="4" customFormat="1" ht="9.75">
      <c r="A124" s="217">
        <v>772</v>
      </c>
      <c r="B124" s="277" t="s">
        <v>129</v>
      </c>
      <c r="C124" s="48">
        <v>3597</v>
      </c>
      <c r="D124" s="48">
        <v>1202</v>
      </c>
      <c r="E124" s="48">
        <v>2259</v>
      </c>
      <c r="F124" s="48">
        <v>1057</v>
      </c>
      <c r="G124" s="48">
        <v>1202</v>
      </c>
    </row>
    <row r="125" spans="1:7" s="4" customFormat="1" ht="9.75">
      <c r="A125" s="217">
        <v>773</v>
      </c>
      <c r="B125" s="277" t="s">
        <v>520</v>
      </c>
      <c r="C125" s="48">
        <v>2525</v>
      </c>
      <c r="D125" s="48">
        <v>780</v>
      </c>
      <c r="E125" s="48">
        <v>1741</v>
      </c>
      <c r="F125" s="48">
        <v>1238</v>
      </c>
      <c r="G125" s="48">
        <v>503</v>
      </c>
    </row>
    <row r="126" spans="1:7" s="4" customFormat="1" ht="9.75">
      <c r="A126" s="217">
        <v>774</v>
      </c>
      <c r="B126" s="277" t="s">
        <v>133</v>
      </c>
      <c r="C126" s="48">
        <v>2887</v>
      </c>
      <c r="D126" s="48">
        <v>2165</v>
      </c>
      <c r="E126" s="48">
        <v>722</v>
      </c>
      <c r="F126" s="48">
        <v>715</v>
      </c>
      <c r="G126" s="48">
        <v>7</v>
      </c>
    </row>
    <row r="127" spans="1:7" s="4" customFormat="1" ht="9.75">
      <c r="A127" s="217">
        <v>775</v>
      </c>
      <c r="B127" s="277" t="s">
        <v>224</v>
      </c>
      <c r="C127" s="48">
        <v>10709</v>
      </c>
      <c r="D127" s="48">
        <v>9993</v>
      </c>
      <c r="E127" s="48">
        <v>716</v>
      </c>
      <c r="F127" s="48">
        <v>716</v>
      </c>
      <c r="G127" s="48">
        <v>0</v>
      </c>
    </row>
    <row r="128" spans="1:7" s="4" customFormat="1" ht="9.75">
      <c r="A128" s="217">
        <v>776</v>
      </c>
      <c r="B128" s="277" t="s">
        <v>134</v>
      </c>
      <c r="C128" s="48">
        <v>2081</v>
      </c>
      <c r="D128" s="48">
        <v>654</v>
      </c>
      <c r="E128" s="48">
        <v>1427</v>
      </c>
      <c r="F128" s="48">
        <v>664</v>
      </c>
      <c r="G128" s="48">
        <v>763</v>
      </c>
    </row>
    <row r="129" spans="1:7" s="4" customFormat="1" ht="9.75">
      <c r="A129" s="217">
        <v>777</v>
      </c>
      <c r="B129" s="277" t="s">
        <v>135</v>
      </c>
      <c r="C129" s="48">
        <v>2655</v>
      </c>
      <c r="D129" s="48">
        <v>2025</v>
      </c>
      <c r="E129" s="48">
        <v>630</v>
      </c>
      <c r="F129" s="48">
        <v>512</v>
      </c>
      <c r="G129" s="48">
        <v>115</v>
      </c>
    </row>
    <row r="130" spans="1:7" s="4" customFormat="1" ht="9.75">
      <c r="A130" s="217">
        <v>778</v>
      </c>
      <c r="B130" s="277" t="s">
        <v>136</v>
      </c>
      <c r="C130" s="48">
        <v>2362</v>
      </c>
      <c r="D130" s="48">
        <v>1345</v>
      </c>
      <c r="E130" s="48">
        <v>1015</v>
      </c>
      <c r="F130" s="48">
        <v>863</v>
      </c>
      <c r="G130" s="48">
        <v>38</v>
      </c>
    </row>
    <row r="131" spans="1:7" s="4" customFormat="1" ht="9.75">
      <c r="A131" s="217">
        <v>779</v>
      </c>
      <c r="B131" s="277" t="s">
        <v>223</v>
      </c>
      <c r="C131" s="48">
        <v>2388</v>
      </c>
      <c r="D131" s="48">
        <v>1102</v>
      </c>
      <c r="E131" s="48">
        <v>1286</v>
      </c>
      <c r="F131" s="48">
        <v>693</v>
      </c>
      <c r="G131" s="48">
        <v>593</v>
      </c>
    </row>
    <row r="132" spans="1:7" s="4" customFormat="1" ht="9.75">
      <c r="A132" s="217">
        <v>780</v>
      </c>
      <c r="B132" s="277" t="s">
        <v>137</v>
      </c>
      <c r="C132" s="48">
        <v>6634</v>
      </c>
      <c r="D132" s="48">
        <v>3062</v>
      </c>
      <c r="E132" s="48">
        <v>3572</v>
      </c>
      <c r="F132" s="48">
        <v>67</v>
      </c>
      <c r="G132" s="48">
        <v>3503</v>
      </c>
    </row>
    <row r="133" spans="1:7" s="4" customFormat="1" ht="9.75">
      <c r="A133" s="95">
        <v>7</v>
      </c>
      <c r="B133" s="279" t="s">
        <v>210</v>
      </c>
      <c r="C133" s="98">
        <v>50094</v>
      </c>
      <c r="D133" s="98">
        <v>35219</v>
      </c>
      <c r="E133" s="98">
        <v>14733</v>
      </c>
      <c r="F133" s="98">
        <v>6913</v>
      </c>
      <c r="G133" s="98">
        <v>7536</v>
      </c>
    </row>
    <row r="134" spans="1:7" s="4" customFormat="1" ht="12">
      <c r="A134" s="95"/>
      <c r="B134" s="280" t="s">
        <v>197</v>
      </c>
      <c r="C134" s="106">
        <v>267132</v>
      </c>
      <c r="D134" s="106">
        <v>158359</v>
      </c>
      <c r="E134" s="106">
        <v>107745</v>
      </c>
      <c r="F134" s="106">
        <v>48959</v>
      </c>
      <c r="G134" s="106">
        <v>56415</v>
      </c>
    </row>
    <row r="135" s="4" customFormat="1" ht="9.75">
      <c r="A135" s="4" t="s">
        <v>62</v>
      </c>
    </row>
    <row r="136" s="4" customFormat="1" ht="9.75">
      <c r="A136" s="4" t="s">
        <v>574</v>
      </c>
    </row>
    <row r="137" s="4" customFormat="1" ht="9.75"/>
    <row r="138" s="4" customFormat="1" ht="9.75"/>
    <row r="139" s="4" customFormat="1" ht="9.75"/>
    <row r="140" s="4" customFormat="1" ht="9.75"/>
    <row r="141" s="4" customFormat="1" ht="9.75"/>
    <row r="142" s="4" customFormat="1" ht="9.75"/>
    <row r="143" s="4" customFormat="1" ht="9.75"/>
    <row r="144" s="4" customFormat="1" ht="9.75"/>
    <row r="145" s="4" customFormat="1" ht="9.75"/>
    <row r="146" s="4" customFormat="1" ht="9.75"/>
    <row r="147" s="4" customFormat="1" ht="9.75"/>
    <row r="148" s="4" customFormat="1" ht="9.75"/>
    <row r="149" s="4" customFormat="1" ht="9.75"/>
    <row r="150" s="4" customFormat="1" ht="9.75"/>
    <row r="151" s="4" customFormat="1" ht="9.75"/>
    <row r="152" s="4" customFormat="1" ht="9.75"/>
    <row r="153" s="4" customFormat="1" ht="9.75"/>
    <row r="154" s="4" customFormat="1" ht="9.75"/>
    <row r="155" s="4" customFormat="1" ht="9.75"/>
    <row r="156" s="4" customFormat="1" ht="9.75"/>
    <row r="157" s="4" customFormat="1" ht="9.75"/>
    <row r="158" s="4" customFormat="1" ht="9.75"/>
    <row r="159" s="4" customFormat="1" ht="9.75"/>
    <row r="160" s="4" customFormat="1" ht="9.75"/>
    <row r="161" s="4" customFormat="1" ht="9.75"/>
    <row r="162" s="4" customFormat="1" ht="9.75"/>
    <row r="163" s="4" customFormat="1" ht="9.75"/>
    <row r="164" s="4" customFormat="1" ht="9.75"/>
    <row r="165" s="4" customFormat="1" ht="9.75"/>
    <row r="166" s="4" customFormat="1" ht="9.75"/>
    <row r="167" s="4" customFormat="1" ht="9.75"/>
    <row r="168" s="4" customFormat="1" ht="9.75"/>
    <row r="169" s="4" customFormat="1" ht="9.75"/>
    <row r="170" s="4" customFormat="1" ht="9.75"/>
    <row r="171" s="4" customFormat="1" ht="9.75"/>
    <row r="172" s="4" customFormat="1" ht="9.75"/>
    <row r="173" s="4" customFormat="1" ht="9.75"/>
    <row r="174" s="4" customFormat="1" ht="9.75"/>
    <row r="175" s="4" customFormat="1" ht="9.75"/>
    <row r="176" s="4" customFormat="1" ht="9.75"/>
    <row r="177" s="4" customFormat="1" ht="9.75"/>
    <row r="178" s="4" customFormat="1" ht="9.75"/>
    <row r="179" s="4" customFormat="1" ht="9.75"/>
    <row r="180" s="4" customFormat="1" ht="9.75"/>
    <row r="181" s="4" customFormat="1" ht="9.75"/>
    <row r="182" s="4" customFormat="1" ht="9.75"/>
    <row r="183" s="4" customFormat="1" ht="9.75"/>
    <row r="184" s="4" customFormat="1" ht="9.75"/>
    <row r="185" s="4" customFormat="1" ht="9.75"/>
    <row r="186" s="4" customFormat="1" ht="9.75"/>
    <row r="187" s="4" customFormat="1" ht="9.75"/>
    <row r="188" s="4" customFormat="1" ht="9.75"/>
    <row r="189" s="4" customFormat="1" ht="9.75"/>
    <row r="190" s="4" customFormat="1" ht="9.75"/>
    <row r="191" s="4" customFormat="1" ht="9.75"/>
    <row r="192" s="4" customFormat="1" ht="9.75"/>
    <row r="193" s="4" customFormat="1" ht="9.75"/>
    <row r="194" s="4" customFormat="1" ht="9.75"/>
    <row r="195" s="4" customFormat="1" ht="9.75"/>
    <row r="196" s="4" customFormat="1" ht="9.75"/>
    <row r="197" s="4" customFormat="1" ht="9.75"/>
    <row r="198" s="4" customFormat="1" ht="9.75"/>
    <row r="199" s="4" customFormat="1" ht="9.75"/>
    <row r="200" s="4" customFormat="1" ht="9.75"/>
    <row r="201" s="4" customFormat="1" ht="9.75"/>
    <row r="202" s="4" customFormat="1" ht="9.75"/>
    <row r="203" s="4" customFormat="1" ht="9.75"/>
    <row r="204" s="4" customFormat="1" ht="9.75"/>
    <row r="205" s="4" customFormat="1" ht="9.75"/>
    <row r="206" s="4" customFormat="1" ht="9.75"/>
    <row r="207" s="4" customFormat="1" ht="9.75"/>
    <row r="208" s="4" customFormat="1" ht="9.75"/>
    <row r="209" s="4" customFormat="1" ht="9.75"/>
    <row r="210" s="4" customFormat="1" ht="9.75"/>
    <row r="211" s="4" customFormat="1" ht="9.75"/>
    <row r="212" s="4" customFormat="1" ht="9.75"/>
    <row r="213" s="4" customFormat="1" ht="9.75"/>
    <row r="214" s="4" customFormat="1" ht="9.75"/>
    <row r="215" s="4" customFormat="1" ht="9.75"/>
    <row r="216" s="4" customFormat="1" ht="9.75"/>
    <row r="217" s="4" customFormat="1" ht="9.75"/>
    <row r="218" s="4" customFormat="1" ht="9.75"/>
    <row r="219" s="4" customFormat="1" ht="9.75"/>
    <row r="220" s="4" customFormat="1" ht="9.75"/>
    <row r="221" s="4" customFormat="1" ht="9.75"/>
    <row r="222" s="4" customFormat="1" ht="9.75"/>
    <row r="223" s="4" customFormat="1" ht="9.75"/>
    <row r="224" s="4" customFormat="1" ht="9.75"/>
    <row r="225" s="4" customFormat="1" ht="9.75"/>
    <row r="226" s="4" customFormat="1" ht="9.75"/>
    <row r="227" s="4" customFormat="1" ht="9.75"/>
    <row r="228" s="4" customFormat="1" ht="9.75"/>
    <row r="229" s="4" customFormat="1" ht="9.75"/>
    <row r="230" s="4" customFormat="1" ht="9.75"/>
    <row r="231" s="4" customFormat="1" ht="9.75"/>
    <row r="232" s="4" customFormat="1" ht="9.75"/>
    <row r="233" s="4" customFormat="1" ht="9.75"/>
    <row r="234" s="4" customFormat="1" ht="9.75"/>
    <row r="235" s="4" customFormat="1" ht="9.75"/>
    <row r="236" s="4" customFormat="1" ht="9.75"/>
    <row r="237" s="4" customFormat="1" ht="9.75"/>
    <row r="238" s="4" customFormat="1" ht="9.75"/>
    <row r="239" s="4" customFormat="1" ht="9.75"/>
    <row r="240" s="4" customFormat="1" ht="9.75"/>
    <row r="241" s="4" customFormat="1" ht="9.75"/>
    <row r="242" s="4" customFormat="1" ht="9.75"/>
    <row r="243" s="4" customFormat="1" ht="9.75"/>
    <row r="244" s="4" customFormat="1" ht="9.75"/>
    <row r="245" s="4" customFormat="1" ht="9.75"/>
    <row r="246" s="4" customFormat="1" ht="9.75"/>
    <row r="247" s="4" customFormat="1" ht="9.75"/>
    <row r="248" s="4" customFormat="1" ht="9.75"/>
    <row r="249" s="4" customFormat="1" ht="9.75"/>
    <row r="250" s="4" customFormat="1" ht="9.75"/>
    <row r="251" s="4" customFormat="1" ht="9.75"/>
    <row r="252" s="4" customFormat="1" ht="9.75"/>
    <row r="253" s="4" customFormat="1" ht="9.75"/>
    <row r="254" s="4" customFormat="1" ht="9.75"/>
    <row r="255" s="4" customFormat="1" ht="9.75"/>
    <row r="256" s="4" customFormat="1" ht="9.75"/>
    <row r="257" s="4" customFormat="1" ht="9.75"/>
    <row r="258" s="4" customFormat="1" ht="9.75"/>
    <row r="259" s="4" customFormat="1" ht="9.75"/>
    <row r="260" s="4" customFormat="1" ht="9.75"/>
    <row r="261" s="4" customFormat="1" ht="9.75"/>
    <row r="262" s="4" customFormat="1" ht="9.75"/>
    <row r="263" s="4" customFormat="1" ht="9.75"/>
    <row r="264" s="4" customFormat="1" ht="9.75"/>
    <row r="265" s="4" customFormat="1" ht="9.75"/>
    <row r="266" s="4" customFormat="1" ht="9.75"/>
    <row r="267" s="4" customFormat="1" ht="9.75"/>
    <row r="268" s="4" customFormat="1" ht="9.75"/>
    <row r="269" s="4" customFormat="1" ht="9.75"/>
    <row r="270" s="4" customFormat="1" ht="9.75"/>
    <row r="271" s="4" customFormat="1" ht="9.75"/>
    <row r="272" s="4" customFormat="1" ht="9.75"/>
    <row r="273" s="4" customFormat="1" ht="9.75"/>
    <row r="274" s="4" customFormat="1" ht="9.75"/>
    <row r="275" s="4" customFormat="1" ht="9.75"/>
    <row r="276" s="4" customFormat="1" ht="9.75"/>
    <row r="277" s="4" customFormat="1" ht="9.75"/>
    <row r="278" s="4" customFormat="1" ht="9.75"/>
    <row r="279" s="4" customFormat="1" ht="9.75"/>
    <row r="280" s="4" customFormat="1" ht="9.75"/>
    <row r="281" s="4" customFormat="1" ht="9.75"/>
    <row r="282" s="4" customFormat="1" ht="9.75"/>
    <row r="283" s="4" customFormat="1" ht="9.75"/>
    <row r="284" s="4" customFormat="1" ht="9.75"/>
    <row r="285" s="4" customFormat="1" ht="9.75"/>
    <row r="286" s="4" customFormat="1" ht="9.75"/>
    <row r="287" s="4" customFormat="1" ht="9.75"/>
    <row r="288" s="4" customFormat="1" ht="9.75"/>
    <row r="289" s="4" customFormat="1" ht="9.75"/>
    <row r="290" s="4" customFormat="1" ht="9.75"/>
    <row r="291" s="4" customFormat="1" ht="9.75"/>
    <row r="292" s="4" customFormat="1" ht="9.75"/>
    <row r="293" s="4" customFormat="1" ht="9.75"/>
    <row r="294" s="4" customFormat="1" ht="9.75"/>
    <row r="295" s="4" customFormat="1" ht="9.75"/>
    <row r="296" s="4" customFormat="1" ht="9.75"/>
    <row r="297" s="4" customFormat="1" ht="9.75"/>
    <row r="298" s="4" customFormat="1" ht="9.75"/>
    <row r="299" s="4" customFormat="1" ht="9.75"/>
    <row r="300" s="4" customFormat="1" ht="9.75"/>
    <row r="301" s="4" customFormat="1" ht="9.75"/>
    <row r="302" s="4" customFormat="1" ht="9.75"/>
    <row r="303" s="4" customFormat="1" ht="9.75"/>
    <row r="304" s="4" customFormat="1" ht="9.75"/>
    <row r="305" s="4" customFormat="1" ht="9.75"/>
    <row r="306" s="4" customFormat="1" ht="9.75"/>
    <row r="307" s="4" customFormat="1" ht="9.75"/>
    <row r="308" s="4" customFormat="1" ht="9.75"/>
    <row r="309" s="4" customFormat="1" ht="9.75"/>
    <row r="310" s="4" customFormat="1" ht="9.75"/>
    <row r="311" s="4" customFormat="1" ht="9.75"/>
    <row r="312" s="4" customFormat="1" ht="9.75"/>
    <row r="313" s="4" customFormat="1" ht="9.75"/>
    <row r="314" s="4" customFormat="1" ht="9.75"/>
    <row r="315" s="4" customFormat="1" ht="9.75"/>
    <row r="316" s="4" customFormat="1" ht="9.75"/>
    <row r="317" s="4" customFormat="1" ht="9.75"/>
    <row r="318" s="4" customFormat="1" ht="9.75"/>
    <row r="319" s="4" customFormat="1" ht="9.75"/>
    <row r="320" s="4" customFormat="1" ht="9.75"/>
    <row r="321" s="4" customFormat="1" ht="9.75"/>
    <row r="322" s="4" customFormat="1" ht="9.75"/>
    <row r="323" s="4" customFormat="1" ht="9.75"/>
    <row r="324" s="4" customFormat="1" ht="9.75"/>
    <row r="325" s="4" customFormat="1" ht="9.75"/>
    <row r="326" s="4" customFormat="1" ht="9.75"/>
    <row r="327" s="4" customFormat="1" ht="9.75"/>
    <row r="328" s="4" customFormat="1" ht="9.75"/>
    <row r="329" s="4" customFormat="1" ht="9.75"/>
    <row r="330" s="4" customFormat="1" ht="9.75"/>
    <row r="331" s="4" customFormat="1" ht="9.75"/>
    <row r="332" s="4" customFormat="1" ht="9.75"/>
    <row r="333" s="4" customFormat="1" ht="9.75"/>
    <row r="334" s="4" customFormat="1" ht="9.75"/>
    <row r="335" s="4" customFormat="1" ht="9.75"/>
    <row r="336" s="4" customFormat="1" ht="9.75"/>
    <row r="337" s="4" customFormat="1" ht="9.75"/>
    <row r="338" s="4" customFormat="1" ht="9.75"/>
    <row r="339" s="4" customFormat="1" ht="9.75"/>
    <row r="340" s="4" customFormat="1" ht="9.75"/>
    <row r="341" s="4" customFormat="1" ht="9.75"/>
    <row r="342" s="4" customFormat="1" ht="9.75"/>
    <row r="343" s="4" customFormat="1" ht="9.75"/>
    <row r="344" s="4" customFormat="1" ht="9.75"/>
    <row r="345" s="4" customFormat="1" ht="9.75"/>
    <row r="346" s="4" customFormat="1" ht="9.75"/>
    <row r="347" s="4" customFormat="1" ht="9.75"/>
    <row r="348" s="4" customFormat="1" ht="9.75"/>
    <row r="349" s="4" customFormat="1" ht="9.75"/>
    <row r="350" s="4" customFormat="1" ht="9.75"/>
    <row r="351" s="4" customFormat="1" ht="9.75"/>
    <row r="352" s="4" customFormat="1" ht="9.75"/>
    <row r="353" s="4" customFormat="1" ht="9.75"/>
    <row r="354" s="4" customFormat="1" ht="9.75"/>
    <row r="355" s="4" customFormat="1" ht="9.75"/>
    <row r="356" s="4" customFormat="1" ht="9.75"/>
    <row r="357" s="4" customFormat="1" ht="9.75"/>
    <row r="358" s="4" customFormat="1" ht="9.75"/>
    <row r="359" s="4" customFormat="1" ht="9.75"/>
    <row r="360" s="4" customFormat="1" ht="9.75"/>
    <row r="361" s="4" customFormat="1" ht="9.75"/>
    <row r="362" s="4" customFormat="1" ht="9.75"/>
    <row r="363" s="4" customFormat="1" ht="9.75"/>
    <row r="364" s="4" customFormat="1" ht="9.75"/>
    <row r="365" s="4" customFormat="1" ht="9.75"/>
    <row r="366" s="4" customFormat="1" ht="9.75"/>
    <row r="367" s="4" customFormat="1" ht="9.75"/>
    <row r="368" s="4" customFormat="1" ht="9.75"/>
    <row r="369" s="4" customFormat="1" ht="9.75"/>
    <row r="370" s="4" customFormat="1" ht="9.75"/>
    <row r="371" s="4" customFormat="1" ht="9.75"/>
    <row r="372" s="4" customFormat="1" ht="9.75"/>
    <row r="373" s="4" customFormat="1" ht="9.75"/>
    <row r="374" s="4" customFormat="1" ht="9.75"/>
    <row r="375" s="4" customFormat="1" ht="9.75"/>
    <row r="376" s="4" customFormat="1" ht="9.75"/>
    <row r="377" s="4" customFormat="1" ht="9.75"/>
    <row r="378" s="4" customFormat="1" ht="9.75"/>
    <row r="379" s="4" customFormat="1" ht="9.75"/>
    <row r="380" s="4" customFormat="1" ht="9.75"/>
    <row r="381" s="4" customFormat="1" ht="9.75"/>
    <row r="382" s="4" customFormat="1" ht="9.75"/>
    <row r="383" s="4" customFormat="1" ht="9.75"/>
    <row r="384" s="4" customFormat="1" ht="9.75"/>
    <row r="385" s="4" customFormat="1" ht="9.75"/>
    <row r="386" s="4" customFormat="1" ht="9.75"/>
    <row r="387" s="4" customFormat="1" ht="9.75"/>
    <row r="388" s="4" customFormat="1" ht="9.75"/>
    <row r="389" s="4" customFormat="1" ht="9.75"/>
    <row r="390" s="4" customFormat="1" ht="9.75"/>
    <row r="391" s="4" customFormat="1" ht="9.75"/>
    <row r="392" s="4" customFormat="1" ht="9.75"/>
    <row r="393" s="4" customFormat="1" ht="9.75"/>
    <row r="394" s="4" customFormat="1" ht="9.75"/>
    <row r="395" s="4" customFormat="1" ht="9.75"/>
    <row r="396" s="4" customFormat="1" ht="9.75"/>
    <row r="397" s="4" customFormat="1" ht="9.75"/>
    <row r="398" s="4" customFormat="1" ht="9.75"/>
    <row r="399" s="4" customFormat="1" ht="9.75"/>
    <row r="400" s="4" customFormat="1" ht="9.75"/>
    <row r="401" s="4" customFormat="1" ht="9.75"/>
    <row r="402" s="4" customFormat="1" ht="9.75"/>
    <row r="403" s="4" customFormat="1" ht="9.75"/>
    <row r="404" s="4" customFormat="1" ht="9.75"/>
    <row r="405" s="4" customFormat="1" ht="9.75"/>
    <row r="406" s="4" customFormat="1" ht="9.75"/>
    <row r="407" s="4" customFormat="1" ht="9.75"/>
    <row r="408" s="4" customFormat="1" ht="9.75"/>
    <row r="409" s="4" customFormat="1" ht="9.75"/>
    <row r="410" s="4" customFormat="1" ht="9.75"/>
    <row r="411" s="4" customFormat="1" ht="9.75"/>
    <row r="412" s="4" customFormat="1" ht="9.75"/>
    <row r="413" s="4" customFormat="1" ht="9.75"/>
    <row r="414" s="4" customFormat="1" ht="9.75"/>
    <row r="415" s="4" customFormat="1" ht="9.75"/>
    <row r="416" s="4" customFormat="1" ht="9.75"/>
    <row r="417" s="4" customFormat="1" ht="9.75"/>
    <row r="418" s="4" customFormat="1" ht="9.75"/>
    <row r="419" s="4" customFormat="1" ht="9.75"/>
    <row r="420" s="4" customFormat="1" ht="9.75"/>
    <row r="421" s="4" customFormat="1" ht="9.75"/>
    <row r="422" s="4" customFormat="1" ht="9.75"/>
    <row r="423" s="4" customFormat="1" ht="9.75"/>
    <row r="424" s="4" customFormat="1" ht="9.75"/>
    <row r="425" s="4" customFormat="1" ht="9.75"/>
    <row r="426" s="4" customFormat="1" ht="9.75"/>
    <row r="427" s="4" customFormat="1" ht="9.75"/>
    <row r="428" s="4" customFormat="1" ht="9.75"/>
    <row r="429" s="4" customFormat="1" ht="9.75"/>
    <row r="430" s="4" customFormat="1" ht="9.75"/>
    <row r="431" s="4" customFormat="1" ht="9.75"/>
    <row r="432" s="4" customFormat="1" ht="9.75"/>
    <row r="433" s="4" customFormat="1" ht="9.75"/>
    <row r="434" s="4" customFormat="1" ht="9.75"/>
    <row r="435" s="4" customFormat="1" ht="9.75"/>
    <row r="436" s="4" customFormat="1" ht="9.75"/>
    <row r="437" s="4" customFormat="1" ht="9.75"/>
    <row r="438" s="4" customFormat="1" ht="9.75"/>
    <row r="439" s="4" customFormat="1" ht="9.75"/>
    <row r="440" s="4" customFormat="1" ht="9.75"/>
    <row r="441" s="4" customFormat="1" ht="9.75"/>
    <row r="442" s="4" customFormat="1" ht="9.75"/>
    <row r="443" s="4" customFormat="1" ht="9.75"/>
    <row r="444" s="4" customFormat="1" ht="9.75"/>
    <row r="445" s="4" customFormat="1" ht="9.75"/>
    <row r="446" s="4" customFormat="1" ht="9.75"/>
    <row r="447" s="4" customFormat="1" ht="9.75"/>
    <row r="448" s="4" customFormat="1" ht="9.75"/>
    <row r="449" s="4" customFormat="1" ht="9.75"/>
    <row r="450" s="4" customFormat="1" ht="9.75"/>
    <row r="451" s="4" customFormat="1" ht="9.75"/>
    <row r="452" s="4" customFormat="1" ht="9.75"/>
    <row r="453" s="4" customFormat="1" ht="9.75"/>
    <row r="454" s="4" customFormat="1" ht="9.75"/>
    <row r="455" s="4" customFormat="1" ht="9.75"/>
    <row r="456" s="4" customFormat="1" ht="9.75"/>
    <row r="457" s="4" customFormat="1" ht="9.75"/>
    <row r="458" s="4" customFormat="1" ht="9.75"/>
    <row r="459" s="4" customFormat="1" ht="9.75"/>
    <row r="460" s="4" customFormat="1" ht="9.75"/>
    <row r="461" s="4" customFormat="1" ht="9.75"/>
    <row r="462" s="4" customFormat="1" ht="9.75"/>
    <row r="463" s="4" customFormat="1" ht="9.75"/>
    <row r="464" s="4" customFormat="1" ht="9.75"/>
    <row r="465" s="4" customFormat="1" ht="9.75"/>
    <row r="466" s="4" customFormat="1" ht="9.75"/>
    <row r="467" s="4" customFormat="1" ht="9.75"/>
    <row r="468" s="4" customFormat="1" ht="9.75"/>
    <row r="469" s="4" customFormat="1" ht="9.75"/>
    <row r="470" s="4" customFormat="1" ht="9.75"/>
    <row r="471" s="4" customFormat="1" ht="9.75"/>
    <row r="472" s="4" customFormat="1" ht="9.75"/>
    <row r="473" s="4" customFormat="1" ht="9.75"/>
    <row r="474" s="4" customFormat="1" ht="9.75"/>
    <row r="475" s="4" customFormat="1" ht="9.75"/>
    <row r="476" s="4" customFormat="1" ht="9.75"/>
    <row r="477" s="4" customFormat="1" ht="9.75"/>
    <row r="478" s="4" customFormat="1" ht="9.75"/>
    <row r="479" s="4" customFormat="1" ht="9.75"/>
    <row r="480" s="4" customFormat="1" ht="9.75"/>
    <row r="481" s="4" customFormat="1" ht="9.75"/>
    <row r="482" s="4" customFormat="1" ht="9.75"/>
    <row r="483" s="4" customFormat="1" ht="9.75"/>
    <row r="484" s="4" customFormat="1" ht="9.75"/>
    <row r="485" s="4" customFormat="1" ht="9.75"/>
    <row r="486" s="4" customFormat="1" ht="9.75"/>
    <row r="487" s="4" customFormat="1" ht="9.75"/>
    <row r="488" s="4" customFormat="1" ht="9.75"/>
    <row r="489" s="4" customFormat="1" ht="9.75"/>
    <row r="490" s="4" customFormat="1" ht="9.75"/>
    <row r="491" s="4" customFormat="1" ht="9.75"/>
    <row r="492" s="4" customFormat="1" ht="9.75"/>
    <row r="493" s="4" customFormat="1" ht="9.75"/>
    <row r="494" s="4" customFormat="1" ht="9.75"/>
    <row r="495" s="4" customFormat="1" ht="9.75"/>
    <row r="496" s="4" customFormat="1" ht="9.75"/>
    <row r="497" s="4" customFormat="1" ht="9.75"/>
    <row r="498" s="4" customFormat="1" ht="9.75"/>
    <row r="499" s="4" customFormat="1" ht="9.75"/>
    <row r="500" s="4" customFormat="1" ht="9.75"/>
    <row r="501" s="4" customFormat="1" ht="9.75"/>
    <row r="502" s="4" customFormat="1" ht="9.75"/>
    <row r="503" s="4" customFormat="1" ht="9.75"/>
    <row r="504" s="4" customFormat="1" ht="9.75"/>
    <row r="505" s="4" customFormat="1" ht="9.75"/>
    <row r="506" s="4" customFormat="1" ht="9.75"/>
    <row r="507" s="4" customFormat="1" ht="9.75"/>
    <row r="508" s="4" customFormat="1" ht="9.75"/>
    <row r="509" s="4" customFormat="1" ht="9.75"/>
    <row r="510" s="4" customFormat="1" ht="9.75"/>
    <row r="511" s="4" customFormat="1" ht="9.75"/>
    <row r="512" s="4" customFormat="1" ht="9.75"/>
    <row r="513" s="4" customFormat="1" ht="9.75"/>
    <row r="514" s="4" customFormat="1" ht="9.75"/>
    <row r="515" s="4" customFormat="1" ht="9.75"/>
    <row r="516" s="4" customFormat="1" ht="9.75"/>
    <row r="517" s="4" customFormat="1" ht="9.75"/>
    <row r="518" s="4" customFormat="1" ht="9.75"/>
    <row r="519" s="4" customFormat="1" ht="9.75"/>
    <row r="520" s="4" customFormat="1" ht="9.75"/>
    <row r="521" s="4" customFormat="1" ht="9.75"/>
    <row r="522" s="4" customFormat="1" ht="9.75"/>
    <row r="523" s="4" customFormat="1" ht="9.75"/>
    <row r="524" s="4" customFormat="1" ht="9.75"/>
    <row r="525" s="4" customFormat="1" ht="9.75"/>
    <row r="526" s="4" customFormat="1" ht="9.75"/>
    <row r="527" s="4" customFormat="1" ht="9.75"/>
    <row r="528" s="4" customFormat="1" ht="9.75"/>
    <row r="529" s="4" customFormat="1" ht="9.75"/>
    <row r="530" s="4" customFormat="1" ht="9.75"/>
    <row r="531" s="4" customFormat="1" ht="9.75"/>
    <row r="532" s="4" customFormat="1" ht="9.75"/>
    <row r="533" s="4" customFormat="1" ht="9.75"/>
    <row r="534" s="4" customFormat="1" ht="9.75"/>
    <row r="535" s="4" customFormat="1" ht="9.75"/>
    <row r="536" s="4" customFormat="1" ht="9.75"/>
    <row r="537" s="4" customFormat="1" ht="9.75"/>
    <row r="538" s="4" customFormat="1" ht="9.75"/>
    <row r="539" s="4" customFormat="1" ht="9.75"/>
    <row r="540" s="4" customFormat="1" ht="9.75"/>
    <row r="541" s="4" customFormat="1" ht="9.75"/>
    <row r="542" s="4" customFormat="1" ht="9.75"/>
    <row r="543" s="4" customFormat="1" ht="9.75"/>
    <row r="544" s="4" customFormat="1" ht="9.75"/>
    <row r="545" s="4" customFormat="1" ht="9.75"/>
    <row r="546" s="4" customFormat="1" ht="9.75"/>
    <row r="547" s="4" customFormat="1" ht="9.75"/>
    <row r="548" s="4" customFormat="1" ht="9.75"/>
    <row r="549" s="4" customFormat="1" ht="9.75"/>
    <row r="550" s="4" customFormat="1" ht="9.75"/>
    <row r="551" s="4" customFormat="1" ht="9.75"/>
    <row r="552" s="4" customFormat="1" ht="9.75"/>
    <row r="553" s="4" customFormat="1" ht="9.75"/>
    <row r="554" s="4" customFormat="1" ht="9.75"/>
    <row r="555" s="4" customFormat="1" ht="9.75"/>
    <row r="556" s="4" customFormat="1" ht="9.75"/>
    <row r="557" s="4" customFormat="1" ht="9.75"/>
    <row r="558" s="4" customFormat="1" ht="9.75"/>
    <row r="559" s="4" customFormat="1" ht="9.75"/>
    <row r="560" s="4" customFormat="1" ht="9.75"/>
    <row r="561" s="4" customFormat="1" ht="9.75"/>
    <row r="562" s="4" customFormat="1" ht="9.75"/>
    <row r="563" s="4" customFormat="1" ht="9.75"/>
    <row r="564" s="4" customFormat="1" ht="9.75"/>
    <row r="565" s="4" customFormat="1" ht="9.75"/>
    <row r="566" s="4" customFormat="1" ht="9.75"/>
    <row r="567" s="4" customFormat="1" ht="9.75"/>
    <row r="568" s="4" customFormat="1" ht="9.75"/>
    <row r="569" s="4" customFormat="1" ht="9.75"/>
    <row r="570" s="4" customFormat="1" ht="9.75"/>
    <row r="571" s="4" customFormat="1" ht="9.75"/>
    <row r="572" s="4" customFormat="1" ht="9.75"/>
    <row r="573" s="4" customFormat="1" ht="9.75"/>
    <row r="574" s="4" customFormat="1" ht="9.75"/>
    <row r="575" s="4" customFormat="1" ht="9.75"/>
    <row r="576" s="4" customFormat="1" ht="9.75"/>
  </sheetData>
  <sheetProtection/>
  <mergeCells count="13">
    <mergeCell ref="F7:F9"/>
    <mergeCell ref="G7:G9"/>
    <mergeCell ref="C10:G10"/>
    <mergeCell ref="A1:G1"/>
    <mergeCell ref="A2:G2"/>
    <mergeCell ref="A4:A10"/>
    <mergeCell ref="B4:B10"/>
    <mergeCell ref="C4:C9"/>
    <mergeCell ref="D4:G4"/>
    <mergeCell ref="D5:D9"/>
    <mergeCell ref="E5:G5"/>
    <mergeCell ref="E6:E9"/>
    <mergeCell ref="F6:G6"/>
  </mergeCells>
  <printOptions/>
  <pageMargins left="0.5905511811023623" right="0.4724409448818898" top="0.5905511811023623" bottom="0.7874015748031497" header="0.4724409448818898" footer="0.4724409448818898"/>
  <pageSetup fitToHeight="0" horizontalDpi="600" verticalDpi="600" orientation="portrait" paperSize="9" scale="88" r:id="rId1"/>
  <headerFooter alignWithMargins="0">
    <oddFooter>&amp;C60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A72"/>
  <sheetViews>
    <sheetView zoomScalePageLayoutView="0" workbookViewId="0" topLeftCell="A1">
      <selection activeCell="O17" sqref="O17"/>
    </sheetView>
  </sheetViews>
  <sheetFormatPr defaultColWidth="11.421875" defaultRowHeight="12.75"/>
  <cols>
    <col min="1" max="3" width="3.7109375" style="4" customWidth="1"/>
    <col min="4" max="4" width="26.140625" style="4" customWidth="1"/>
    <col min="5" max="5" width="0.9921875" style="4" customWidth="1"/>
    <col min="6" max="6" width="8.7109375" style="4" customWidth="1"/>
    <col min="7" max="7" width="8.57421875" style="4" customWidth="1"/>
    <col min="8" max="14" width="8.00390625" style="4" customWidth="1"/>
    <col min="15" max="16384" width="11.421875" style="4" customWidth="1"/>
  </cols>
  <sheetData>
    <row r="1" spans="1:14" ht="15.75" customHeight="1">
      <c r="A1" s="304" t="s">
        <v>267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6" customHeight="1"/>
    <row r="3" spans="1:15" ht="12" customHeight="1">
      <c r="A3" s="316" t="s">
        <v>7</v>
      </c>
      <c r="B3" s="316"/>
      <c r="C3" s="316"/>
      <c r="D3" s="316"/>
      <c r="E3" s="159"/>
      <c r="F3" s="312" t="s">
        <v>8</v>
      </c>
      <c r="G3" s="312" t="s">
        <v>64</v>
      </c>
      <c r="H3" s="314" t="s">
        <v>65</v>
      </c>
      <c r="I3" s="315"/>
      <c r="J3" s="315"/>
      <c r="K3" s="315"/>
      <c r="L3" s="315"/>
      <c r="M3" s="315"/>
      <c r="N3" s="315"/>
      <c r="O3" s="25"/>
    </row>
    <row r="4" spans="1:15" s="3" customFormat="1" ht="25.5" customHeight="1">
      <c r="A4" s="317"/>
      <c r="B4" s="317"/>
      <c r="C4" s="317"/>
      <c r="D4" s="317"/>
      <c r="E4" s="160"/>
      <c r="F4" s="313"/>
      <c r="G4" s="313"/>
      <c r="H4" s="78" t="s">
        <v>66</v>
      </c>
      <c r="I4" s="78" t="s">
        <v>67</v>
      </c>
      <c r="J4" s="78" t="s">
        <v>198</v>
      </c>
      <c r="K4" s="78" t="s">
        <v>68</v>
      </c>
      <c r="L4" s="78" t="s">
        <v>69</v>
      </c>
      <c r="M4" s="78" t="s">
        <v>70</v>
      </c>
      <c r="N4" s="84" t="s">
        <v>203</v>
      </c>
      <c r="O4" s="85"/>
    </row>
    <row r="5" ht="6.75" customHeight="1"/>
    <row r="6" spans="1:14" s="6" customFormat="1" ht="14.25" customHeight="1">
      <c r="A6" s="301" t="s">
        <v>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7" ht="7.5" customHeight="1">
      <c r="A7" s="65"/>
      <c r="F7" s="117"/>
      <c r="G7" s="25"/>
    </row>
    <row r="8" spans="1:14" ht="11.25" customHeight="1">
      <c r="A8" s="305" t="s">
        <v>354</v>
      </c>
      <c r="B8" s="305"/>
      <c r="C8" s="305"/>
      <c r="D8" s="305"/>
      <c r="E8" s="155"/>
      <c r="F8" s="10" t="s">
        <v>13</v>
      </c>
      <c r="G8" s="28">
        <v>12549.2</v>
      </c>
      <c r="H8" s="28">
        <v>4436</v>
      </c>
      <c r="I8" s="28">
        <v>1183.9</v>
      </c>
      <c r="J8" s="28">
        <v>1075.8</v>
      </c>
      <c r="K8" s="28">
        <v>1056.7</v>
      </c>
      <c r="L8" s="28">
        <v>1701.6</v>
      </c>
      <c r="M8" s="28">
        <v>1297.1</v>
      </c>
      <c r="N8" s="28">
        <v>1798.1</v>
      </c>
    </row>
    <row r="9" spans="1:14" ht="11.25" customHeight="1">
      <c r="A9" s="4" t="s">
        <v>10</v>
      </c>
      <c r="B9" s="4" t="s">
        <v>11</v>
      </c>
      <c r="F9" s="10"/>
      <c r="H9" s="49"/>
      <c r="I9" s="49"/>
      <c r="J9" s="48"/>
      <c r="K9" s="48"/>
      <c r="L9" s="48"/>
      <c r="M9" s="48"/>
      <c r="N9" s="48"/>
    </row>
    <row r="10" spans="3:14" ht="11.25" customHeight="1">
      <c r="C10" s="303" t="s">
        <v>355</v>
      </c>
      <c r="D10" s="303"/>
      <c r="E10" s="153"/>
      <c r="F10" s="10" t="s">
        <v>13</v>
      </c>
      <c r="G10" s="55">
        <v>12443.2</v>
      </c>
      <c r="H10" s="55">
        <v>4417.8</v>
      </c>
      <c r="I10" s="55">
        <v>1131.6</v>
      </c>
      <c r="J10" s="55">
        <v>1071</v>
      </c>
      <c r="K10" s="55">
        <v>1052.4</v>
      </c>
      <c r="L10" s="55">
        <v>1693</v>
      </c>
      <c r="M10" s="55">
        <v>1294.9</v>
      </c>
      <c r="N10" s="55">
        <v>1782.6</v>
      </c>
    </row>
    <row r="11" spans="6:14" ht="11.25" customHeight="1">
      <c r="F11" s="10" t="s">
        <v>14</v>
      </c>
      <c r="G11" s="63">
        <v>99.2</v>
      </c>
      <c r="H11" s="63">
        <v>99.6</v>
      </c>
      <c r="I11" s="63">
        <v>95.6</v>
      </c>
      <c r="J11" s="63">
        <v>99.6</v>
      </c>
      <c r="K11" s="63">
        <v>99.6</v>
      </c>
      <c r="L11" s="63">
        <v>99.5</v>
      </c>
      <c r="M11" s="63">
        <v>99.8</v>
      </c>
      <c r="N11" s="63">
        <v>99.1</v>
      </c>
    </row>
    <row r="12" spans="1:14" ht="11.25" customHeight="1">
      <c r="A12" s="311" t="s">
        <v>15</v>
      </c>
      <c r="B12" s="311"/>
      <c r="C12" s="311"/>
      <c r="D12" s="311"/>
      <c r="E12" s="158"/>
      <c r="F12" s="10" t="s">
        <v>16</v>
      </c>
      <c r="G12" s="48">
        <v>2976</v>
      </c>
      <c r="H12" s="48">
        <v>699</v>
      </c>
      <c r="I12" s="48">
        <v>419</v>
      </c>
      <c r="J12" s="48">
        <v>388</v>
      </c>
      <c r="K12" s="48">
        <v>395</v>
      </c>
      <c r="L12" s="48">
        <v>252</v>
      </c>
      <c r="M12" s="48">
        <v>344</v>
      </c>
      <c r="N12" s="48">
        <v>479</v>
      </c>
    </row>
    <row r="13" spans="6:14" ht="8.25" customHeight="1">
      <c r="F13" s="10"/>
      <c r="H13" s="48"/>
      <c r="I13" s="48"/>
      <c r="J13" s="48"/>
      <c r="K13" s="48"/>
      <c r="L13" s="48"/>
      <c r="M13" s="48"/>
      <c r="N13" s="48"/>
    </row>
    <row r="14" spans="1:14" ht="11.25" customHeight="1">
      <c r="A14" s="65" t="s">
        <v>202</v>
      </c>
      <c r="F14" s="10"/>
      <c r="H14" s="48"/>
      <c r="I14" s="48"/>
      <c r="J14" s="48"/>
      <c r="K14" s="48"/>
      <c r="L14" s="48"/>
      <c r="M14" s="48"/>
      <c r="N14" s="48"/>
    </row>
    <row r="15" spans="1:22" ht="11.25" customHeight="1">
      <c r="A15" s="303" t="s">
        <v>356</v>
      </c>
      <c r="B15" s="303"/>
      <c r="C15" s="303"/>
      <c r="D15" s="303"/>
      <c r="E15" s="153"/>
      <c r="F15" s="10" t="s">
        <v>23</v>
      </c>
      <c r="G15" s="48">
        <v>852162</v>
      </c>
      <c r="H15" s="48">
        <v>323836</v>
      </c>
      <c r="I15" s="48">
        <v>75646</v>
      </c>
      <c r="J15" s="48">
        <v>71690</v>
      </c>
      <c r="K15" s="48">
        <v>65041</v>
      </c>
      <c r="L15" s="48">
        <v>117052</v>
      </c>
      <c r="M15" s="48">
        <v>70856</v>
      </c>
      <c r="N15" s="48">
        <v>128041</v>
      </c>
      <c r="O15" s="62"/>
      <c r="P15" s="48"/>
      <c r="Q15" s="48"/>
      <c r="R15" s="48"/>
      <c r="S15" s="48"/>
      <c r="T15" s="48"/>
      <c r="U15" s="48"/>
      <c r="V15" s="48"/>
    </row>
    <row r="16" spans="1:22" ht="11.25" customHeight="1">
      <c r="A16" s="4" t="s">
        <v>19</v>
      </c>
      <c r="B16" s="309" t="s">
        <v>20</v>
      </c>
      <c r="C16" s="309"/>
      <c r="D16" s="309"/>
      <c r="E16" s="156"/>
      <c r="F16" s="10" t="s">
        <v>23</v>
      </c>
      <c r="G16" s="48">
        <v>607476</v>
      </c>
      <c r="H16" s="48">
        <v>254607</v>
      </c>
      <c r="I16" s="48">
        <v>50829</v>
      </c>
      <c r="J16" s="48">
        <v>58634</v>
      </c>
      <c r="K16" s="48">
        <v>38918</v>
      </c>
      <c r="L16" s="48">
        <v>68748</v>
      </c>
      <c r="M16" s="48">
        <v>46276</v>
      </c>
      <c r="N16" s="48">
        <v>89464</v>
      </c>
      <c r="O16" s="62"/>
      <c r="P16" s="48"/>
      <c r="Q16" s="48"/>
      <c r="R16" s="48"/>
      <c r="S16" s="48"/>
      <c r="T16" s="48"/>
      <c r="U16" s="48"/>
      <c r="V16" s="48"/>
    </row>
    <row r="17" spans="2:22" ht="11.25" customHeight="1">
      <c r="B17" s="309" t="s">
        <v>21</v>
      </c>
      <c r="C17" s="309"/>
      <c r="D17" s="309"/>
      <c r="E17" s="156"/>
      <c r="F17" s="10" t="s">
        <v>23</v>
      </c>
      <c r="G17" s="48">
        <v>154113</v>
      </c>
      <c r="H17" s="48">
        <v>68568</v>
      </c>
      <c r="I17" s="48">
        <v>11756</v>
      </c>
      <c r="J17" s="48">
        <v>10272</v>
      </c>
      <c r="K17" s="48">
        <v>12145</v>
      </c>
      <c r="L17" s="48">
        <v>16564</v>
      </c>
      <c r="M17" s="48">
        <v>17394</v>
      </c>
      <c r="N17" s="48">
        <v>17414</v>
      </c>
      <c r="O17" s="62"/>
      <c r="P17" s="48"/>
      <c r="Q17" s="48"/>
      <c r="R17" s="48"/>
      <c r="S17" s="48"/>
      <c r="T17" s="48"/>
      <c r="U17" s="48"/>
      <c r="V17" s="48"/>
    </row>
    <row r="18" spans="2:23" ht="11.25" customHeight="1">
      <c r="B18" s="303" t="s">
        <v>357</v>
      </c>
      <c r="C18" s="303"/>
      <c r="D18" s="303"/>
      <c r="E18" s="153"/>
      <c r="F18" s="10" t="s">
        <v>23</v>
      </c>
      <c r="G18" s="48">
        <v>90573</v>
      </c>
      <c r="H18" s="48">
        <v>661</v>
      </c>
      <c r="I18" s="48">
        <v>13061</v>
      </c>
      <c r="J18" s="48">
        <v>2784</v>
      </c>
      <c r="K18" s="48">
        <v>13978</v>
      </c>
      <c r="L18" s="48">
        <v>31740</v>
      </c>
      <c r="M18" s="48">
        <v>7186</v>
      </c>
      <c r="N18" s="48">
        <v>21163</v>
      </c>
      <c r="O18" s="62"/>
      <c r="P18" s="48"/>
      <c r="Q18" s="48"/>
      <c r="R18" s="48"/>
      <c r="S18" s="48"/>
      <c r="T18" s="48"/>
      <c r="U18" s="48"/>
      <c r="V18" s="48"/>
      <c r="W18" s="66"/>
    </row>
    <row r="19" spans="1:20" ht="11.25" customHeight="1">
      <c r="A19" s="303" t="s">
        <v>358</v>
      </c>
      <c r="B19" s="303"/>
      <c r="C19" s="303"/>
      <c r="D19" s="303"/>
      <c r="E19" s="153"/>
      <c r="F19" s="10" t="s">
        <v>23</v>
      </c>
      <c r="G19" s="48">
        <v>185292</v>
      </c>
      <c r="H19" s="48">
        <v>29548</v>
      </c>
      <c r="I19" s="48">
        <v>14335</v>
      </c>
      <c r="J19" s="48">
        <v>10456</v>
      </c>
      <c r="K19" s="48">
        <v>30085</v>
      </c>
      <c r="L19" s="48">
        <v>44615</v>
      </c>
      <c r="M19" s="48">
        <v>35419</v>
      </c>
      <c r="N19" s="48">
        <v>20834</v>
      </c>
      <c r="O19" s="62"/>
      <c r="P19" s="48"/>
      <c r="Q19" s="48"/>
      <c r="R19" s="2"/>
      <c r="S19" s="2"/>
      <c r="T19" s="2"/>
    </row>
    <row r="20" spans="1:20" ht="11.25" customHeight="1">
      <c r="A20" s="4" t="s">
        <v>10</v>
      </c>
      <c r="B20" s="303" t="s">
        <v>359</v>
      </c>
      <c r="C20" s="303"/>
      <c r="D20" s="303"/>
      <c r="E20" s="153"/>
      <c r="F20" s="10" t="s">
        <v>23</v>
      </c>
      <c r="G20" s="48">
        <v>182068</v>
      </c>
      <c r="H20" s="48">
        <v>28107</v>
      </c>
      <c r="I20" s="48">
        <v>14318</v>
      </c>
      <c r="J20" s="48">
        <v>10456</v>
      </c>
      <c r="K20" s="48">
        <v>30069</v>
      </c>
      <c r="L20" s="48">
        <v>44589</v>
      </c>
      <c r="M20" s="48">
        <v>35398</v>
      </c>
      <c r="N20" s="48">
        <v>19131</v>
      </c>
      <c r="O20" s="62"/>
      <c r="P20" s="48"/>
      <c r="Q20" s="48"/>
      <c r="R20" s="2"/>
      <c r="S20" s="2"/>
      <c r="T20" s="2"/>
    </row>
    <row r="21" spans="1:22" ht="11.25" customHeight="1">
      <c r="A21" s="303" t="s">
        <v>360</v>
      </c>
      <c r="B21" s="303"/>
      <c r="C21" s="303"/>
      <c r="D21" s="303"/>
      <c r="E21" s="153"/>
      <c r="F21" s="10" t="s">
        <v>23</v>
      </c>
      <c r="G21" s="48">
        <v>1039980</v>
      </c>
      <c r="H21" s="48">
        <v>355926</v>
      </c>
      <c r="I21" s="48">
        <v>89979</v>
      </c>
      <c r="J21" s="48">
        <v>82142</v>
      </c>
      <c r="K21" s="48">
        <v>95104</v>
      </c>
      <c r="L21" s="48">
        <v>161667</v>
      </c>
      <c r="M21" s="48">
        <v>106292</v>
      </c>
      <c r="N21" s="48">
        <v>148870</v>
      </c>
      <c r="O21" s="62"/>
      <c r="P21" s="48"/>
      <c r="Q21" s="48"/>
      <c r="R21" s="48"/>
      <c r="S21" s="48"/>
      <c r="T21" s="48"/>
      <c r="U21" s="48"/>
      <c r="V21" s="48"/>
    </row>
    <row r="22" spans="6:20" ht="8.25" customHeight="1">
      <c r="F22" s="10"/>
      <c r="G22" s="48"/>
      <c r="H22" s="48"/>
      <c r="I22" s="48"/>
      <c r="J22" s="48"/>
      <c r="K22" s="48"/>
      <c r="L22" s="48"/>
      <c r="M22" s="48"/>
      <c r="N22" s="48"/>
      <c r="P22" s="48"/>
      <c r="Q22" s="48"/>
      <c r="R22" s="2"/>
      <c r="S22" s="2"/>
      <c r="T22" s="2"/>
    </row>
    <row r="23" spans="1:20" ht="11.25" customHeight="1">
      <c r="A23" s="65" t="s">
        <v>27</v>
      </c>
      <c r="F23" s="10"/>
      <c r="G23" s="48"/>
      <c r="H23" s="48"/>
      <c r="I23" s="48"/>
      <c r="J23" s="48"/>
      <c r="K23" s="48"/>
      <c r="L23" s="48"/>
      <c r="M23" s="48"/>
      <c r="N23" s="48"/>
      <c r="P23" s="48"/>
      <c r="Q23" s="48"/>
      <c r="R23" s="2"/>
      <c r="S23" s="2"/>
      <c r="T23" s="2"/>
    </row>
    <row r="24" spans="1:20" ht="11.25" customHeight="1">
      <c r="A24" s="311" t="s">
        <v>28</v>
      </c>
      <c r="B24" s="311"/>
      <c r="C24" s="311"/>
      <c r="D24" s="311"/>
      <c r="E24" s="158"/>
      <c r="F24" s="10" t="s">
        <v>23</v>
      </c>
      <c r="G24" s="48">
        <v>730869</v>
      </c>
      <c r="H24" s="48">
        <v>271675</v>
      </c>
      <c r="I24" s="48">
        <v>65083</v>
      </c>
      <c r="J24" s="48">
        <v>63501</v>
      </c>
      <c r="K24" s="48">
        <v>58254</v>
      </c>
      <c r="L24" s="48">
        <v>94273</v>
      </c>
      <c r="M24" s="48">
        <v>67467</v>
      </c>
      <c r="N24" s="48">
        <v>110616</v>
      </c>
      <c r="O24" s="62"/>
      <c r="P24" s="48"/>
      <c r="Q24" s="48"/>
      <c r="R24" s="2"/>
      <c r="S24" s="2"/>
      <c r="T24" s="2"/>
    </row>
    <row r="25" spans="1:20" ht="11.25" customHeight="1">
      <c r="A25" s="4" t="s">
        <v>19</v>
      </c>
      <c r="B25" s="309" t="s">
        <v>29</v>
      </c>
      <c r="C25" s="309"/>
      <c r="D25" s="309"/>
      <c r="E25" s="156"/>
      <c r="F25" s="10" t="s">
        <v>23</v>
      </c>
      <c r="G25" s="48">
        <v>587968</v>
      </c>
      <c r="H25" s="48">
        <v>220569</v>
      </c>
      <c r="I25" s="48">
        <v>50354</v>
      </c>
      <c r="J25" s="48">
        <v>49112</v>
      </c>
      <c r="K25" s="48">
        <v>48507</v>
      </c>
      <c r="L25" s="48">
        <v>78635</v>
      </c>
      <c r="M25" s="48">
        <v>56683</v>
      </c>
      <c r="N25" s="48">
        <v>84108</v>
      </c>
      <c r="O25" s="62"/>
      <c r="P25" s="48"/>
      <c r="Q25" s="48"/>
      <c r="R25" s="2"/>
      <c r="S25" s="2"/>
      <c r="T25" s="2"/>
    </row>
    <row r="26" spans="2:27" ht="11.25" customHeight="1">
      <c r="B26" s="309" t="s">
        <v>30</v>
      </c>
      <c r="C26" s="309"/>
      <c r="D26" s="309"/>
      <c r="E26" s="156"/>
      <c r="F26" s="10" t="s">
        <v>23</v>
      </c>
      <c r="G26" s="48">
        <v>142901</v>
      </c>
      <c r="H26" s="48">
        <v>51106</v>
      </c>
      <c r="I26" s="48">
        <v>14729</v>
      </c>
      <c r="J26" s="48">
        <v>14389</v>
      </c>
      <c r="K26" s="48">
        <v>9747</v>
      </c>
      <c r="L26" s="48">
        <v>15638</v>
      </c>
      <c r="M26" s="48">
        <v>10784</v>
      </c>
      <c r="N26" s="48">
        <v>26508</v>
      </c>
      <c r="O26" s="62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0" ht="11.25" customHeight="1">
      <c r="A27" s="311" t="s">
        <v>31</v>
      </c>
      <c r="B27" s="311"/>
      <c r="C27" s="311"/>
      <c r="D27" s="311"/>
      <c r="E27" s="158"/>
      <c r="F27" s="10" t="s">
        <v>23</v>
      </c>
      <c r="G27" s="48">
        <v>184936</v>
      </c>
      <c r="H27" s="48">
        <v>28806</v>
      </c>
      <c r="I27" s="48">
        <v>15342</v>
      </c>
      <c r="J27" s="48">
        <v>9928</v>
      </c>
      <c r="K27" s="48">
        <v>28242</v>
      </c>
      <c r="L27" s="48">
        <v>54232</v>
      </c>
      <c r="M27" s="48">
        <v>27650</v>
      </c>
      <c r="N27" s="48">
        <v>20736</v>
      </c>
      <c r="O27" s="62"/>
      <c r="P27" s="48"/>
      <c r="Q27" s="48"/>
      <c r="R27" s="2"/>
      <c r="S27" s="2"/>
      <c r="T27" s="2"/>
    </row>
    <row r="28" spans="1:17" ht="11.25" customHeight="1">
      <c r="A28" s="311" t="s">
        <v>32</v>
      </c>
      <c r="B28" s="311"/>
      <c r="C28" s="311"/>
      <c r="D28" s="311"/>
      <c r="E28" s="158"/>
      <c r="F28" s="10" t="s">
        <v>23</v>
      </c>
      <c r="G28" s="48">
        <v>24873</v>
      </c>
      <c r="H28" s="48">
        <v>8555</v>
      </c>
      <c r="I28" s="48">
        <v>2115</v>
      </c>
      <c r="J28" s="48">
        <v>1860</v>
      </c>
      <c r="K28" s="48">
        <v>2035</v>
      </c>
      <c r="L28" s="48">
        <v>4814</v>
      </c>
      <c r="M28" s="48">
        <v>2373</v>
      </c>
      <c r="N28" s="48">
        <v>3121</v>
      </c>
      <c r="O28" s="62"/>
      <c r="P28" s="48"/>
      <c r="Q28" s="48"/>
    </row>
    <row r="29" spans="1:17" ht="11.25" customHeight="1">
      <c r="A29" s="311" t="s">
        <v>264</v>
      </c>
      <c r="B29" s="311"/>
      <c r="C29" s="311"/>
      <c r="D29" s="311"/>
      <c r="E29" s="158"/>
      <c r="F29" s="10" t="s">
        <v>23</v>
      </c>
      <c r="G29" s="48">
        <v>100045</v>
      </c>
      <c r="H29" s="48">
        <v>43924</v>
      </c>
      <c r="I29" s="48">
        <v>7622</v>
      </c>
      <c r="J29" s="48">
        <v>7188</v>
      </c>
      <c r="K29" s="48">
        <v>6675</v>
      </c>
      <c r="L29" s="48">
        <v>8176</v>
      </c>
      <c r="M29" s="48">
        <v>8760</v>
      </c>
      <c r="N29" s="48">
        <v>17700</v>
      </c>
      <c r="O29" s="62"/>
      <c r="P29" s="49"/>
      <c r="Q29" s="48"/>
    </row>
    <row r="30" spans="7:12" ht="8.25" customHeight="1">
      <c r="G30" s="11"/>
      <c r="H30" s="11"/>
      <c r="I30" s="11"/>
      <c r="J30" s="11"/>
      <c r="K30" s="11"/>
      <c r="L30" s="11"/>
    </row>
    <row r="31" spans="1:14" ht="15.75" customHeight="1">
      <c r="A31" s="301" t="s">
        <v>265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</row>
    <row r="32" spans="1:6" ht="7.5" customHeight="1">
      <c r="A32" s="65"/>
      <c r="F32" s="25"/>
    </row>
    <row r="33" spans="1:17" ht="11.25" customHeight="1">
      <c r="A33" s="305" t="s">
        <v>354</v>
      </c>
      <c r="B33" s="305"/>
      <c r="C33" s="305"/>
      <c r="D33" s="305"/>
      <c r="E33" s="155"/>
      <c r="F33" s="10" t="s">
        <v>13</v>
      </c>
      <c r="G33" s="28">
        <v>12549.2</v>
      </c>
      <c r="H33" s="28">
        <v>4436</v>
      </c>
      <c r="I33" s="28">
        <v>1183.9</v>
      </c>
      <c r="J33" s="28">
        <v>1075.8</v>
      </c>
      <c r="K33" s="28">
        <v>1056.7</v>
      </c>
      <c r="L33" s="28">
        <v>1701.6</v>
      </c>
      <c r="M33" s="28">
        <v>1297.1</v>
      </c>
      <c r="N33" s="28">
        <v>1798.1</v>
      </c>
      <c r="P33" s="28"/>
      <c r="Q33" s="28"/>
    </row>
    <row r="34" spans="1:14" ht="11.25" customHeight="1">
      <c r="A34" s="4" t="s">
        <v>33</v>
      </c>
      <c r="C34" s="4" t="s">
        <v>34</v>
      </c>
      <c r="F34" s="12"/>
      <c r="H34" s="48"/>
      <c r="I34" s="48"/>
      <c r="J34" s="48"/>
      <c r="K34" s="48"/>
      <c r="L34" s="48"/>
      <c r="M34" s="48"/>
      <c r="N34" s="48"/>
    </row>
    <row r="35" spans="3:17" ht="11.25" customHeight="1">
      <c r="C35" s="303" t="s">
        <v>367</v>
      </c>
      <c r="D35" s="303"/>
      <c r="E35" s="153"/>
      <c r="F35" s="10" t="s">
        <v>13</v>
      </c>
      <c r="G35" s="28">
        <v>12187</v>
      </c>
      <c r="H35" s="28">
        <v>4313.6</v>
      </c>
      <c r="I35" s="28">
        <v>1085.6</v>
      </c>
      <c r="J35" s="28">
        <v>1029.6</v>
      </c>
      <c r="K35" s="28">
        <v>1033</v>
      </c>
      <c r="L35" s="28">
        <v>1688.5</v>
      </c>
      <c r="M35" s="28">
        <v>1289.2</v>
      </c>
      <c r="N35" s="28">
        <v>1747.4</v>
      </c>
      <c r="P35" s="28"/>
      <c r="Q35" s="28"/>
    </row>
    <row r="36" spans="6:17" ht="11.25" customHeight="1">
      <c r="F36" s="10" t="s">
        <v>14</v>
      </c>
      <c r="G36" s="29">
        <v>97.1</v>
      </c>
      <c r="H36" s="29">
        <v>97.2</v>
      </c>
      <c r="I36" s="29">
        <v>91.7</v>
      </c>
      <c r="J36" s="29">
        <v>95.7</v>
      </c>
      <c r="K36" s="29">
        <v>97.8</v>
      </c>
      <c r="L36" s="29">
        <v>99.2</v>
      </c>
      <c r="M36" s="29">
        <v>99.4</v>
      </c>
      <c r="N36" s="29">
        <v>97.2</v>
      </c>
      <c r="P36" s="29"/>
      <c r="Q36" s="29"/>
    </row>
    <row r="37" spans="3:6" ht="11.25" customHeight="1">
      <c r="C37" s="4" t="s">
        <v>365</v>
      </c>
      <c r="F37" s="12"/>
    </row>
    <row r="38" spans="3:17" ht="11.25" customHeight="1">
      <c r="C38" s="303" t="s">
        <v>368</v>
      </c>
      <c r="D38" s="303"/>
      <c r="E38" s="153"/>
      <c r="F38" s="10" t="s">
        <v>13</v>
      </c>
      <c r="G38" s="28">
        <v>12161.6</v>
      </c>
      <c r="H38" s="28">
        <v>4313.2</v>
      </c>
      <c r="I38" s="28">
        <v>1084.1</v>
      </c>
      <c r="J38" s="28">
        <v>1021.9</v>
      </c>
      <c r="K38" s="28">
        <v>1023.5</v>
      </c>
      <c r="L38" s="28">
        <v>1685.1</v>
      </c>
      <c r="M38" s="28">
        <v>1288.5</v>
      </c>
      <c r="N38" s="28">
        <v>1745.3</v>
      </c>
      <c r="P38" s="28"/>
      <c r="Q38" s="28"/>
    </row>
    <row r="39" spans="6:17" ht="11.25" customHeight="1">
      <c r="F39" s="10" t="s">
        <v>14</v>
      </c>
      <c r="G39" s="29">
        <v>96.9</v>
      </c>
      <c r="H39" s="29">
        <v>97.2</v>
      </c>
      <c r="I39" s="29">
        <v>91.6</v>
      </c>
      <c r="J39" s="29">
        <v>95</v>
      </c>
      <c r="K39" s="29">
        <v>96.9</v>
      </c>
      <c r="L39" s="29">
        <v>99</v>
      </c>
      <c r="M39" s="29">
        <v>99.3</v>
      </c>
      <c r="N39" s="29">
        <v>97.1</v>
      </c>
      <c r="P39" s="29"/>
      <c r="Q39" s="29"/>
    </row>
    <row r="40" spans="6:17" ht="8.25" customHeight="1">
      <c r="F40" s="10"/>
      <c r="G40" s="29"/>
      <c r="H40" s="29"/>
      <c r="I40" s="29"/>
      <c r="J40" s="29"/>
      <c r="K40" s="29"/>
      <c r="L40" s="29"/>
      <c r="M40" s="29"/>
      <c r="N40" s="29"/>
      <c r="O40" s="39"/>
      <c r="P40" s="29"/>
      <c r="Q40" s="29"/>
    </row>
    <row r="41" spans="1:17" ht="11.25" customHeight="1">
      <c r="A41" s="311" t="s">
        <v>35</v>
      </c>
      <c r="B41" s="311"/>
      <c r="C41" s="311"/>
      <c r="D41" s="311"/>
      <c r="E41" s="158"/>
      <c r="F41" s="10" t="s">
        <v>41</v>
      </c>
      <c r="G41" s="49">
        <v>99625</v>
      </c>
      <c r="H41" s="49">
        <v>25110</v>
      </c>
      <c r="I41" s="49">
        <v>14209</v>
      </c>
      <c r="J41" s="49">
        <v>11444</v>
      </c>
      <c r="K41" s="49">
        <v>10633</v>
      </c>
      <c r="L41" s="49">
        <v>11703</v>
      </c>
      <c r="M41" s="49">
        <v>11013</v>
      </c>
      <c r="N41" s="49">
        <v>15515</v>
      </c>
      <c r="O41" s="62"/>
      <c r="Q41" s="49"/>
    </row>
    <row r="42" spans="1:17" ht="11.25" customHeight="1">
      <c r="A42" s="4" t="s">
        <v>19</v>
      </c>
      <c r="B42" s="309" t="s">
        <v>36</v>
      </c>
      <c r="C42" s="309"/>
      <c r="D42" s="309"/>
      <c r="E42" s="156"/>
      <c r="F42" s="10" t="s">
        <v>41</v>
      </c>
      <c r="G42" s="49">
        <v>55239</v>
      </c>
      <c r="H42" s="49">
        <v>9361</v>
      </c>
      <c r="I42" s="49">
        <v>6334</v>
      </c>
      <c r="J42" s="49">
        <v>6857</v>
      </c>
      <c r="K42" s="49">
        <v>6752</v>
      </c>
      <c r="L42" s="49">
        <v>8707</v>
      </c>
      <c r="M42" s="49">
        <v>9464</v>
      </c>
      <c r="N42" s="49">
        <v>7765</v>
      </c>
      <c r="O42" s="62"/>
      <c r="Q42" s="49"/>
    </row>
    <row r="43" spans="2:17" ht="11.25" customHeight="1">
      <c r="B43" s="309" t="s">
        <v>37</v>
      </c>
      <c r="C43" s="309"/>
      <c r="D43" s="309"/>
      <c r="E43" s="156"/>
      <c r="F43" s="10" t="s">
        <v>41</v>
      </c>
      <c r="G43" s="49">
        <v>44387</v>
      </c>
      <c r="H43" s="49">
        <v>15749</v>
      </c>
      <c r="I43" s="49">
        <v>7874</v>
      </c>
      <c r="J43" s="49">
        <v>4587</v>
      </c>
      <c r="K43" s="49">
        <v>3881</v>
      </c>
      <c r="L43" s="49">
        <v>2996</v>
      </c>
      <c r="M43" s="49">
        <v>1550</v>
      </c>
      <c r="N43" s="49">
        <v>7751</v>
      </c>
      <c r="O43" s="62"/>
      <c r="Q43" s="92"/>
    </row>
    <row r="44" spans="2:17" ht="11.25" customHeight="1">
      <c r="B44" s="4" t="s">
        <v>19</v>
      </c>
      <c r="C44" s="309" t="s">
        <v>38</v>
      </c>
      <c r="D44" s="309"/>
      <c r="E44" s="156"/>
      <c r="F44" s="10" t="s">
        <v>41</v>
      </c>
      <c r="G44" s="49">
        <v>30463</v>
      </c>
      <c r="H44" s="49">
        <v>12535</v>
      </c>
      <c r="I44" s="49">
        <v>5754</v>
      </c>
      <c r="J44" s="49">
        <v>3117</v>
      </c>
      <c r="K44" s="49">
        <v>2150</v>
      </c>
      <c r="L44" s="49">
        <v>1607</v>
      </c>
      <c r="M44" s="49">
        <v>670</v>
      </c>
      <c r="N44" s="49">
        <v>4631</v>
      </c>
      <c r="O44" s="62"/>
      <c r="Q44" s="92"/>
    </row>
    <row r="45" spans="3:17" ht="11.25" customHeight="1">
      <c r="C45" s="309" t="s">
        <v>39</v>
      </c>
      <c r="D45" s="309"/>
      <c r="E45" s="156"/>
      <c r="F45" s="10" t="s">
        <v>41</v>
      </c>
      <c r="G45" s="49">
        <v>13924</v>
      </c>
      <c r="H45" s="49">
        <v>3214</v>
      </c>
      <c r="I45" s="49">
        <v>2120</v>
      </c>
      <c r="J45" s="49">
        <v>1470</v>
      </c>
      <c r="K45" s="49">
        <v>1731</v>
      </c>
      <c r="L45" s="49">
        <v>1389</v>
      </c>
      <c r="M45" s="49">
        <v>880</v>
      </c>
      <c r="N45" s="49">
        <v>3120</v>
      </c>
      <c r="O45" s="62"/>
      <c r="Q45" s="92"/>
    </row>
    <row r="46" spans="6:17" ht="8.25" customHeight="1">
      <c r="F46" s="12"/>
      <c r="G46" s="49"/>
      <c r="H46" s="48"/>
      <c r="I46" s="48"/>
      <c r="J46" s="48"/>
      <c r="K46" s="48"/>
      <c r="L46" s="48"/>
      <c r="M46" s="48"/>
      <c r="N46" s="48"/>
      <c r="O46" s="62"/>
      <c r="Q46" s="92"/>
    </row>
    <row r="47" spans="1:17" ht="11.25" customHeight="1">
      <c r="A47" s="311" t="s">
        <v>40</v>
      </c>
      <c r="B47" s="311"/>
      <c r="C47" s="311"/>
      <c r="D47" s="311"/>
      <c r="E47" s="158"/>
      <c r="F47" s="10" t="s">
        <v>16</v>
      </c>
      <c r="G47" s="48">
        <v>2489</v>
      </c>
      <c r="H47" s="48">
        <v>413</v>
      </c>
      <c r="I47" s="48">
        <v>401</v>
      </c>
      <c r="J47" s="48">
        <v>316</v>
      </c>
      <c r="K47" s="48">
        <v>248</v>
      </c>
      <c r="L47" s="48">
        <v>536</v>
      </c>
      <c r="M47" s="48">
        <v>300</v>
      </c>
      <c r="N47" s="48">
        <v>275</v>
      </c>
      <c r="O47" s="62"/>
      <c r="Q47" s="92"/>
    </row>
    <row r="48" spans="1:17" ht="11.25" customHeight="1">
      <c r="A48" s="4" t="s">
        <v>19</v>
      </c>
      <c r="B48" s="309" t="s">
        <v>42</v>
      </c>
      <c r="C48" s="309"/>
      <c r="D48" s="309"/>
      <c r="E48" s="156"/>
      <c r="F48" s="10" t="s">
        <v>16</v>
      </c>
      <c r="G48" s="48">
        <v>31</v>
      </c>
      <c r="H48" s="48">
        <v>4</v>
      </c>
      <c r="I48" s="49">
        <v>0</v>
      </c>
      <c r="J48" s="48">
        <v>3</v>
      </c>
      <c r="K48" s="49">
        <v>0</v>
      </c>
      <c r="L48" s="48">
        <v>18</v>
      </c>
      <c r="M48" s="48">
        <v>6</v>
      </c>
      <c r="N48" s="49">
        <v>0</v>
      </c>
      <c r="O48" s="62"/>
      <c r="Q48" s="92"/>
    </row>
    <row r="49" spans="2:17" ht="11.25" customHeight="1">
      <c r="B49" s="4" t="s">
        <v>43</v>
      </c>
      <c r="F49" s="12"/>
      <c r="G49" s="48"/>
      <c r="H49" s="48"/>
      <c r="I49" s="48"/>
      <c r="J49" s="48"/>
      <c r="K49" s="48"/>
      <c r="L49" s="48"/>
      <c r="M49" s="48"/>
      <c r="N49" s="48"/>
      <c r="O49" s="62"/>
      <c r="Q49" s="49"/>
    </row>
    <row r="50" spans="2:17" ht="11.25" customHeight="1">
      <c r="B50" s="309" t="s">
        <v>44</v>
      </c>
      <c r="C50" s="309"/>
      <c r="D50" s="309"/>
      <c r="E50" s="156"/>
      <c r="F50" s="10" t="s">
        <v>16</v>
      </c>
      <c r="G50" s="48">
        <v>856</v>
      </c>
      <c r="H50" s="48">
        <v>106</v>
      </c>
      <c r="I50" s="48">
        <v>133</v>
      </c>
      <c r="J50" s="48">
        <v>98</v>
      </c>
      <c r="K50" s="48">
        <v>43</v>
      </c>
      <c r="L50" s="48">
        <v>301</v>
      </c>
      <c r="M50" s="48">
        <v>103</v>
      </c>
      <c r="N50" s="48">
        <v>72</v>
      </c>
      <c r="O50" s="62"/>
      <c r="Q50" s="49"/>
    </row>
    <row r="51" spans="2:17" ht="11.25" customHeight="1">
      <c r="B51" s="4" t="s">
        <v>45</v>
      </c>
      <c r="F51" s="12"/>
      <c r="G51" s="48"/>
      <c r="H51" s="48"/>
      <c r="I51" s="48"/>
      <c r="J51" s="48"/>
      <c r="K51" s="48"/>
      <c r="L51" s="48"/>
      <c r="M51" s="48"/>
      <c r="N51" s="48"/>
      <c r="O51" s="62"/>
      <c r="Q51" s="49"/>
    </row>
    <row r="52" spans="2:17" ht="11.25" customHeight="1">
      <c r="B52" s="309" t="s">
        <v>46</v>
      </c>
      <c r="C52" s="309"/>
      <c r="D52" s="309"/>
      <c r="E52" s="156"/>
      <c r="F52" s="10" t="s">
        <v>16</v>
      </c>
      <c r="G52" s="48">
        <v>1602</v>
      </c>
      <c r="H52" s="48">
        <v>303</v>
      </c>
      <c r="I52" s="48">
        <v>268</v>
      </c>
      <c r="J52" s="48">
        <v>215</v>
      </c>
      <c r="K52" s="48">
        <v>205</v>
      </c>
      <c r="L52" s="48">
        <v>217</v>
      </c>
      <c r="M52" s="48">
        <v>191</v>
      </c>
      <c r="N52" s="48">
        <v>203</v>
      </c>
      <c r="O52" s="62"/>
      <c r="Q52" s="49"/>
    </row>
    <row r="53" spans="6:17" ht="8.25" customHeight="1">
      <c r="F53" s="12"/>
      <c r="G53" s="48"/>
      <c r="H53" s="48"/>
      <c r="I53" s="48"/>
      <c r="J53" s="48"/>
      <c r="K53" s="48"/>
      <c r="L53" s="48"/>
      <c r="M53" s="48"/>
      <c r="N53" s="48"/>
      <c r="O53" s="62"/>
      <c r="Q53" s="49"/>
    </row>
    <row r="54" spans="1:17" ht="11.25" customHeight="1">
      <c r="A54" s="65" t="s">
        <v>47</v>
      </c>
      <c r="F54" s="12"/>
      <c r="G54" s="48"/>
      <c r="H54" s="48"/>
      <c r="I54" s="48"/>
      <c r="J54" s="48"/>
      <c r="K54" s="48"/>
      <c r="L54" s="48"/>
      <c r="M54" s="48"/>
      <c r="N54" s="48"/>
      <c r="O54" s="62"/>
      <c r="Q54" s="49"/>
    </row>
    <row r="55" spans="1:17" ht="11.25" customHeight="1">
      <c r="A55" s="311" t="s">
        <v>48</v>
      </c>
      <c r="B55" s="311"/>
      <c r="C55" s="311"/>
      <c r="D55" s="311"/>
      <c r="E55" s="158"/>
      <c r="F55" s="10" t="s">
        <v>23</v>
      </c>
      <c r="G55" s="49">
        <f>G56+G62</f>
        <v>1851072</v>
      </c>
      <c r="H55" s="49">
        <v>550888</v>
      </c>
      <c r="I55" s="49">
        <v>160735</v>
      </c>
      <c r="J55" s="49">
        <v>159386</v>
      </c>
      <c r="K55" s="49">
        <v>202965</v>
      </c>
      <c r="L55" s="49">
        <v>252243</v>
      </c>
      <c r="M55" s="49">
        <v>221822</v>
      </c>
      <c r="N55" s="49">
        <v>303033</v>
      </c>
      <c r="O55" s="185"/>
      <c r="Q55" s="49"/>
    </row>
    <row r="56" spans="1:17" ht="11.25" customHeight="1">
      <c r="A56" s="4" t="s">
        <v>19</v>
      </c>
      <c r="B56" s="309" t="s">
        <v>63</v>
      </c>
      <c r="C56" s="309"/>
      <c r="D56" s="309"/>
      <c r="E56" s="156"/>
      <c r="F56" s="10" t="s">
        <v>23</v>
      </c>
      <c r="G56" s="48">
        <v>1850028</v>
      </c>
      <c r="H56" s="49">
        <v>550852</v>
      </c>
      <c r="I56" s="48">
        <v>160675</v>
      </c>
      <c r="J56" s="48">
        <v>159021</v>
      </c>
      <c r="K56" s="48">
        <v>202616</v>
      </c>
      <c r="L56" s="48">
        <v>252130</v>
      </c>
      <c r="M56" s="48">
        <v>221790</v>
      </c>
      <c r="N56" s="48">
        <v>302944</v>
      </c>
      <c r="O56" s="62"/>
      <c r="Q56" s="49"/>
    </row>
    <row r="57" spans="2:17" ht="11.25" customHeight="1">
      <c r="B57" s="4" t="s">
        <v>19</v>
      </c>
      <c r="C57" s="4" t="s">
        <v>199</v>
      </c>
      <c r="F57" s="10"/>
      <c r="H57" s="48"/>
      <c r="I57" s="48"/>
      <c r="J57" s="48"/>
      <c r="K57" s="48"/>
      <c r="L57" s="48"/>
      <c r="M57" s="48"/>
      <c r="N57" s="48"/>
      <c r="O57" s="62"/>
      <c r="Q57" s="93"/>
    </row>
    <row r="58" spans="3:17" ht="11.25" customHeight="1">
      <c r="C58" s="303" t="s">
        <v>361</v>
      </c>
      <c r="D58" s="303"/>
      <c r="E58" s="153"/>
      <c r="F58" s="10" t="s">
        <v>23</v>
      </c>
      <c r="G58" s="94">
        <v>995979</v>
      </c>
      <c r="H58" s="48">
        <v>354561</v>
      </c>
      <c r="I58" s="48">
        <v>88487</v>
      </c>
      <c r="J58" s="48">
        <v>77284</v>
      </c>
      <c r="K58" s="48">
        <v>81583</v>
      </c>
      <c r="L58" s="48">
        <v>132486</v>
      </c>
      <c r="M58" s="48">
        <v>99192</v>
      </c>
      <c r="N58" s="48">
        <v>162386</v>
      </c>
      <c r="O58" s="62"/>
      <c r="Q58" s="93"/>
    </row>
    <row r="59" spans="3:17" ht="11.25" customHeight="1">
      <c r="C59" s="309" t="s">
        <v>50</v>
      </c>
      <c r="D59" s="309"/>
      <c r="E59" s="156"/>
      <c r="F59" s="10" t="s">
        <v>23</v>
      </c>
      <c r="G59" s="48">
        <v>360180</v>
      </c>
      <c r="H59" s="48">
        <v>93244</v>
      </c>
      <c r="I59" s="48">
        <v>26727</v>
      </c>
      <c r="J59" s="48">
        <v>27167</v>
      </c>
      <c r="K59" s="48">
        <v>56814</v>
      </c>
      <c r="L59" s="48">
        <v>43450</v>
      </c>
      <c r="M59" s="48">
        <v>56992</v>
      </c>
      <c r="N59" s="48">
        <v>55786</v>
      </c>
      <c r="O59" s="62"/>
      <c r="Q59" s="49"/>
    </row>
    <row r="60" spans="3:17" ht="11.25" customHeight="1">
      <c r="C60" s="309" t="s">
        <v>51</v>
      </c>
      <c r="D60" s="309"/>
      <c r="E60" s="156"/>
      <c r="F60" s="10" t="s">
        <v>23</v>
      </c>
      <c r="G60" s="48">
        <f>G56-G58-G59</f>
        <v>493869</v>
      </c>
      <c r="H60" s="48">
        <v>103047</v>
      </c>
      <c r="I60" s="48">
        <v>45461</v>
      </c>
      <c r="J60" s="48">
        <v>54570</v>
      </c>
      <c r="K60" s="48">
        <v>64219</v>
      </c>
      <c r="L60" s="48">
        <v>76194</v>
      </c>
      <c r="M60" s="48">
        <v>65606</v>
      </c>
      <c r="N60" s="48">
        <v>84772</v>
      </c>
      <c r="O60" s="62"/>
      <c r="Q60" s="49"/>
    </row>
    <row r="61" spans="2:17" ht="11.25" customHeight="1">
      <c r="B61" s="4" t="s">
        <v>53</v>
      </c>
      <c r="F61" s="12"/>
      <c r="G61" s="48"/>
      <c r="H61" s="48"/>
      <c r="I61" s="48"/>
      <c r="J61" s="48"/>
      <c r="K61" s="48"/>
      <c r="L61" s="48"/>
      <c r="M61" s="48"/>
      <c r="N61" s="48"/>
      <c r="O61" s="62"/>
      <c r="Q61" s="49"/>
    </row>
    <row r="62" spans="2:22" ht="11.25" customHeight="1">
      <c r="B62" s="309" t="s">
        <v>52</v>
      </c>
      <c r="C62" s="309"/>
      <c r="D62" s="309"/>
      <c r="E62" s="156"/>
      <c r="F62" s="10" t="s">
        <v>23</v>
      </c>
      <c r="G62" s="48">
        <v>1044</v>
      </c>
      <c r="H62" s="49">
        <v>36</v>
      </c>
      <c r="I62" s="53">
        <v>60</v>
      </c>
      <c r="J62" s="49">
        <v>365</v>
      </c>
      <c r="K62" s="49">
        <v>349</v>
      </c>
      <c r="L62" s="49">
        <v>113</v>
      </c>
      <c r="M62" s="49">
        <v>32</v>
      </c>
      <c r="N62" s="49">
        <v>89</v>
      </c>
      <c r="O62" s="185"/>
      <c r="P62" s="49"/>
      <c r="Q62" s="53"/>
      <c r="R62" s="49"/>
      <c r="S62" s="49"/>
      <c r="T62" s="49"/>
      <c r="U62" s="49"/>
      <c r="V62" s="49"/>
    </row>
    <row r="63" spans="6:17" ht="8.25" customHeight="1">
      <c r="F63" s="12"/>
      <c r="G63" s="48"/>
      <c r="H63" s="48"/>
      <c r="I63" s="48"/>
      <c r="J63" s="48"/>
      <c r="K63" s="48"/>
      <c r="L63" s="48"/>
      <c r="M63" s="48"/>
      <c r="N63" s="48"/>
      <c r="O63" s="62"/>
      <c r="Q63" s="49"/>
    </row>
    <row r="64" spans="1:22" ht="11.25" customHeight="1">
      <c r="A64" s="65" t="s">
        <v>54</v>
      </c>
      <c r="F64" s="12"/>
      <c r="G64" s="48"/>
      <c r="H64" s="48"/>
      <c r="I64" s="48"/>
      <c r="J64" s="48"/>
      <c r="K64" s="48"/>
      <c r="L64" s="48"/>
      <c r="M64" s="48"/>
      <c r="N64" s="48"/>
      <c r="O64" s="62"/>
      <c r="P64" s="49"/>
      <c r="Q64" s="48"/>
      <c r="R64" s="48"/>
      <c r="S64" s="48"/>
      <c r="T64" s="48"/>
      <c r="U64" s="48"/>
      <c r="V64" s="48"/>
    </row>
    <row r="65" spans="1:17" ht="11.25" customHeight="1">
      <c r="A65" s="4" t="s">
        <v>55</v>
      </c>
      <c r="F65" s="12"/>
      <c r="G65" s="48"/>
      <c r="H65" s="48"/>
      <c r="I65" s="48"/>
      <c r="J65" s="48"/>
      <c r="K65" s="48"/>
      <c r="L65" s="48"/>
      <c r="M65" s="48"/>
      <c r="N65" s="48"/>
      <c r="O65" s="62"/>
      <c r="Q65" s="49"/>
    </row>
    <row r="66" spans="2:22" ht="11.25" customHeight="1">
      <c r="B66" s="309" t="s">
        <v>56</v>
      </c>
      <c r="C66" s="309"/>
      <c r="D66" s="309"/>
      <c r="E66" s="156"/>
      <c r="F66" s="10" t="s">
        <v>23</v>
      </c>
      <c r="G66" s="48">
        <v>1850028</v>
      </c>
      <c r="H66" s="49">
        <v>550852</v>
      </c>
      <c r="I66" s="48">
        <v>160675</v>
      </c>
      <c r="J66" s="48">
        <v>159021</v>
      </c>
      <c r="K66" s="48">
        <v>202616</v>
      </c>
      <c r="L66" s="48">
        <v>252130</v>
      </c>
      <c r="M66" s="48">
        <v>221790</v>
      </c>
      <c r="N66" s="48">
        <v>302944</v>
      </c>
      <c r="O66" s="62"/>
      <c r="P66" s="62"/>
      <c r="Q66" s="62"/>
      <c r="R66" s="62"/>
      <c r="S66" s="62"/>
      <c r="T66" s="62"/>
      <c r="U66" s="62"/>
      <c r="V66" s="62"/>
    </row>
    <row r="67" spans="1:17" ht="11.25" customHeight="1">
      <c r="A67" s="4" t="s">
        <v>19</v>
      </c>
      <c r="B67" s="309" t="s">
        <v>57</v>
      </c>
      <c r="C67" s="309"/>
      <c r="D67" s="309"/>
      <c r="E67" s="156"/>
      <c r="F67" s="10" t="s">
        <v>23</v>
      </c>
      <c r="G67" s="48">
        <v>2174</v>
      </c>
      <c r="H67" s="48">
        <v>1534</v>
      </c>
      <c r="I67" s="49">
        <v>0</v>
      </c>
      <c r="J67" s="48">
        <v>49</v>
      </c>
      <c r="K67" s="48">
        <v>0</v>
      </c>
      <c r="L67" s="48">
        <v>408</v>
      </c>
      <c r="M67" s="48">
        <v>183</v>
      </c>
      <c r="N67" s="49">
        <v>0</v>
      </c>
      <c r="O67" s="62"/>
      <c r="Q67" s="49"/>
    </row>
    <row r="68" spans="2:17" ht="11.25" customHeight="1">
      <c r="B68" s="309" t="s">
        <v>58</v>
      </c>
      <c r="C68" s="309"/>
      <c r="D68" s="309"/>
      <c r="E68" s="156"/>
      <c r="F68" s="10" t="s">
        <v>23</v>
      </c>
      <c r="G68" s="48">
        <v>46236</v>
      </c>
      <c r="H68" s="48">
        <v>4975</v>
      </c>
      <c r="I68" s="48">
        <v>7947</v>
      </c>
      <c r="J68" s="48">
        <v>3993</v>
      </c>
      <c r="K68" s="48">
        <v>1335</v>
      </c>
      <c r="L68" s="48">
        <v>11916</v>
      </c>
      <c r="M68" s="48">
        <v>11613</v>
      </c>
      <c r="N68" s="48">
        <v>4457</v>
      </c>
      <c r="O68" s="62"/>
      <c r="Q68" s="49"/>
    </row>
    <row r="69" spans="2:17" ht="11.25" customHeight="1">
      <c r="B69" s="309" t="s">
        <v>201</v>
      </c>
      <c r="C69" s="309"/>
      <c r="D69" s="309"/>
      <c r="E69" s="156"/>
      <c r="F69" s="10" t="s">
        <v>23</v>
      </c>
      <c r="G69" s="48">
        <v>1801618</v>
      </c>
      <c r="H69" s="48">
        <v>544343</v>
      </c>
      <c r="I69" s="48">
        <v>152728</v>
      </c>
      <c r="J69" s="48">
        <v>154979</v>
      </c>
      <c r="K69" s="48">
        <v>201281</v>
      </c>
      <c r="L69" s="48">
        <v>239806</v>
      </c>
      <c r="M69" s="48">
        <v>209994</v>
      </c>
      <c r="N69" s="48">
        <v>298487</v>
      </c>
      <c r="O69" s="62"/>
      <c r="Q69" s="49"/>
    </row>
    <row r="70" spans="1:17" ht="11.25" customHeight="1">
      <c r="A70" s="303" t="s">
        <v>362</v>
      </c>
      <c r="B70" s="303"/>
      <c r="C70" s="303"/>
      <c r="D70" s="303"/>
      <c r="E70" s="153"/>
      <c r="F70" s="10" t="s">
        <v>60</v>
      </c>
      <c r="G70" s="28">
        <v>267.1</v>
      </c>
      <c r="H70" s="28">
        <v>82.8</v>
      </c>
      <c r="I70" s="28">
        <v>22.2</v>
      </c>
      <c r="J70" s="28">
        <v>20.9</v>
      </c>
      <c r="K70" s="28">
        <v>25.6</v>
      </c>
      <c r="L70" s="28">
        <v>31.4</v>
      </c>
      <c r="M70" s="28">
        <v>34</v>
      </c>
      <c r="N70" s="28">
        <v>50.1</v>
      </c>
      <c r="O70" s="62"/>
      <c r="Q70" s="55"/>
    </row>
    <row r="71" ht="15" customHeight="1">
      <c r="A71" s="6" t="s">
        <v>62</v>
      </c>
    </row>
    <row r="72" spans="1:14" ht="66" customHeight="1">
      <c r="A72" s="310" t="s">
        <v>353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</row>
  </sheetData>
  <sheetProtection/>
  <mergeCells count="47">
    <mergeCell ref="G3:G4"/>
    <mergeCell ref="H3:N3"/>
    <mergeCell ref="A1:N1"/>
    <mergeCell ref="A6:N6"/>
    <mergeCell ref="A3:D4"/>
    <mergeCell ref="A21:D21"/>
    <mergeCell ref="C10:D10"/>
    <mergeCell ref="A12:D12"/>
    <mergeCell ref="F3:F4"/>
    <mergeCell ref="A27:D27"/>
    <mergeCell ref="A8:D8"/>
    <mergeCell ref="A15:D15"/>
    <mergeCell ref="B26:D26"/>
    <mergeCell ref="B16:D16"/>
    <mergeCell ref="B17:D17"/>
    <mergeCell ref="B18:D18"/>
    <mergeCell ref="B25:D25"/>
    <mergeCell ref="A19:D19"/>
    <mergeCell ref="B20:D20"/>
    <mergeCell ref="A28:D28"/>
    <mergeCell ref="A24:D24"/>
    <mergeCell ref="A41:D41"/>
    <mergeCell ref="C35:D35"/>
    <mergeCell ref="A33:D33"/>
    <mergeCell ref="C38:D38"/>
    <mergeCell ref="A31:N31"/>
    <mergeCell ref="A29:D29"/>
    <mergeCell ref="C45:D45"/>
    <mergeCell ref="B42:D42"/>
    <mergeCell ref="B43:D43"/>
    <mergeCell ref="B56:D56"/>
    <mergeCell ref="C58:D58"/>
    <mergeCell ref="A47:D47"/>
    <mergeCell ref="B48:D48"/>
    <mergeCell ref="B50:D50"/>
    <mergeCell ref="B52:D52"/>
    <mergeCell ref="C44:D44"/>
    <mergeCell ref="A55:D55"/>
    <mergeCell ref="C59:D59"/>
    <mergeCell ref="A72:N72"/>
    <mergeCell ref="C60:D60"/>
    <mergeCell ref="B62:D62"/>
    <mergeCell ref="B66:D66"/>
    <mergeCell ref="A70:D70"/>
    <mergeCell ref="B67:D67"/>
    <mergeCell ref="B68:D68"/>
    <mergeCell ref="B69:D69"/>
  </mergeCells>
  <printOptions/>
  <pageMargins left="0.3937007874015748" right="0.3937007874015748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 12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577"/>
  <sheetViews>
    <sheetView zoomScalePageLayoutView="0" workbookViewId="0" topLeftCell="A1">
      <selection activeCell="A3" sqref="A3"/>
    </sheetView>
  </sheetViews>
  <sheetFormatPr defaultColWidth="10.8515625" defaultRowHeight="12.75"/>
  <cols>
    <col min="1" max="1" width="6.421875" style="2" customWidth="1"/>
    <col min="2" max="2" width="26.7109375" style="2" customWidth="1"/>
    <col min="3" max="3" width="0.9921875" style="2" customWidth="1"/>
    <col min="4" max="4" width="10.7109375" style="51" customWidth="1"/>
    <col min="5" max="5" width="11.421875" style="51" customWidth="1"/>
    <col min="6" max="6" width="9.8515625" style="51" customWidth="1"/>
    <col min="7" max="7" width="10.7109375" style="51" bestFit="1" customWidth="1"/>
    <col min="8" max="8" width="9.8515625" style="51" customWidth="1"/>
    <col min="9" max="9" width="10.7109375" style="51" bestFit="1" customWidth="1"/>
    <col min="10" max="10" width="9.8515625" style="51" customWidth="1"/>
    <col min="11" max="16384" width="10.8515625" style="2" customWidth="1"/>
  </cols>
  <sheetData>
    <row r="1" spans="1:10" ht="12.75">
      <c r="A1" s="304" t="s">
        <v>268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2.75">
      <c r="A2" s="304" t="s">
        <v>140</v>
      </c>
      <c r="B2" s="304"/>
      <c r="C2" s="304"/>
      <c r="D2" s="304"/>
      <c r="E2" s="304"/>
      <c r="F2" s="304"/>
      <c r="G2" s="304"/>
      <c r="H2" s="304"/>
      <c r="I2" s="304"/>
      <c r="J2" s="304"/>
    </row>
    <row r="3" ht="6.75" customHeight="1"/>
    <row r="4" spans="1:10" s="4" customFormat="1" ht="14.25" customHeight="1">
      <c r="A4" s="328" t="s">
        <v>72</v>
      </c>
      <c r="B4" s="331" t="s">
        <v>71</v>
      </c>
      <c r="C4" s="165"/>
      <c r="D4" s="319" t="s">
        <v>269</v>
      </c>
      <c r="E4" s="336" t="s">
        <v>12</v>
      </c>
      <c r="F4" s="337"/>
      <c r="G4" s="336" t="s">
        <v>266</v>
      </c>
      <c r="H4" s="338"/>
      <c r="I4" s="338"/>
      <c r="J4" s="338"/>
    </row>
    <row r="5" spans="1:10" s="4" customFormat="1" ht="11.25" customHeight="1">
      <c r="A5" s="329"/>
      <c r="B5" s="332"/>
      <c r="C5" s="164"/>
      <c r="D5" s="334"/>
      <c r="E5" s="319" t="s">
        <v>73</v>
      </c>
      <c r="F5" s="319" t="s">
        <v>258</v>
      </c>
      <c r="G5" s="322" t="s">
        <v>74</v>
      </c>
      <c r="H5" s="323"/>
      <c r="I5" s="322" t="s">
        <v>364</v>
      </c>
      <c r="J5" s="339"/>
    </row>
    <row r="6" spans="1:10" s="4" customFormat="1" ht="9.75">
      <c r="A6" s="329"/>
      <c r="B6" s="332"/>
      <c r="C6" s="164"/>
      <c r="D6" s="334"/>
      <c r="E6" s="320"/>
      <c r="F6" s="320"/>
      <c r="G6" s="324"/>
      <c r="H6" s="325"/>
      <c r="I6" s="324"/>
      <c r="J6" s="340"/>
    </row>
    <row r="7" spans="1:10" s="4" customFormat="1" ht="9.75">
      <c r="A7" s="329"/>
      <c r="B7" s="332"/>
      <c r="C7" s="164"/>
      <c r="D7" s="334"/>
      <c r="E7" s="320"/>
      <c r="F7" s="320"/>
      <c r="G7" s="324"/>
      <c r="H7" s="325"/>
      <c r="I7" s="324"/>
      <c r="J7" s="340"/>
    </row>
    <row r="8" spans="1:10" s="4" customFormat="1" ht="9.75">
      <c r="A8" s="329"/>
      <c r="B8" s="332"/>
      <c r="C8" s="164"/>
      <c r="D8" s="334"/>
      <c r="E8" s="320"/>
      <c r="F8" s="320"/>
      <c r="G8" s="324"/>
      <c r="H8" s="325"/>
      <c r="I8" s="324"/>
      <c r="J8" s="340"/>
    </row>
    <row r="9" spans="1:10" s="4" customFormat="1" ht="9.75">
      <c r="A9" s="329"/>
      <c r="B9" s="332"/>
      <c r="C9" s="164"/>
      <c r="D9" s="334"/>
      <c r="E9" s="321"/>
      <c r="F9" s="321"/>
      <c r="G9" s="326"/>
      <c r="H9" s="327"/>
      <c r="I9" s="326"/>
      <c r="J9" s="341"/>
    </row>
    <row r="10" spans="1:10" s="4" customFormat="1" ht="15" customHeight="1">
      <c r="A10" s="330"/>
      <c r="B10" s="333"/>
      <c r="C10" s="166"/>
      <c r="D10" s="335"/>
      <c r="E10" s="80" t="s">
        <v>16</v>
      </c>
      <c r="F10" s="38" t="s">
        <v>14</v>
      </c>
      <c r="G10" s="80" t="s">
        <v>16</v>
      </c>
      <c r="H10" s="38" t="s">
        <v>14</v>
      </c>
      <c r="I10" s="38" t="s">
        <v>16</v>
      </c>
      <c r="J10" s="79" t="s">
        <v>14</v>
      </c>
    </row>
    <row r="11" spans="1:10" s="4" customFormat="1" ht="15" customHeight="1">
      <c r="A11" s="59"/>
      <c r="B11" s="109" t="s">
        <v>77</v>
      </c>
      <c r="C11" s="171"/>
      <c r="D11" s="39"/>
      <c r="E11" s="49"/>
      <c r="F11" s="39"/>
      <c r="G11" s="39"/>
      <c r="H11" s="39"/>
      <c r="I11" s="39"/>
      <c r="J11" s="39"/>
    </row>
    <row r="12" spans="1:10" s="4" customFormat="1" ht="9.75">
      <c r="A12" s="59">
        <v>161</v>
      </c>
      <c r="B12" s="110" t="s">
        <v>95</v>
      </c>
      <c r="C12" s="172"/>
      <c r="D12" s="49">
        <v>128514</v>
      </c>
      <c r="E12" s="49">
        <v>128478</v>
      </c>
      <c r="F12" s="63">
        <v>100</v>
      </c>
      <c r="G12" s="49">
        <v>128291</v>
      </c>
      <c r="H12" s="63">
        <v>99.8</v>
      </c>
      <c r="I12" s="49">
        <v>128291</v>
      </c>
      <c r="J12" s="63">
        <v>99.8</v>
      </c>
    </row>
    <row r="13" spans="1:10" s="4" customFormat="1" ht="9.75">
      <c r="A13" s="59">
        <v>162</v>
      </c>
      <c r="B13" s="110" t="s">
        <v>89</v>
      </c>
      <c r="C13" s="172"/>
      <c r="D13" s="49">
        <v>1395429</v>
      </c>
      <c r="E13" s="49">
        <v>1395329</v>
      </c>
      <c r="F13" s="63">
        <v>100</v>
      </c>
      <c r="G13" s="49">
        <v>1394343</v>
      </c>
      <c r="H13" s="63">
        <v>99.9</v>
      </c>
      <c r="I13" s="49">
        <v>1394526</v>
      </c>
      <c r="J13" s="63">
        <v>99.93528871766317</v>
      </c>
    </row>
    <row r="14" spans="1:10" s="4" customFormat="1" ht="9.75">
      <c r="A14" s="59">
        <v>163</v>
      </c>
      <c r="B14" s="110" t="s">
        <v>91</v>
      </c>
      <c r="C14" s="172"/>
      <c r="D14" s="49">
        <v>60018</v>
      </c>
      <c r="E14" s="49">
        <v>60018</v>
      </c>
      <c r="F14" s="63">
        <v>100</v>
      </c>
      <c r="G14" s="49">
        <v>59557</v>
      </c>
      <c r="H14" s="63">
        <v>99.2</v>
      </c>
      <c r="I14" s="49">
        <v>59540</v>
      </c>
      <c r="J14" s="63">
        <v>99.2</v>
      </c>
    </row>
    <row r="15" spans="1:10" s="4" customFormat="1" ht="13.5" customHeight="1">
      <c r="A15" s="59"/>
      <c r="B15" s="112" t="s">
        <v>94</v>
      </c>
      <c r="C15" s="151"/>
      <c r="D15" s="49"/>
      <c r="E15" s="49"/>
      <c r="F15" s="63"/>
      <c r="G15" s="49"/>
      <c r="H15" s="63"/>
      <c r="I15" s="49"/>
      <c r="J15" s="63"/>
    </row>
    <row r="16" spans="1:10" s="4" customFormat="1" ht="9.75">
      <c r="A16" s="59">
        <v>171</v>
      </c>
      <c r="B16" s="110" t="s">
        <v>78</v>
      </c>
      <c r="C16" s="172"/>
      <c r="D16" s="49">
        <v>106515</v>
      </c>
      <c r="E16" s="49">
        <v>102937</v>
      </c>
      <c r="F16" s="63">
        <v>96.6</v>
      </c>
      <c r="G16" s="49">
        <v>95522</v>
      </c>
      <c r="H16" s="63">
        <v>89.7</v>
      </c>
      <c r="I16" s="49">
        <v>95775</v>
      </c>
      <c r="J16" s="63">
        <v>89.91691311082946</v>
      </c>
    </row>
    <row r="17" spans="1:10" s="4" customFormat="1" ht="9.75">
      <c r="A17" s="59">
        <v>172</v>
      </c>
      <c r="B17" s="110" t="s">
        <v>79</v>
      </c>
      <c r="C17" s="172"/>
      <c r="D17" s="49">
        <v>102098</v>
      </c>
      <c r="E17" s="49">
        <v>101827</v>
      </c>
      <c r="F17" s="63">
        <v>99.7</v>
      </c>
      <c r="G17" s="49">
        <v>95640</v>
      </c>
      <c r="H17" s="63">
        <v>93.7</v>
      </c>
      <c r="I17" s="49">
        <v>95656</v>
      </c>
      <c r="J17" s="63">
        <v>93.69037591333816</v>
      </c>
    </row>
    <row r="18" spans="1:10" s="4" customFormat="1" ht="9.75">
      <c r="A18" s="59">
        <v>173</v>
      </c>
      <c r="B18" s="110" t="s">
        <v>211</v>
      </c>
      <c r="C18" s="172"/>
      <c r="D18" s="49">
        <v>121341</v>
      </c>
      <c r="E18" s="49">
        <v>120792</v>
      </c>
      <c r="F18" s="63">
        <v>99.5</v>
      </c>
      <c r="G18" s="49">
        <v>115430</v>
      </c>
      <c r="H18" s="63">
        <v>95.1</v>
      </c>
      <c r="I18" s="49">
        <v>115553</v>
      </c>
      <c r="J18" s="63">
        <v>95.22997173255536</v>
      </c>
    </row>
    <row r="19" spans="1:10" s="4" customFormat="1" ht="9.75">
      <c r="A19" s="59">
        <v>174</v>
      </c>
      <c r="B19" s="110" t="s">
        <v>80</v>
      </c>
      <c r="C19" s="172"/>
      <c r="D19" s="49">
        <v>143063</v>
      </c>
      <c r="E19" s="49">
        <v>143018</v>
      </c>
      <c r="F19" s="63">
        <v>100</v>
      </c>
      <c r="G19" s="49">
        <v>139691</v>
      </c>
      <c r="H19" s="63">
        <v>97.6</v>
      </c>
      <c r="I19" s="49">
        <v>139623</v>
      </c>
      <c r="J19" s="63">
        <v>97.59546493502863</v>
      </c>
    </row>
    <row r="20" spans="1:10" s="4" customFormat="1" ht="9.75">
      <c r="A20" s="59">
        <v>175</v>
      </c>
      <c r="B20" s="110" t="s">
        <v>81</v>
      </c>
      <c r="C20" s="172"/>
      <c r="D20" s="49">
        <v>131813</v>
      </c>
      <c r="E20" s="49">
        <v>131641</v>
      </c>
      <c r="F20" s="63">
        <v>99.9</v>
      </c>
      <c r="G20" s="49">
        <v>125414</v>
      </c>
      <c r="H20" s="63">
        <v>95.1</v>
      </c>
      <c r="I20" s="49">
        <v>127177</v>
      </c>
      <c r="J20" s="63">
        <v>96.4828962241964</v>
      </c>
    </row>
    <row r="21" spans="1:10" s="4" customFormat="1" ht="9.75">
      <c r="A21" s="59">
        <v>176</v>
      </c>
      <c r="B21" s="110" t="s">
        <v>82</v>
      </c>
      <c r="C21" s="172"/>
      <c r="D21" s="49">
        <v>125335</v>
      </c>
      <c r="E21" s="49">
        <v>125304</v>
      </c>
      <c r="F21" s="63">
        <v>100</v>
      </c>
      <c r="G21" s="49">
        <v>124490</v>
      </c>
      <c r="H21" s="63">
        <v>99.3</v>
      </c>
      <c r="I21" s="49">
        <v>124529</v>
      </c>
      <c r="J21" s="63">
        <v>99.35692344516696</v>
      </c>
    </row>
    <row r="22" spans="1:10" s="4" customFormat="1" ht="9.75">
      <c r="A22" s="59">
        <v>177</v>
      </c>
      <c r="B22" s="110" t="s">
        <v>83</v>
      </c>
      <c r="C22" s="172"/>
      <c r="D22" s="49">
        <v>128986</v>
      </c>
      <c r="E22" s="49">
        <v>128664</v>
      </c>
      <c r="F22" s="63">
        <v>99.8</v>
      </c>
      <c r="G22" s="49">
        <v>119173</v>
      </c>
      <c r="H22" s="63">
        <v>92.4</v>
      </c>
      <c r="I22" s="49">
        <v>119705</v>
      </c>
      <c r="J22" s="63">
        <v>92.80464546539935</v>
      </c>
    </row>
    <row r="23" spans="1:10" s="4" customFormat="1" ht="9.75">
      <c r="A23" s="59">
        <v>178</v>
      </c>
      <c r="B23" s="110" t="s">
        <v>84</v>
      </c>
      <c r="C23" s="172"/>
      <c r="D23" s="49">
        <v>167456</v>
      </c>
      <c r="E23" s="49">
        <v>167414</v>
      </c>
      <c r="F23" s="63">
        <v>100</v>
      </c>
      <c r="G23" s="49">
        <v>162566</v>
      </c>
      <c r="H23" s="63">
        <v>97.1</v>
      </c>
      <c r="I23" s="49">
        <v>162838</v>
      </c>
      <c r="J23" s="63">
        <v>97.24226065354482</v>
      </c>
    </row>
    <row r="24" spans="1:10" s="4" customFormat="1" ht="9.75">
      <c r="A24" s="59">
        <v>179</v>
      </c>
      <c r="B24" s="110" t="s">
        <v>85</v>
      </c>
      <c r="C24" s="172"/>
      <c r="D24" s="49">
        <v>206477</v>
      </c>
      <c r="E24" s="49">
        <v>206146</v>
      </c>
      <c r="F24" s="63">
        <v>99.8</v>
      </c>
      <c r="G24" s="49">
        <v>205125</v>
      </c>
      <c r="H24" s="63">
        <v>99.3</v>
      </c>
      <c r="I24" s="49">
        <v>205212</v>
      </c>
      <c r="J24" s="63">
        <v>99.38734096291597</v>
      </c>
    </row>
    <row r="25" spans="1:10" s="4" customFormat="1" ht="9.75">
      <c r="A25" s="59">
        <v>180</v>
      </c>
      <c r="B25" s="110" t="s">
        <v>212</v>
      </c>
      <c r="C25" s="172"/>
      <c r="D25" s="49">
        <v>84949</v>
      </c>
      <c r="E25" s="49">
        <v>84520</v>
      </c>
      <c r="F25" s="63">
        <v>99.5</v>
      </c>
      <c r="G25" s="49">
        <v>83011</v>
      </c>
      <c r="H25" s="63">
        <v>97.7</v>
      </c>
      <c r="I25" s="49">
        <v>83040</v>
      </c>
      <c r="J25" s="63">
        <v>97.752769308644</v>
      </c>
    </row>
    <row r="26" spans="1:10" s="4" customFormat="1" ht="9.75">
      <c r="A26" s="59">
        <v>181</v>
      </c>
      <c r="B26" s="110" t="s">
        <v>86</v>
      </c>
      <c r="C26" s="172"/>
      <c r="D26" s="49">
        <v>114454</v>
      </c>
      <c r="E26" s="49">
        <v>114351</v>
      </c>
      <c r="F26" s="63">
        <v>99.9</v>
      </c>
      <c r="G26" s="49">
        <v>112519</v>
      </c>
      <c r="H26" s="63">
        <v>98.3</v>
      </c>
      <c r="I26" s="49">
        <v>112675</v>
      </c>
      <c r="J26" s="63">
        <v>98.44566376011323</v>
      </c>
    </row>
    <row r="27" spans="1:10" s="4" customFormat="1" ht="9.75">
      <c r="A27" s="59">
        <v>182</v>
      </c>
      <c r="B27" s="110" t="s">
        <v>87</v>
      </c>
      <c r="C27" s="172"/>
      <c r="D27" s="49">
        <v>95373</v>
      </c>
      <c r="E27" s="49">
        <v>92004</v>
      </c>
      <c r="F27" s="63">
        <v>96.5</v>
      </c>
      <c r="G27" s="49">
        <v>88670</v>
      </c>
      <c r="H27" s="63">
        <v>93</v>
      </c>
      <c r="I27" s="49">
        <v>88722</v>
      </c>
      <c r="J27" s="63">
        <v>93.02632820609607</v>
      </c>
    </row>
    <row r="28" spans="1:10" s="4" customFormat="1" ht="9.75">
      <c r="A28" s="59">
        <v>183</v>
      </c>
      <c r="B28" s="110" t="s">
        <v>88</v>
      </c>
      <c r="C28" s="172"/>
      <c r="D28" s="49">
        <v>107801</v>
      </c>
      <c r="E28" s="49">
        <v>103804</v>
      </c>
      <c r="F28" s="63">
        <v>96.3</v>
      </c>
      <c r="G28" s="49">
        <v>94107</v>
      </c>
      <c r="H28" s="63">
        <v>87.3</v>
      </c>
      <c r="I28" s="49">
        <v>94268</v>
      </c>
      <c r="J28" s="63">
        <v>87.44631311397853</v>
      </c>
    </row>
    <row r="29" spans="1:10" s="4" customFormat="1" ht="9.75">
      <c r="A29" s="59">
        <v>184</v>
      </c>
      <c r="B29" s="110" t="s">
        <v>89</v>
      </c>
      <c r="C29" s="172"/>
      <c r="D29" s="49">
        <v>327383</v>
      </c>
      <c r="E29" s="49">
        <v>327205</v>
      </c>
      <c r="F29" s="63">
        <v>99.9</v>
      </c>
      <c r="G29" s="49">
        <v>325799</v>
      </c>
      <c r="H29" s="63">
        <v>99.5</v>
      </c>
      <c r="I29" s="49">
        <v>325923</v>
      </c>
      <c r="J29" s="63">
        <v>99.55403915291875</v>
      </c>
    </row>
    <row r="30" spans="1:10" s="4" customFormat="1" ht="9.75">
      <c r="A30" s="59">
        <v>185</v>
      </c>
      <c r="B30" s="110" t="s">
        <v>213</v>
      </c>
      <c r="C30" s="172"/>
      <c r="D30" s="49">
        <v>92182</v>
      </c>
      <c r="E30" s="49">
        <v>92118</v>
      </c>
      <c r="F30" s="63">
        <v>99.9</v>
      </c>
      <c r="G30" s="49">
        <v>90562</v>
      </c>
      <c r="H30" s="63">
        <v>98.2</v>
      </c>
      <c r="I30" s="49">
        <v>90562</v>
      </c>
      <c r="J30" s="63">
        <v>98.2426070165542</v>
      </c>
    </row>
    <row r="31" spans="1:10" s="4" customFormat="1" ht="9.75">
      <c r="A31" s="59">
        <v>186</v>
      </c>
      <c r="B31" s="110" t="s">
        <v>90</v>
      </c>
      <c r="C31" s="172"/>
      <c r="D31" s="49">
        <v>118954</v>
      </c>
      <c r="E31" s="49">
        <v>118678</v>
      </c>
      <c r="F31" s="63">
        <v>99.8</v>
      </c>
      <c r="G31" s="49">
        <v>115837</v>
      </c>
      <c r="H31" s="63">
        <v>97.4</v>
      </c>
      <c r="I31" s="49">
        <v>115901</v>
      </c>
      <c r="J31" s="63">
        <v>97.43346167426064</v>
      </c>
    </row>
    <row r="32" spans="1:10" s="4" customFormat="1" ht="9.75">
      <c r="A32" s="59">
        <v>187</v>
      </c>
      <c r="B32" s="110" t="s">
        <v>91</v>
      </c>
      <c r="C32" s="172"/>
      <c r="D32" s="49">
        <v>248251</v>
      </c>
      <c r="E32" s="49">
        <v>246535</v>
      </c>
      <c r="F32" s="63">
        <v>99.3</v>
      </c>
      <c r="G32" s="49">
        <v>228204</v>
      </c>
      <c r="H32" s="63">
        <v>91.9</v>
      </c>
      <c r="I32" s="49">
        <v>228647</v>
      </c>
      <c r="J32" s="63">
        <v>92.10315366302653</v>
      </c>
    </row>
    <row r="33" spans="1:10" s="4" customFormat="1" ht="9.75">
      <c r="A33" s="59">
        <v>188</v>
      </c>
      <c r="B33" s="110" t="s">
        <v>92</v>
      </c>
      <c r="C33" s="172"/>
      <c r="D33" s="49">
        <v>129786</v>
      </c>
      <c r="E33" s="49">
        <v>129572</v>
      </c>
      <c r="F33" s="63">
        <v>99.8</v>
      </c>
      <c r="G33" s="49">
        <v>128832</v>
      </c>
      <c r="H33" s="63">
        <v>99.3</v>
      </c>
      <c r="I33" s="49">
        <v>128886</v>
      </c>
      <c r="J33" s="63">
        <v>99.30655078359761</v>
      </c>
    </row>
    <row r="34" spans="1:10" s="4" customFormat="1" ht="9.75">
      <c r="A34" s="59">
        <v>189</v>
      </c>
      <c r="B34" s="110" t="s">
        <v>93</v>
      </c>
      <c r="C34" s="172"/>
      <c r="D34" s="49">
        <v>169907</v>
      </c>
      <c r="E34" s="49">
        <v>168232</v>
      </c>
      <c r="F34" s="63">
        <v>99</v>
      </c>
      <c r="G34" s="49">
        <v>157350</v>
      </c>
      <c r="H34" s="63">
        <v>92.6</v>
      </c>
      <c r="I34" s="49">
        <v>158583</v>
      </c>
      <c r="J34" s="63">
        <v>93.33517747944464</v>
      </c>
    </row>
    <row r="35" spans="1:10" s="4" customFormat="1" ht="9.75">
      <c r="A35" s="59">
        <v>190</v>
      </c>
      <c r="B35" s="110" t="s">
        <v>214</v>
      </c>
      <c r="C35" s="172"/>
      <c r="D35" s="49">
        <v>129891</v>
      </c>
      <c r="E35" s="49">
        <v>129209</v>
      </c>
      <c r="F35" s="63">
        <v>99.5</v>
      </c>
      <c r="G35" s="49">
        <v>123455</v>
      </c>
      <c r="H35" s="63">
        <v>95</v>
      </c>
      <c r="I35" s="49">
        <v>123516</v>
      </c>
      <c r="J35" s="63">
        <v>95.09203870937941</v>
      </c>
    </row>
    <row r="36" spans="1:10" s="65" customFormat="1" ht="13.5" customHeight="1">
      <c r="A36" s="95">
        <v>1</v>
      </c>
      <c r="B36" s="113" t="s">
        <v>204</v>
      </c>
      <c r="C36" s="150"/>
      <c r="D36" s="50">
        <v>4435976</v>
      </c>
      <c r="E36" s="50">
        <v>4417796</v>
      </c>
      <c r="F36" s="96">
        <v>99.6</v>
      </c>
      <c r="G36" s="50">
        <v>4313588</v>
      </c>
      <c r="H36" s="96">
        <v>97.2</v>
      </c>
      <c r="I36" s="50">
        <v>4319148</v>
      </c>
      <c r="J36" s="96">
        <v>97.36635184680891</v>
      </c>
    </row>
    <row r="37" spans="1:10" s="4" customFormat="1" ht="12" customHeight="1">
      <c r="A37" s="59"/>
      <c r="B37" s="21"/>
      <c r="C37" s="22"/>
      <c r="D37" s="49"/>
      <c r="E37" s="49"/>
      <c r="F37" s="63"/>
      <c r="G37" s="49"/>
      <c r="H37" s="63"/>
      <c r="I37" s="49"/>
      <c r="J37" s="63"/>
    </row>
    <row r="38" spans="1:10" s="4" customFormat="1" ht="13.5" customHeight="1">
      <c r="A38" s="59"/>
      <c r="B38" s="112" t="s">
        <v>77</v>
      </c>
      <c r="C38" s="151"/>
      <c r="D38" s="49"/>
      <c r="E38" s="49"/>
      <c r="F38" s="63"/>
      <c r="G38" s="49"/>
      <c r="H38" s="63"/>
      <c r="I38" s="49"/>
      <c r="J38" s="63"/>
    </row>
    <row r="39" spans="1:10" s="4" customFormat="1" ht="9.75">
      <c r="A39" s="59">
        <v>261</v>
      </c>
      <c r="B39" s="110" t="s">
        <v>96</v>
      </c>
      <c r="C39" s="172"/>
      <c r="D39" s="49">
        <v>65565</v>
      </c>
      <c r="E39" s="49">
        <v>65545</v>
      </c>
      <c r="F39" s="63">
        <v>100</v>
      </c>
      <c r="G39" s="49">
        <v>65066</v>
      </c>
      <c r="H39" s="63">
        <v>99.2</v>
      </c>
      <c r="I39" s="49">
        <v>65083</v>
      </c>
      <c r="J39" s="63">
        <v>99.26485167391138</v>
      </c>
    </row>
    <row r="40" spans="1:10" s="4" customFormat="1" ht="9.75">
      <c r="A40" s="59">
        <v>262</v>
      </c>
      <c r="B40" s="110" t="s">
        <v>97</v>
      </c>
      <c r="C40" s="172"/>
      <c r="D40" s="49">
        <v>48874</v>
      </c>
      <c r="E40" s="49">
        <v>48758</v>
      </c>
      <c r="F40" s="63">
        <v>99.8</v>
      </c>
      <c r="G40" s="49">
        <v>47864</v>
      </c>
      <c r="H40" s="63">
        <v>97.9</v>
      </c>
      <c r="I40" s="49">
        <v>47897</v>
      </c>
      <c r="J40" s="63">
        <v>98.00098211728117</v>
      </c>
    </row>
    <row r="41" spans="1:10" s="4" customFormat="1" ht="9.75">
      <c r="A41" s="59">
        <v>263</v>
      </c>
      <c r="B41" s="110" t="s">
        <v>98</v>
      </c>
      <c r="C41" s="172"/>
      <c r="D41" s="49">
        <v>45361</v>
      </c>
      <c r="E41" s="49">
        <v>45281</v>
      </c>
      <c r="F41" s="63">
        <v>99.8</v>
      </c>
      <c r="G41" s="49">
        <v>45245</v>
      </c>
      <c r="H41" s="63">
        <v>99.7</v>
      </c>
      <c r="I41" s="49">
        <v>45249</v>
      </c>
      <c r="J41" s="63">
        <v>99.75309186305417</v>
      </c>
    </row>
    <row r="42" spans="1:10" s="4" customFormat="1" ht="13.5" customHeight="1">
      <c r="A42" s="59"/>
      <c r="B42" s="112" t="s">
        <v>94</v>
      </c>
      <c r="C42" s="151"/>
      <c r="D42" s="49"/>
      <c r="E42" s="49"/>
      <c r="F42" s="63"/>
      <c r="G42" s="49"/>
      <c r="H42" s="63"/>
      <c r="I42" s="49"/>
      <c r="J42" s="63"/>
    </row>
    <row r="43" spans="1:10" s="4" customFormat="1" ht="9.75">
      <c r="A43" s="59">
        <v>271</v>
      </c>
      <c r="B43" s="110" t="s">
        <v>99</v>
      </c>
      <c r="C43" s="172"/>
      <c r="D43" s="49">
        <v>115005</v>
      </c>
      <c r="E43" s="49">
        <v>110532</v>
      </c>
      <c r="F43" s="63">
        <v>96.1</v>
      </c>
      <c r="G43" s="49">
        <v>105145</v>
      </c>
      <c r="H43" s="63">
        <v>91.4</v>
      </c>
      <c r="I43" s="49">
        <v>105376</v>
      </c>
      <c r="J43" s="63">
        <v>91.62732055128038</v>
      </c>
    </row>
    <row r="44" spans="1:10" s="4" customFormat="1" ht="9.75">
      <c r="A44" s="59">
        <v>272</v>
      </c>
      <c r="B44" s="110" t="s">
        <v>215</v>
      </c>
      <c r="C44" s="172"/>
      <c r="D44" s="49">
        <v>77794</v>
      </c>
      <c r="E44" s="49">
        <v>72225</v>
      </c>
      <c r="F44" s="63">
        <v>92.8</v>
      </c>
      <c r="G44" s="49">
        <v>71340</v>
      </c>
      <c r="H44" s="63">
        <v>91.7</v>
      </c>
      <c r="I44" s="49">
        <v>71796</v>
      </c>
      <c r="J44" s="63">
        <v>92.28989382214567</v>
      </c>
    </row>
    <row r="45" spans="1:10" s="4" customFormat="1" ht="9.75">
      <c r="A45" s="59">
        <v>273</v>
      </c>
      <c r="B45" s="110" t="s">
        <v>100</v>
      </c>
      <c r="C45" s="172"/>
      <c r="D45" s="49">
        <v>114523</v>
      </c>
      <c r="E45" s="49">
        <v>114435</v>
      </c>
      <c r="F45" s="63">
        <v>99.9</v>
      </c>
      <c r="G45" s="49">
        <v>112593</v>
      </c>
      <c r="H45" s="63">
        <v>98.3</v>
      </c>
      <c r="I45" s="49">
        <v>112549</v>
      </c>
      <c r="J45" s="63">
        <v>98.27632877238634</v>
      </c>
    </row>
    <row r="46" spans="1:10" s="4" customFormat="1" ht="9.75">
      <c r="A46" s="59">
        <v>274</v>
      </c>
      <c r="B46" s="110" t="s">
        <v>96</v>
      </c>
      <c r="C46" s="172"/>
      <c r="D46" s="49">
        <v>149409</v>
      </c>
      <c r="E46" s="49">
        <v>148671</v>
      </c>
      <c r="F46" s="63">
        <v>99.5</v>
      </c>
      <c r="G46" s="49">
        <v>133975</v>
      </c>
      <c r="H46" s="63">
        <v>89.7</v>
      </c>
      <c r="I46" s="49">
        <v>133949</v>
      </c>
      <c r="J46" s="63">
        <v>89.65256443721596</v>
      </c>
    </row>
    <row r="47" spans="1:10" s="4" customFormat="1" ht="9.75">
      <c r="A47" s="59">
        <v>275</v>
      </c>
      <c r="B47" s="110" t="s">
        <v>97</v>
      </c>
      <c r="C47" s="172"/>
      <c r="D47" s="49">
        <v>185075</v>
      </c>
      <c r="E47" s="49">
        <v>168960</v>
      </c>
      <c r="F47" s="63">
        <v>91.3</v>
      </c>
      <c r="G47" s="49">
        <v>164734</v>
      </c>
      <c r="H47" s="63">
        <v>89</v>
      </c>
      <c r="I47" s="49">
        <v>164680</v>
      </c>
      <c r="J47" s="63">
        <v>88.98014318519519</v>
      </c>
    </row>
    <row r="48" spans="1:10" s="4" customFormat="1" ht="9.75">
      <c r="A48" s="59">
        <v>276</v>
      </c>
      <c r="B48" s="110" t="s">
        <v>101</v>
      </c>
      <c r="C48" s="172"/>
      <c r="D48" s="49">
        <v>76135</v>
      </c>
      <c r="E48" s="49">
        <v>67846</v>
      </c>
      <c r="F48" s="63">
        <v>89.1</v>
      </c>
      <c r="G48" s="49">
        <v>68020</v>
      </c>
      <c r="H48" s="63">
        <v>89.3</v>
      </c>
      <c r="I48" s="49">
        <v>68161</v>
      </c>
      <c r="J48" s="63">
        <v>89.52649898207132</v>
      </c>
    </row>
    <row r="49" spans="1:10" s="4" customFormat="1" ht="9.75">
      <c r="A49" s="59">
        <v>277</v>
      </c>
      <c r="B49" s="110" t="s">
        <v>218</v>
      </c>
      <c r="C49" s="172"/>
      <c r="D49" s="49">
        <v>117336</v>
      </c>
      <c r="E49" s="49">
        <v>105689</v>
      </c>
      <c r="F49" s="63">
        <v>90.1</v>
      </c>
      <c r="G49" s="49">
        <v>96666</v>
      </c>
      <c r="H49" s="63">
        <v>82.4</v>
      </c>
      <c r="I49" s="49">
        <v>97611</v>
      </c>
      <c r="J49" s="63">
        <v>83.1893025158519</v>
      </c>
    </row>
    <row r="50" spans="1:10" s="4" customFormat="1" ht="9.75">
      <c r="A50" s="59">
        <v>278</v>
      </c>
      <c r="B50" s="110" t="s">
        <v>216</v>
      </c>
      <c r="C50" s="172"/>
      <c r="D50" s="49">
        <v>97024</v>
      </c>
      <c r="E50" s="49">
        <v>92082</v>
      </c>
      <c r="F50" s="63">
        <v>94.9</v>
      </c>
      <c r="G50" s="49">
        <v>89401</v>
      </c>
      <c r="H50" s="63">
        <v>92.1</v>
      </c>
      <c r="I50" s="49">
        <v>89344</v>
      </c>
      <c r="J50" s="63">
        <v>92.0844327176781</v>
      </c>
    </row>
    <row r="51" spans="1:10" s="4" customFormat="1" ht="9.75">
      <c r="A51" s="59">
        <v>279</v>
      </c>
      <c r="B51" s="110" t="s">
        <v>217</v>
      </c>
      <c r="C51" s="172"/>
      <c r="D51" s="49">
        <v>91837</v>
      </c>
      <c r="E51" s="49">
        <v>91537</v>
      </c>
      <c r="F51" s="63">
        <v>99.7</v>
      </c>
      <c r="G51" s="49">
        <v>85555</v>
      </c>
      <c r="H51" s="63">
        <v>93.2</v>
      </c>
      <c r="I51" s="49">
        <v>85647</v>
      </c>
      <c r="J51" s="63">
        <v>93.25979724947462</v>
      </c>
    </row>
    <row r="52" spans="1:10" s="4" customFormat="1" ht="13.5" customHeight="1">
      <c r="A52" s="95">
        <v>2</v>
      </c>
      <c r="B52" s="113" t="s">
        <v>205</v>
      </c>
      <c r="C52" s="150"/>
      <c r="D52" s="50">
        <v>1183938</v>
      </c>
      <c r="E52" s="50">
        <v>1131561</v>
      </c>
      <c r="F52" s="96">
        <v>95.6</v>
      </c>
      <c r="G52" s="50">
        <v>1085604</v>
      </c>
      <c r="H52" s="96">
        <v>91.7</v>
      </c>
      <c r="I52" s="50">
        <v>1087342</v>
      </c>
      <c r="J52" s="96">
        <v>91.84112681576231</v>
      </c>
    </row>
    <row r="53" spans="1:10" s="4" customFormat="1" ht="12" customHeight="1">
      <c r="A53" s="59"/>
      <c r="B53" s="21"/>
      <c r="C53" s="22"/>
      <c r="D53" s="49"/>
      <c r="E53" s="49"/>
      <c r="F53" s="63"/>
      <c r="G53" s="49"/>
      <c r="H53" s="63"/>
      <c r="I53" s="49"/>
      <c r="J53" s="63"/>
    </row>
    <row r="54" spans="1:10" s="4" customFormat="1" ht="13.5" customHeight="1">
      <c r="A54" s="59"/>
      <c r="B54" s="112" t="s">
        <v>77</v>
      </c>
      <c r="C54" s="151"/>
      <c r="D54" s="49"/>
      <c r="E54" s="49"/>
      <c r="F54" s="63"/>
      <c r="G54" s="49"/>
      <c r="H54" s="63"/>
      <c r="I54" s="49"/>
      <c r="J54" s="63"/>
    </row>
    <row r="55" spans="1:10" s="4" customFormat="1" ht="9.75">
      <c r="A55" s="59">
        <v>361</v>
      </c>
      <c r="B55" s="110" t="s">
        <v>102</v>
      </c>
      <c r="C55" s="172"/>
      <c r="D55" s="49">
        <v>41602</v>
      </c>
      <c r="E55" s="49">
        <v>41594</v>
      </c>
      <c r="F55" s="63">
        <v>100</v>
      </c>
      <c r="G55" s="49">
        <v>41064</v>
      </c>
      <c r="H55" s="63">
        <v>98.7</v>
      </c>
      <c r="I55" s="49">
        <v>41191</v>
      </c>
      <c r="J55" s="63">
        <v>99.01206672756118</v>
      </c>
    </row>
    <row r="56" spans="1:10" s="4" customFormat="1" ht="9.75">
      <c r="A56" s="59">
        <v>362</v>
      </c>
      <c r="B56" s="110" t="s">
        <v>103</v>
      </c>
      <c r="C56" s="172"/>
      <c r="D56" s="49">
        <v>139206</v>
      </c>
      <c r="E56" s="49">
        <v>139176</v>
      </c>
      <c r="F56" s="63">
        <v>100</v>
      </c>
      <c r="G56" s="49">
        <v>138890</v>
      </c>
      <c r="H56" s="63">
        <v>99.8</v>
      </c>
      <c r="I56" s="49">
        <v>138902</v>
      </c>
      <c r="J56" s="63">
        <v>99.78161860839332</v>
      </c>
    </row>
    <row r="57" spans="1:10" s="4" customFormat="1" ht="9.75">
      <c r="A57" s="59">
        <v>363</v>
      </c>
      <c r="B57" s="110" t="s">
        <v>227</v>
      </c>
      <c r="C57" s="172"/>
      <c r="D57" s="49">
        <v>41636</v>
      </c>
      <c r="E57" s="49">
        <v>41616</v>
      </c>
      <c r="F57" s="63">
        <v>100</v>
      </c>
      <c r="G57" s="49">
        <v>41300</v>
      </c>
      <c r="H57" s="63">
        <v>99.2</v>
      </c>
      <c r="I57" s="49">
        <v>41036</v>
      </c>
      <c r="J57" s="63">
        <v>98.6</v>
      </c>
    </row>
    <row r="58" spans="1:10" s="4" customFormat="1" ht="13.5" customHeight="1">
      <c r="A58" s="59"/>
      <c r="B58" s="112" t="s">
        <v>94</v>
      </c>
      <c r="C58" s="151"/>
      <c r="D58" s="49"/>
      <c r="E58" s="49"/>
      <c r="F58" s="63"/>
      <c r="G58" s="49"/>
      <c r="H58" s="63"/>
      <c r="I58" s="49"/>
      <c r="J58" s="63"/>
    </row>
    <row r="59" spans="1:10" s="4" customFormat="1" ht="9.75">
      <c r="A59" s="59">
        <v>371</v>
      </c>
      <c r="B59" s="110" t="s">
        <v>219</v>
      </c>
      <c r="C59" s="172"/>
      <c r="D59" s="49">
        <v>103143</v>
      </c>
      <c r="E59" s="49">
        <v>103121</v>
      </c>
      <c r="F59" s="63">
        <v>100</v>
      </c>
      <c r="G59" s="49">
        <v>98370</v>
      </c>
      <c r="H59" s="63">
        <v>95.4</v>
      </c>
      <c r="I59" s="49">
        <v>98014</v>
      </c>
      <c r="J59" s="63">
        <v>95.02729220596648</v>
      </c>
    </row>
    <row r="60" spans="1:10" s="4" customFormat="1" ht="9.75">
      <c r="A60" s="59">
        <v>372</v>
      </c>
      <c r="B60" s="110" t="s">
        <v>104</v>
      </c>
      <c r="C60" s="172"/>
      <c r="D60" s="49">
        <v>125482</v>
      </c>
      <c r="E60" s="49">
        <v>121817</v>
      </c>
      <c r="F60" s="63">
        <v>97.1</v>
      </c>
      <c r="G60" s="49">
        <v>110082</v>
      </c>
      <c r="H60" s="63">
        <v>87.7</v>
      </c>
      <c r="I60" s="49">
        <v>110576</v>
      </c>
      <c r="J60" s="63">
        <v>88.1210054031654</v>
      </c>
    </row>
    <row r="61" spans="1:10" s="4" customFormat="1" ht="9.75">
      <c r="A61" s="59">
        <v>373</v>
      </c>
      <c r="B61" s="110" t="s">
        <v>231</v>
      </c>
      <c r="C61" s="172"/>
      <c r="D61" s="49">
        <v>127472</v>
      </c>
      <c r="E61" s="49">
        <v>127367</v>
      </c>
      <c r="F61" s="63">
        <v>99.9</v>
      </c>
      <c r="G61" s="49">
        <v>123455</v>
      </c>
      <c r="H61" s="63">
        <v>96.8</v>
      </c>
      <c r="I61" s="49">
        <v>123521</v>
      </c>
      <c r="J61" s="63">
        <v>96.90049579515501</v>
      </c>
    </row>
    <row r="62" spans="1:10" s="4" customFormat="1" ht="9.75">
      <c r="A62" s="59">
        <v>374</v>
      </c>
      <c r="B62" s="110" t="s">
        <v>228</v>
      </c>
      <c r="C62" s="172"/>
      <c r="D62" s="49">
        <v>95465</v>
      </c>
      <c r="E62" s="49">
        <v>95285</v>
      </c>
      <c r="F62" s="63">
        <v>99.8</v>
      </c>
      <c r="G62" s="49">
        <v>90435</v>
      </c>
      <c r="H62" s="63">
        <v>94.7</v>
      </c>
      <c r="I62" s="49">
        <v>88766</v>
      </c>
      <c r="J62" s="63">
        <v>92.98276855392028</v>
      </c>
    </row>
    <row r="63" spans="1:10" s="4" customFormat="1" ht="9.75">
      <c r="A63" s="59">
        <v>375</v>
      </c>
      <c r="B63" s="110" t="s">
        <v>103</v>
      </c>
      <c r="C63" s="172"/>
      <c r="D63" s="49">
        <v>185221</v>
      </c>
      <c r="E63" s="49">
        <v>185040</v>
      </c>
      <c r="F63" s="63">
        <v>99.9</v>
      </c>
      <c r="G63" s="49">
        <v>178361</v>
      </c>
      <c r="H63" s="63">
        <v>96.3</v>
      </c>
      <c r="I63" s="49">
        <v>178047</v>
      </c>
      <c r="J63" s="63">
        <v>96.12678907899212</v>
      </c>
    </row>
    <row r="64" spans="1:10" s="4" customFormat="1" ht="9.75">
      <c r="A64" s="59">
        <v>376</v>
      </c>
      <c r="B64" s="110" t="s">
        <v>105</v>
      </c>
      <c r="C64" s="172"/>
      <c r="D64" s="49">
        <v>142849</v>
      </c>
      <c r="E64" s="49">
        <v>142612</v>
      </c>
      <c r="F64" s="63">
        <v>99.8</v>
      </c>
      <c r="G64" s="49">
        <v>138484</v>
      </c>
      <c r="H64" s="63">
        <v>96.9</v>
      </c>
      <c r="I64" s="49">
        <v>136510</v>
      </c>
      <c r="J64" s="63">
        <v>95.5624470594824</v>
      </c>
    </row>
    <row r="65" spans="1:10" s="4" customFormat="1" ht="9.75">
      <c r="A65" s="59">
        <v>377</v>
      </c>
      <c r="B65" s="110" t="s">
        <v>106</v>
      </c>
      <c r="C65" s="172"/>
      <c r="D65" s="49">
        <v>73684</v>
      </c>
      <c r="E65" s="49">
        <v>73352</v>
      </c>
      <c r="F65" s="63">
        <v>99.5</v>
      </c>
      <c r="G65" s="49">
        <v>69185</v>
      </c>
      <c r="H65" s="63">
        <v>93.9</v>
      </c>
      <c r="I65" s="49">
        <v>68473</v>
      </c>
      <c r="J65" s="63">
        <v>92.92790836545247</v>
      </c>
    </row>
    <row r="66" spans="1:10" s="65" customFormat="1" ht="13.5" customHeight="1">
      <c r="A66" s="95">
        <v>3</v>
      </c>
      <c r="B66" s="113" t="s">
        <v>206</v>
      </c>
      <c r="C66" s="150"/>
      <c r="D66" s="50">
        <v>1075760</v>
      </c>
      <c r="E66" s="50">
        <v>1070980</v>
      </c>
      <c r="F66" s="96">
        <v>99.6</v>
      </c>
      <c r="G66" s="50">
        <v>1029626</v>
      </c>
      <c r="H66" s="96">
        <v>95.7</v>
      </c>
      <c r="I66" s="50">
        <v>1025036</v>
      </c>
      <c r="J66" s="96">
        <v>95.28482189335911</v>
      </c>
    </row>
    <row r="67" spans="1:10" s="4" customFormat="1" ht="12" customHeight="1">
      <c r="A67" s="59"/>
      <c r="B67" s="21"/>
      <c r="C67" s="22"/>
      <c r="D67" s="49"/>
      <c r="E67" s="49"/>
      <c r="F67" s="63"/>
      <c r="G67" s="49"/>
      <c r="H67" s="63"/>
      <c r="I67" s="49"/>
      <c r="J67" s="63"/>
    </row>
    <row r="68" spans="1:10" s="4" customFormat="1" ht="13.5" customHeight="1">
      <c r="A68" s="59"/>
      <c r="B68" s="112" t="s">
        <v>77</v>
      </c>
      <c r="C68" s="151"/>
      <c r="D68" s="49"/>
      <c r="E68" s="49"/>
      <c r="F68" s="63"/>
      <c r="G68" s="49"/>
      <c r="H68" s="63"/>
      <c r="I68" s="49"/>
      <c r="J68" s="63"/>
    </row>
    <row r="69" spans="1:10" s="4" customFormat="1" ht="9.75">
      <c r="A69" s="59">
        <v>461</v>
      </c>
      <c r="B69" s="110" t="s">
        <v>107</v>
      </c>
      <c r="C69" s="172"/>
      <c r="D69" s="49">
        <v>70922</v>
      </c>
      <c r="E69" s="49">
        <v>70762</v>
      </c>
      <c r="F69" s="63">
        <v>99.8</v>
      </c>
      <c r="G69" s="49">
        <v>70787</v>
      </c>
      <c r="H69" s="63">
        <v>99.8</v>
      </c>
      <c r="I69" s="49">
        <v>70846</v>
      </c>
      <c r="J69" s="63">
        <v>99.892840021432</v>
      </c>
    </row>
    <row r="70" spans="1:10" s="4" customFormat="1" ht="9.75">
      <c r="A70" s="59">
        <v>462</v>
      </c>
      <c r="B70" s="110" t="s">
        <v>108</v>
      </c>
      <c r="C70" s="172"/>
      <c r="D70" s="49">
        <v>71160</v>
      </c>
      <c r="E70" s="49">
        <v>71149</v>
      </c>
      <c r="F70" s="63">
        <v>100</v>
      </c>
      <c r="G70" s="49">
        <v>70998</v>
      </c>
      <c r="H70" s="63">
        <v>99.8</v>
      </c>
      <c r="I70" s="49">
        <v>71013</v>
      </c>
      <c r="J70" s="63">
        <v>99.79342327150084</v>
      </c>
    </row>
    <row r="71" spans="1:10" s="4" customFormat="1" ht="9.75">
      <c r="A71" s="59">
        <v>463</v>
      </c>
      <c r="B71" s="110" t="s">
        <v>109</v>
      </c>
      <c r="C71" s="172"/>
      <c r="D71" s="49">
        <v>40873</v>
      </c>
      <c r="E71" s="49">
        <v>40862</v>
      </c>
      <c r="F71" s="63">
        <v>100</v>
      </c>
      <c r="G71" s="49">
        <v>40781</v>
      </c>
      <c r="H71" s="63">
        <v>99.8</v>
      </c>
      <c r="I71" s="49">
        <v>40800</v>
      </c>
      <c r="J71" s="63">
        <v>99.82139798889243</v>
      </c>
    </row>
    <row r="72" spans="1:10" s="4" customFormat="1" ht="9.75">
      <c r="A72" s="59">
        <v>464</v>
      </c>
      <c r="B72" s="110" t="s">
        <v>110</v>
      </c>
      <c r="C72" s="172"/>
      <c r="D72" s="49">
        <v>44523</v>
      </c>
      <c r="E72" s="49">
        <v>44486</v>
      </c>
      <c r="F72" s="63">
        <v>99.9</v>
      </c>
      <c r="G72" s="49">
        <v>44437</v>
      </c>
      <c r="H72" s="63">
        <v>99.8</v>
      </c>
      <c r="I72" s="49">
        <v>44406</v>
      </c>
      <c r="J72" s="63">
        <v>99.73721447341823</v>
      </c>
    </row>
    <row r="73" spans="1:10" s="4" customFormat="1" ht="9.75">
      <c r="A73" s="202"/>
      <c r="B73" s="112" t="s">
        <v>94</v>
      </c>
      <c r="C73" s="151"/>
      <c r="D73" s="220"/>
      <c r="E73" s="221"/>
      <c r="F73" s="222"/>
      <c r="G73" s="40"/>
      <c r="H73" s="41"/>
      <c r="I73" s="97"/>
      <c r="J73" s="97"/>
    </row>
    <row r="74" spans="1:10" s="4" customFormat="1" ht="9.75">
      <c r="A74" s="202">
        <v>471</v>
      </c>
      <c r="B74" s="110" t="s">
        <v>107</v>
      </c>
      <c r="C74" s="172"/>
      <c r="D74" s="49">
        <v>143947</v>
      </c>
      <c r="E74" s="49">
        <v>142609</v>
      </c>
      <c r="F74" s="63">
        <v>99.1</v>
      </c>
      <c r="G74" s="49">
        <v>142394</v>
      </c>
      <c r="H74" s="63">
        <v>98.9</v>
      </c>
      <c r="I74" s="49">
        <v>139444</v>
      </c>
      <c r="J74" s="188">
        <v>96.87176530250717</v>
      </c>
    </row>
    <row r="75" spans="1:10" s="4" customFormat="1" ht="9.75">
      <c r="A75" s="202">
        <v>472</v>
      </c>
      <c r="B75" s="110" t="s">
        <v>108</v>
      </c>
      <c r="C75" s="172"/>
      <c r="D75" s="49">
        <v>104754</v>
      </c>
      <c r="E75" s="49">
        <v>103807</v>
      </c>
      <c r="F75" s="63">
        <v>99.1</v>
      </c>
      <c r="G75" s="49">
        <v>98522</v>
      </c>
      <c r="H75" s="63">
        <v>94.1</v>
      </c>
      <c r="I75" s="49">
        <v>96723</v>
      </c>
      <c r="J75" s="188">
        <v>92.3334669797812</v>
      </c>
    </row>
    <row r="76" spans="1:10" s="4" customFormat="1" ht="9.75">
      <c r="A76" s="202">
        <v>473</v>
      </c>
      <c r="B76" s="110" t="s">
        <v>109</v>
      </c>
      <c r="C76" s="172"/>
      <c r="D76" s="49">
        <v>86809</v>
      </c>
      <c r="E76" s="49">
        <v>86748</v>
      </c>
      <c r="F76" s="63">
        <v>99.9</v>
      </c>
      <c r="G76" s="49">
        <v>86354</v>
      </c>
      <c r="H76" s="63">
        <v>99.5</v>
      </c>
      <c r="I76" s="49">
        <v>86275</v>
      </c>
      <c r="J76" s="188">
        <v>99.38485640889769</v>
      </c>
    </row>
    <row r="77" spans="1:10" s="4" customFormat="1" ht="9.75">
      <c r="A77" s="202">
        <v>474</v>
      </c>
      <c r="B77" s="110" t="s">
        <v>112</v>
      </c>
      <c r="C77" s="172"/>
      <c r="D77" s="49">
        <v>113397</v>
      </c>
      <c r="E77" s="49">
        <v>113232</v>
      </c>
      <c r="F77" s="63">
        <v>99.9</v>
      </c>
      <c r="G77" s="49">
        <v>110392</v>
      </c>
      <c r="H77" s="63">
        <v>97.4</v>
      </c>
      <c r="I77" s="49">
        <v>110308</v>
      </c>
      <c r="J77" s="188">
        <v>97.27594204432216</v>
      </c>
    </row>
    <row r="78" spans="1:10" s="4" customFormat="1" ht="9.75">
      <c r="A78" s="202">
        <v>475</v>
      </c>
      <c r="B78" s="110" t="s">
        <v>110</v>
      </c>
      <c r="C78" s="172"/>
      <c r="D78" s="49">
        <v>97449</v>
      </c>
      <c r="E78" s="49">
        <v>97133</v>
      </c>
      <c r="F78" s="63">
        <v>99.7</v>
      </c>
      <c r="G78" s="49">
        <v>92686</v>
      </c>
      <c r="H78" s="63">
        <v>95.1</v>
      </c>
      <c r="I78" s="49">
        <v>90840</v>
      </c>
      <c r="J78" s="188">
        <v>93.21799094911184</v>
      </c>
    </row>
    <row r="79" spans="1:10" s="4" customFormat="1" ht="9.75">
      <c r="A79" s="202">
        <v>476</v>
      </c>
      <c r="B79" s="110" t="s">
        <v>113</v>
      </c>
      <c r="C79" s="172"/>
      <c r="D79" s="49">
        <v>68794</v>
      </c>
      <c r="E79" s="49">
        <v>68647</v>
      </c>
      <c r="F79" s="63">
        <v>99.8</v>
      </c>
      <c r="G79" s="49">
        <v>66796</v>
      </c>
      <c r="H79" s="63">
        <v>97.1</v>
      </c>
      <c r="I79" s="49">
        <v>66647</v>
      </c>
      <c r="J79" s="188">
        <v>96.87908829258366</v>
      </c>
    </row>
    <row r="80" spans="1:10" s="4" customFormat="1" ht="9.75">
      <c r="A80" s="202">
        <v>477</v>
      </c>
      <c r="B80" s="110" t="s">
        <v>114</v>
      </c>
      <c r="C80" s="172"/>
      <c r="D80" s="49">
        <v>73056</v>
      </c>
      <c r="E80" s="49">
        <v>72455</v>
      </c>
      <c r="F80" s="63">
        <v>99.2</v>
      </c>
      <c r="G80" s="49">
        <v>70549</v>
      </c>
      <c r="H80" s="63">
        <v>96.6</v>
      </c>
      <c r="I80" s="49">
        <v>69956</v>
      </c>
      <c r="J80" s="188">
        <v>95.75667980727114</v>
      </c>
    </row>
    <row r="81" spans="1:10" s="4" customFormat="1" ht="9.75">
      <c r="A81" s="202">
        <v>478</v>
      </c>
      <c r="B81" s="110" t="s">
        <v>115</v>
      </c>
      <c r="C81" s="172"/>
      <c r="D81" s="49">
        <v>66922</v>
      </c>
      <c r="E81" s="49">
        <v>66724</v>
      </c>
      <c r="F81" s="63">
        <v>99.7</v>
      </c>
      <c r="G81" s="49">
        <v>66317</v>
      </c>
      <c r="H81" s="63">
        <v>99.1</v>
      </c>
      <c r="I81" s="49">
        <v>65890</v>
      </c>
      <c r="J81" s="188">
        <v>98.45790621918054</v>
      </c>
    </row>
    <row r="82" spans="1:10" s="4" customFormat="1" ht="9.75">
      <c r="A82" s="202">
        <v>479</v>
      </c>
      <c r="B82" s="110" t="s">
        <v>116</v>
      </c>
      <c r="C82" s="172"/>
      <c r="D82" s="49">
        <v>74117</v>
      </c>
      <c r="E82" s="49">
        <v>73755</v>
      </c>
      <c r="F82" s="63">
        <v>99.5</v>
      </c>
      <c r="G82" s="49">
        <v>71980</v>
      </c>
      <c r="H82" s="63">
        <v>97.1</v>
      </c>
      <c r="I82" s="49">
        <v>71773</v>
      </c>
      <c r="J82" s="188">
        <v>96.83743270774586</v>
      </c>
    </row>
    <row r="83" spans="1:10" s="4" customFormat="1" ht="13.5" customHeight="1">
      <c r="A83" s="95">
        <v>4</v>
      </c>
      <c r="B83" s="113" t="s">
        <v>207</v>
      </c>
      <c r="C83" s="150"/>
      <c r="D83" s="50">
        <v>1056723</v>
      </c>
      <c r="E83" s="50">
        <v>1052369</v>
      </c>
      <c r="F83" s="96">
        <v>99.6</v>
      </c>
      <c r="G83" s="50">
        <v>1032993</v>
      </c>
      <c r="H83" s="96">
        <v>97.8</v>
      </c>
      <c r="I83" s="50">
        <v>1024921</v>
      </c>
      <c r="J83" s="189">
        <v>96.990507446133</v>
      </c>
    </row>
    <row r="84" spans="1:10" s="4" customFormat="1" ht="9.75">
      <c r="A84" s="202"/>
      <c r="B84" s="21"/>
      <c r="C84" s="22"/>
      <c r="D84" s="49"/>
      <c r="E84" s="49"/>
      <c r="F84" s="63"/>
      <c r="G84" s="49"/>
      <c r="H84" s="63"/>
      <c r="I84" s="49"/>
      <c r="J84" s="188"/>
    </row>
    <row r="85" spans="1:10" s="4" customFormat="1" ht="9.75">
      <c r="A85" s="202"/>
      <c r="B85" s="112" t="s">
        <v>77</v>
      </c>
      <c r="C85" s="151"/>
      <c r="D85" s="49"/>
      <c r="E85" s="49"/>
      <c r="F85" s="63"/>
      <c r="G85" s="49"/>
      <c r="H85" s="63"/>
      <c r="I85" s="49"/>
      <c r="J85" s="188"/>
    </row>
    <row r="86" spans="1:10" s="4" customFormat="1" ht="9.75">
      <c r="A86" s="202">
        <v>561</v>
      </c>
      <c r="B86" s="110" t="s">
        <v>117</v>
      </c>
      <c r="C86" s="172"/>
      <c r="D86" s="49">
        <v>39706</v>
      </c>
      <c r="E86" s="49">
        <v>39456</v>
      </c>
      <c r="F86" s="63">
        <v>99.4</v>
      </c>
      <c r="G86" s="49">
        <v>39483</v>
      </c>
      <c r="H86" s="63">
        <v>99.4</v>
      </c>
      <c r="I86" s="49">
        <v>39320</v>
      </c>
      <c r="J86" s="188">
        <v>99.02785473228228</v>
      </c>
    </row>
    <row r="87" spans="1:10" s="4" customFormat="1" ht="9.75">
      <c r="A87" s="202">
        <v>562</v>
      </c>
      <c r="B87" s="110" t="s">
        <v>118</v>
      </c>
      <c r="C87" s="172"/>
      <c r="D87" s="49">
        <v>105355</v>
      </c>
      <c r="E87" s="49">
        <v>105305</v>
      </c>
      <c r="F87" s="63">
        <v>100</v>
      </c>
      <c r="G87" s="49">
        <v>105313</v>
      </c>
      <c r="H87" s="63">
        <v>100</v>
      </c>
      <c r="I87" s="49">
        <v>105313</v>
      </c>
      <c r="J87" s="188">
        <v>99.96013478240235</v>
      </c>
    </row>
    <row r="88" spans="1:10" s="4" customFormat="1" ht="9.75">
      <c r="A88" s="202">
        <v>563</v>
      </c>
      <c r="B88" s="110" t="s">
        <v>119</v>
      </c>
      <c r="C88" s="172"/>
      <c r="D88" s="49">
        <v>119039</v>
      </c>
      <c r="E88" s="49">
        <v>119022</v>
      </c>
      <c r="F88" s="63">
        <v>100</v>
      </c>
      <c r="G88" s="49">
        <v>118883</v>
      </c>
      <c r="H88" s="63">
        <v>99.9</v>
      </c>
      <c r="I88" s="49">
        <v>118933</v>
      </c>
      <c r="J88" s="188">
        <v>99.91095355303725</v>
      </c>
    </row>
    <row r="89" spans="1:10" s="4" customFormat="1" ht="9.75">
      <c r="A89" s="202">
        <v>564</v>
      </c>
      <c r="B89" s="110" t="s">
        <v>120</v>
      </c>
      <c r="C89" s="172"/>
      <c r="D89" s="49">
        <v>496363</v>
      </c>
      <c r="E89" s="49">
        <v>496363</v>
      </c>
      <c r="F89" s="63">
        <v>100</v>
      </c>
      <c r="G89" s="49">
        <v>495778</v>
      </c>
      <c r="H89" s="63">
        <v>99.9</v>
      </c>
      <c r="I89" s="49">
        <v>495778</v>
      </c>
      <c r="J89" s="188">
        <v>99.88214270604377</v>
      </c>
    </row>
    <row r="90" spans="1:10" s="4" customFormat="1" ht="9.75">
      <c r="A90" s="202">
        <v>565</v>
      </c>
      <c r="B90" s="110" t="s">
        <v>121</v>
      </c>
      <c r="C90" s="172"/>
      <c r="D90" s="49">
        <v>39341</v>
      </c>
      <c r="E90" s="49">
        <v>39311</v>
      </c>
      <c r="F90" s="63">
        <v>99.9</v>
      </c>
      <c r="G90" s="49">
        <v>39138</v>
      </c>
      <c r="H90" s="63">
        <v>99.5</v>
      </c>
      <c r="I90" s="49">
        <v>39138</v>
      </c>
      <c r="J90" s="188">
        <v>99.48399888157392</v>
      </c>
    </row>
    <row r="91" spans="1:10" s="4" customFormat="1" ht="9.75">
      <c r="A91" s="202"/>
      <c r="B91" s="112" t="s">
        <v>94</v>
      </c>
      <c r="C91" s="151"/>
      <c r="D91" s="49"/>
      <c r="E91" s="49"/>
      <c r="F91" s="63"/>
      <c r="G91" s="49"/>
      <c r="H91" s="63"/>
      <c r="I91" s="49"/>
      <c r="J91" s="188"/>
    </row>
    <row r="92" spans="1:10" s="4" customFormat="1" ht="9.75">
      <c r="A92" s="202">
        <v>571</v>
      </c>
      <c r="B92" s="110" t="s">
        <v>117</v>
      </c>
      <c r="C92" s="172"/>
      <c r="D92" s="49">
        <v>178514</v>
      </c>
      <c r="E92" s="49">
        <v>174286</v>
      </c>
      <c r="F92" s="63">
        <v>97.6</v>
      </c>
      <c r="G92" s="49">
        <v>175440</v>
      </c>
      <c r="H92" s="63">
        <v>98.3</v>
      </c>
      <c r="I92" s="49">
        <v>174099</v>
      </c>
      <c r="J92" s="188">
        <v>97.52680462036591</v>
      </c>
    </row>
    <row r="93" spans="1:10" s="4" customFormat="1" ht="9.75">
      <c r="A93" s="202">
        <v>572</v>
      </c>
      <c r="B93" s="110" t="s">
        <v>220</v>
      </c>
      <c r="C93" s="172"/>
      <c r="D93" s="49">
        <v>131431</v>
      </c>
      <c r="E93" s="49">
        <v>131389</v>
      </c>
      <c r="F93" s="63">
        <v>100</v>
      </c>
      <c r="G93" s="49">
        <v>131121</v>
      </c>
      <c r="H93" s="63">
        <v>99.8</v>
      </c>
      <c r="I93" s="49">
        <v>131143</v>
      </c>
      <c r="J93" s="188">
        <v>99.7808736142919</v>
      </c>
    </row>
    <row r="94" spans="1:10" s="4" customFormat="1" ht="9.75">
      <c r="A94" s="202">
        <v>573</v>
      </c>
      <c r="B94" s="110" t="s">
        <v>119</v>
      </c>
      <c r="C94" s="172"/>
      <c r="D94" s="49">
        <v>114279</v>
      </c>
      <c r="E94" s="49">
        <v>114220</v>
      </c>
      <c r="F94" s="63">
        <v>99.9</v>
      </c>
      <c r="G94" s="49">
        <v>113811</v>
      </c>
      <c r="H94" s="63">
        <v>99.6</v>
      </c>
      <c r="I94" s="49">
        <v>113841</v>
      </c>
      <c r="J94" s="188">
        <v>99.6167274827396</v>
      </c>
    </row>
    <row r="95" spans="1:10" s="4" customFormat="1" ht="9.75">
      <c r="A95" s="202">
        <v>574</v>
      </c>
      <c r="B95" s="110" t="s">
        <v>138</v>
      </c>
      <c r="C95" s="172"/>
      <c r="D95" s="49">
        <v>164603</v>
      </c>
      <c r="E95" s="49">
        <v>164494</v>
      </c>
      <c r="F95" s="63">
        <v>99.9</v>
      </c>
      <c r="G95" s="49">
        <v>162279</v>
      </c>
      <c r="H95" s="63">
        <v>98.6</v>
      </c>
      <c r="I95" s="49">
        <v>162283</v>
      </c>
      <c r="J95" s="188">
        <v>98.59054816740885</v>
      </c>
    </row>
    <row r="96" spans="1:10" s="4" customFormat="1" ht="9.75">
      <c r="A96" s="202">
        <v>575</v>
      </c>
      <c r="B96" s="110" t="s">
        <v>233</v>
      </c>
      <c r="C96" s="172"/>
      <c r="D96" s="49">
        <v>97422</v>
      </c>
      <c r="E96" s="49">
        <v>93906</v>
      </c>
      <c r="F96" s="63">
        <v>96.4</v>
      </c>
      <c r="G96" s="49">
        <v>94946</v>
      </c>
      <c r="H96" s="63">
        <v>97.5</v>
      </c>
      <c r="I96" s="49">
        <v>93823</v>
      </c>
      <c r="J96" s="188">
        <v>96.30576255876495</v>
      </c>
    </row>
    <row r="97" spans="1:10" s="4" customFormat="1" ht="9.75">
      <c r="A97" s="202">
        <v>576</v>
      </c>
      <c r="B97" s="110" t="s">
        <v>139</v>
      </c>
      <c r="C97" s="172"/>
      <c r="D97" s="49">
        <v>123301</v>
      </c>
      <c r="E97" s="49">
        <v>123188</v>
      </c>
      <c r="F97" s="63">
        <v>99.9</v>
      </c>
      <c r="G97" s="49">
        <v>121108</v>
      </c>
      <c r="H97" s="63">
        <v>98.2</v>
      </c>
      <c r="I97" s="49">
        <v>121036</v>
      </c>
      <c r="J97" s="188">
        <v>98.16303192999246</v>
      </c>
    </row>
    <row r="98" spans="1:10" s="4" customFormat="1" ht="9.75">
      <c r="A98" s="202">
        <v>577</v>
      </c>
      <c r="B98" s="110" t="s">
        <v>221</v>
      </c>
      <c r="C98" s="172"/>
      <c r="D98" s="49">
        <v>92217</v>
      </c>
      <c r="E98" s="49">
        <v>92040</v>
      </c>
      <c r="F98" s="63">
        <v>99.8</v>
      </c>
      <c r="G98" s="49">
        <v>91164</v>
      </c>
      <c r="H98" s="63">
        <v>98.9</v>
      </c>
      <c r="I98" s="49">
        <v>91114</v>
      </c>
      <c r="J98" s="188">
        <v>98.80390817311341</v>
      </c>
    </row>
    <row r="99" spans="1:10" s="4" customFormat="1" ht="13.5" customHeight="1">
      <c r="A99" s="95">
        <v>5</v>
      </c>
      <c r="B99" s="113" t="s">
        <v>208</v>
      </c>
      <c r="C99" s="150"/>
      <c r="D99" s="50">
        <v>1701571</v>
      </c>
      <c r="E99" s="50">
        <v>1692980</v>
      </c>
      <c r="F99" s="96">
        <v>99.5</v>
      </c>
      <c r="G99" s="50">
        <v>1688464</v>
      </c>
      <c r="H99" s="96">
        <v>99.2</v>
      </c>
      <c r="I99" s="50">
        <v>1685821</v>
      </c>
      <c r="J99" s="189">
        <v>99.07438478911547</v>
      </c>
    </row>
    <row r="100" spans="1:10" s="4" customFormat="1" ht="9.75">
      <c r="A100" s="202"/>
      <c r="B100" s="21"/>
      <c r="C100" s="22"/>
      <c r="D100" s="49"/>
      <c r="E100" s="49"/>
      <c r="F100" s="63"/>
      <c r="G100" s="49"/>
      <c r="H100" s="63"/>
      <c r="I100" s="49"/>
      <c r="J100" s="188"/>
    </row>
    <row r="101" spans="1:10" s="4" customFormat="1" ht="9.75">
      <c r="A101" s="202"/>
      <c r="B101" s="112" t="s">
        <v>77</v>
      </c>
      <c r="C101" s="151"/>
      <c r="D101" s="49"/>
      <c r="E101" s="49"/>
      <c r="F101" s="63"/>
      <c r="G101" s="49"/>
      <c r="H101" s="63"/>
      <c r="I101" s="49"/>
      <c r="J101" s="188"/>
    </row>
    <row r="102" spans="1:10" s="4" customFormat="1" ht="9.75">
      <c r="A102" s="202">
        <v>661</v>
      </c>
      <c r="B102" s="110" t="s">
        <v>122</v>
      </c>
      <c r="C102" s="172"/>
      <c r="D102" s="49">
        <v>67748</v>
      </c>
      <c r="E102" s="49">
        <v>67736</v>
      </c>
      <c r="F102" s="63">
        <v>100</v>
      </c>
      <c r="G102" s="49">
        <v>67590</v>
      </c>
      <c r="H102" s="63">
        <v>99.8</v>
      </c>
      <c r="I102" s="49">
        <v>67592</v>
      </c>
      <c r="J102" s="188">
        <v>99.76973489992325</v>
      </c>
    </row>
    <row r="103" spans="1:10" s="4" customFormat="1" ht="9.75">
      <c r="A103" s="202">
        <v>662</v>
      </c>
      <c r="B103" s="110" t="s">
        <v>123</v>
      </c>
      <c r="C103" s="172"/>
      <c r="D103" s="49">
        <v>51918</v>
      </c>
      <c r="E103" s="49">
        <v>51874</v>
      </c>
      <c r="F103" s="63">
        <v>99.9</v>
      </c>
      <c r="G103" s="49">
        <v>51792</v>
      </c>
      <c r="H103" s="63">
        <v>99.8</v>
      </c>
      <c r="I103" s="49">
        <v>51822</v>
      </c>
      <c r="J103" s="188">
        <v>99.81509303131861</v>
      </c>
    </row>
    <row r="104" spans="1:10" s="4" customFormat="1" ht="9.75">
      <c r="A104" s="202">
        <v>663</v>
      </c>
      <c r="B104" s="110" t="s">
        <v>124</v>
      </c>
      <c r="C104" s="172"/>
      <c r="D104" s="49">
        <v>124154</v>
      </c>
      <c r="E104" s="49">
        <v>124054</v>
      </c>
      <c r="F104" s="63">
        <v>99.9</v>
      </c>
      <c r="G104" s="49">
        <v>123488</v>
      </c>
      <c r="H104" s="63">
        <v>99.5</v>
      </c>
      <c r="I104" s="49">
        <v>124154</v>
      </c>
      <c r="J104" s="188">
        <v>100</v>
      </c>
    </row>
    <row r="105" spans="1:10" s="4" customFormat="1" ht="9.75">
      <c r="A105" s="202"/>
      <c r="B105" s="112" t="s">
        <v>94</v>
      </c>
      <c r="C105" s="151"/>
      <c r="D105" s="49"/>
      <c r="E105" s="49"/>
      <c r="F105" s="63"/>
      <c r="G105" s="49"/>
      <c r="H105" s="63"/>
      <c r="I105" s="49"/>
      <c r="J105" s="188"/>
    </row>
    <row r="106" spans="1:10" s="4" customFormat="1" ht="9.75">
      <c r="A106" s="202">
        <v>671</v>
      </c>
      <c r="B106" s="110" t="s">
        <v>122</v>
      </c>
      <c r="C106" s="172"/>
      <c r="D106" s="49">
        <v>172521</v>
      </c>
      <c r="E106" s="49">
        <v>172325</v>
      </c>
      <c r="F106" s="63">
        <v>99.9</v>
      </c>
      <c r="G106" s="49">
        <v>171797</v>
      </c>
      <c r="H106" s="63">
        <v>99.6</v>
      </c>
      <c r="I106" s="49">
        <v>172140</v>
      </c>
      <c r="J106" s="188">
        <v>99.77915731997844</v>
      </c>
    </row>
    <row r="107" spans="1:10" s="4" customFormat="1" ht="9.75">
      <c r="A107" s="202">
        <v>672</v>
      </c>
      <c r="B107" s="110" t="s">
        <v>125</v>
      </c>
      <c r="C107" s="172"/>
      <c r="D107" s="49">
        <v>103003</v>
      </c>
      <c r="E107" s="49">
        <v>102814</v>
      </c>
      <c r="F107" s="63">
        <v>99.8</v>
      </c>
      <c r="G107" s="49">
        <v>102269</v>
      </c>
      <c r="H107" s="63">
        <v>99.3</v>
      </c>
      <c r="I107" s="49">
        <v>102467</v>
      </c>
      <c r="J107" s="188">
        <v>99.4796268069862</v>
      </c>
    </row>
    <row r="108" spans="1:10" s="4" customFormat="1" ht="9.75">
      <c r="A108" s="202">
        <v>673</v>
      </c>
      <c r="B108" s="110" t="s">
        <v>226</v>
      </c>
      <c r="C108" s="172"/>
      <c r="D108" s="49">
        <v>80065</v>
      </c>
      <c r="E108" s="49">
        <v>79851</v>
      </c>
      <c r="F108" s="63">
        <v>99.7</v>
      </c>
      <c r="G108" s="49">
        <v>79362</v>
      </c>
      <c r="H108" s="63">
        <v>99.1</v>
      </c>
      <c r="I108" s="49">
        <v>79483</v>
      </c>
      <c r="J108" s="188">
        <v>99.27309061387622</v>
      </c>
    </row>
    <row r="109" spans="1:10" s="4" customFormat="1" ht="9.75">
      <c r="A109" s="202">
        <v>674</v>
      </c>
      <c r="B109" s="110" t="s">
        <v>126</v>
      </c>
      <c r="C109" s="172"/>
      <c r="D109" s="49">
        <v>84136</v>
      </c>
      <c r="E109" s="49">
        <v>83903</v>
      </c>
      <c r="F109" s="63">
        <v>99.7</v>
      </c>
      <c r="G109" s="49">
        <v>83180</v>
      </c>
      <c r="H109" s="63">
        <v>98.9</v>
      </c>
      <c r="I109" s="49">
        <v>82667</v>
      </c>
      <c r="J109" s="188">
        <v>98.2540173053152</v>
      </c>
    </row>
    <row r="110" spans="1:10" s="4" customFormat="1" ht="9.75">
      <c r="A110" s="202">
        <v>675</v>
      </c>
      <c r="B110" s="110" t="s">
        <v>127</v>
      </c>
      <c r="C110" s="172"/>
      <c r="D110" s="49">
        <v>88025</v>
      </c>
      <c r="E110" s="49">
        <v>87781</v>
      </c>
      <c r="F110" s="63">
        <v>99.7</v>
      </c>
      <c r="G110" s="49">
        <v>87150</v>
      </c>
      <c r="H110" s="63">
        <v>99</v>
      </c>
      <c r="I110" s="49">
        <v>87286</v>
      </c>
      <c r="J110" s="188">
        <v>99.16046577676796</v>
      </c>
    </row>
    <row r="111" spans="1:10" s="4" customFormat="1" ht="9.75">
      <c r="A111" s="202">
        <v>676</v>
      </c>
      <c r="B111" s="110" t="s">
        <v>128</v>
      </c>
      <c r="C111" s="172"/>
      <c r="D111" s="49">
        <v>127980</v>
      </c>
      <c r="E111" s="49">
        <v>127850</v>
      </c>
      <c r="F111" s="63">
        <v>99.9</v>
      </c>
      <c r="G111" s="49">
        <v>127552</v>
      </c>
      <c r="H111" s="63">
        <v>99.7</v>
      </c>
      <c r="I111" s="49">
        <v>127690</v>
      </c>
      <c r="J111" s="188">
        <v>99.7734020940772</v>
      </c>
    </row>
    <row r="112" spans="1:10" s="4" customFormat="1" ht="9.75">
      <c r="A112" s="202">
        <v>677</v>
      </c>
      <c r="B112" s="110" t="s">
        <v>225</v>
      </c>
      <c r="C112" s="172"/>
      <c r="D112" s="49">
        <v>126458</v>
      </c>
      <c r="E112" s="49">
        <v>126249</v>
      </c>
      <c r="F112" s="63">
        <v>99.8</v>
      </c>
      <c r="G112" s="49">
        <v>125439</v>
      </c>
      <c r="H112" s="63">
        <v>99.2</v>
      </c>
      <c r="I112" s="49">
        <v>125685</v>
      </c>
      <c r="J112" s="188">
        <v>99.38872985497161</v>
      </c>
    </row>
    <row r="113" spans="1:10" s="4" customFormat="1" ht="9.75">
      <c r="A113" s="202">
        <v>678</v>
      </c>
      <c r="B113" s="110" t="s">
        <v>123</v>
      </c>
      <c r="C113" s="172"/>
      <c r="D113" s="49">
        <v>112916</v>
      </c>
      <c r="E113" s="49">
        <v>112726</v>
      </c>
      <c r="F113" s="63">
        <v>99.8</v>
      </c>
      <c r="G113" s="49">
        <v>112215</v>
      </c>
      <c r="H113" s="63">
        <v>99.4</v>
      </c>
      <c r="I113" s="49">
        <v>112318</v>
      </c>
      <c r="J113" s="188">
        <v>99.47040277728577</v>
      </c>
    </row>
    <row r="114" spans="1:10" s="4" customFormat="1" ht="9.75">
      <c r="A114" s="202">
        <v>679</v>
      </c>
      <c r="B114" s="110" t="s">
        <v>124</v>
      </c>
      <c r="C114" s="172"/>
      <c r="D114" s="49">
        <v>158132</v>
      </c>
      <c r="E114" s="49">
        <v>157785</v>
      </c>
      <c r="F114" s="63">
        <v>99.8</v>
      </c>
      <c r="G114" s="49">
        <v>157409</v>
      </c>
      <c r="H114" s="63">
        <v>99.5</v>
      </c>
      <c r="I114" s="49">
        <v>157612</v>
      </c>
      <c r="J114" s="188">
        <v>99.67116080236764</v>
      </c>
    </row>
    <row r="115" spans="1:10" s="4" customFormat="1" ht="12.75" customHeight="1">
      <c r="A115" s="95">
        <v>6</v>
      </c>
      <c r="B115" s="113" t="s">
        <v>209</v>
      </c>
      <c r="C115" s="150"/>
      <c r="D115" s="50">
        <v>1297056</v>
      </c>
      <c r="E115" s="50">
        <v>1294948</v>
      </c>
      <c r="F115" s="96">
        <v>99.8</v>
      </c>
      <c r="G115" s="50">
        <v>1289243</v>
      </c>
      <c r="H115" s="96">
        <v>99.4</v>
      </c>
      <c r="I115" s="50">
        <v>1290916</v>
      </c>
      <c r="J115" s="189">
        <v>99.52662028470628</v>
      </c>
    </row>
    <row r="116" spans="1:10" s="4" customFormat="1" ht="9.75">
      <c r="A116" s="202"/>
      <c r="B116" s="21"/>
      <c r="C116" s="22"/>
      <c r="D116" s="49"/>
      <c r="E116" s="49"/>
      <c r="F116" s="63"/>
      <c r="G116" s="49"/>
      <c r="H116" s="63"/>
      <c r="I116" s="49"/>
      <c r="J116" s="188"/>
    </row>
    <row r="117" spans="1:10" s="4" customFormat="1" ht="9.75">
      <c r="A117" s="202"/>
      <c r="B117" s="112" t="s">
        <v>77</v>
      </c>
      <c r="C117" s="151"/>
      <c r="D117" s="49"/>
      <c r="E117" s="49"/>
      <c r="F117" s="63"/>
      <c r="G117" s="49"/>
      <c r="H117" s="63"/>
      <c r="I117" s="49"/>
      <c r="J117" s="188"/>
    </row>
    <row r="118" spans="1:10" s="4" customFormat="1" ht="9.75">
      <c r="A118" s="202">
        <v>761</v>
      </c>
      <c r="B118" s="110" t="s">
        <v>129</v>
      </c>
      <c r="C118" s="172"/>
      <c r="D118" s="49">
        <v>273800</v>
      </c>
      <c r="E118" s="49">
        <v>273700</v>
      </c>
      <c r="F118" s="63">
        <v>100</v>
      </c>
      <c r="G118" s="49">
        <v>273076</v>
      </c>
      <c r="H118" s="63">
        <v>99.7</v>
      </c>
      <c r="I118" s="49">
        <v>273076</v>
      </c>
      <c r="J118" s="188">
        <v>99.73557341124909</v>
      </c>
    </row>
    <row r="119" spans="1:10" s="4" customFormat="1" ht="9.75">
      <c r="A119" s="202">
        <v>762</v>
      </c>
      <c r="B119" s="110" t="s">
        <v>130</v>
      </c>
      <c r="C119" s="172"/>
      <c r="D119" s="49">
        <v>41588</v>
      </c>
      <c r="E119" s="49">
        <v>41556</v>
      </c>
      <c r="F119" s="63">
        <v>99.9</v>
      </c>
      <c r="G119" s="49">
        <v>41260</v>
      </c>
      <c r="H119" s="63">
        <v>99.2</v>
      </c>
      <c r="I119" s="49">
        <v>41262</v>
      </c>
      <c r="J119" s="188">
        <v>99.21612003462538</v>
      </c>
    </row>
    <row r="120" spans="1:10" s="4" customFormat="1" ht="9.75">
      <c r="A120" s="202">
        <v>763</v>
      </c>
      <c r="B120" s="110" t="s">
        <v>131</v>
      </c>
      <c r="C120" s="172"/>
      <c r="D120" s="49">
        <v>64713</v>
      </c>
      <c r="E120" s="49">
        <v>64113</v>
      </c>
      <c r="F120" s="63">
        <v>99.1</v>
      </c>
      <c r="G120" s="49">
        <v>63414</v>
      </c>
      <c r="H120" s="63">
        <v>98</v>
      </c>
      <c r="I120" s="49">
        <v>63431</v>
      </c>
      <c r="J120" s="188">
        <v>98.0189451887565</v>
      </c>
    </row>
    <row r="121" spans="1:10" s="4" customFormat="1" ht="9.75">
      <c r="A121" s="202">
        <v>764</v>
      </c>
      <c r="B121" s="110" t="s">
        <v>132</v>
      </c>
      <c r="C121" s="172"/>
      <c r="D121" s="49">
        <v>41650</v>
      </c>
      <c r="E121" s="49">
        <v>41520</v>
      </c>
      <c r="F121" s="63">
        <v>99.7</v>
      </c>
      <c r="G121" s="49">
        <v>41030</v>
      </c>
      <c r="H121" s="63">
        <v>98.5</v>
      </c>
      <c r="I121" s="49">
        <v>41080</v>
      </c>
      <c r="J121" s="188">
        <v>98.63145258103242</v>
      </c>
    </row>
    <row r="122" spans="1:10" s="4" customFormat="1" ht="9.75">
      <c r="A122" s="202"/>
      <c r="B122" s="112" t="s">
        <v>94</v>
      </c>
      <c r="C122" s="151"/>
      <c r="D122" s="49"/>
      <c r="E122" s="49"/>
      <c r="F122" s="63"/>
      <c r="G122" s="49"/>
      <c r="H122" s="63"/>
      <c r="I122" s="49"/>
      <c r="J122" s="188"/>
    </row>
    <row r="123" spans="1:10" s="4" customFormat="1" ht="9.75">
      <c r="A123" s="202">
        <v>771</v>
      </c>
      <c r="B123" s="110" t="s">
        <v>222</v>
      </c>
      <c r="C123" s="172"/>
      <c r="D123" s="49">
        <v>128144</v>
      </c>
      <c r="E123" s="49">
        <v>128088</v>
      </c>
      <c r="F123" s="63">
        <v>100</v>
      </c>
      <c r="G123" s="49">
        <v>126565</v>
      </c>
      <c r="H123" s="63">
        <v>98.8</v>
      </c>
      <c r="I123" s="49">
        <v>126348</v>
      </c>
      <c r="J123" s="188">
        <v>98.59845174179048</v>
      </c>
    </row>
    <row r="124" spans="1:10" s="4" customFormat="1" ht="9.75">
      <c r="A124" s="202">
        <v>772</v>
      </c>
      <c r="B124" s="110" t="s">
        <v>129</v>
      </c>
      <c r="C124" s="172"/>
      <c r="D124" s="49">
        <v>239698</v>
      </c>
      <c r="E124" s="49">
        <v>239358</v>
      </c>
      <c r="F124" s="63">
        <v>99.9</v>
      </c>
      <c r="G124" s="49">
        <v>237752</v>
      </c>
      <c r="H124" s="63">
        <v>99.2</v>
      </c>
      <c r="I124" s="49">
        <v>237919</v>
      </c>
      <c r="J124" s="188">
        <v>99.25781608524059</v>
      </c>
    </row>
    <row r="125" spans="1:10" s="4" customFormat="1" ht="9.75">
      <c r="A125" s="202">
        <v>773</v>
      </c>
      <c r="B125" s="110" t="s">
        <v>230</v>
      </c>
      <c r="C125" s="172"/>
      <c r="D125" s="49">
        <v>93117</v>
      </c>
      <c r="E125" s="49">
        <v>92894</v>
      </c>
      <c r="F125" s="63">
        <v>99.8</v>
      </c>
      <c r="G125" s="49">
        <v>91937</v>
      </c>
      <c r="H125" s="63">
        <v>98.7</v>
      </c>
      <c r="I125" s="49">
        <v>91430</v>
      </c>
      <c r="J125" s="188">
        <v>98.18830073992933</v>
      </c>
    </row>
    <row r="126" spans="1:10" s="4" customFormat="1" ht="9.75">
      <c r="A126" s="202">
        <v>774</v>
      </c>
      <c r="B126" s="110" t="s">
        <v>133</v>
      </c>
      <c r="C126" s="172"/>
      <c r="D126" s="49">
        <v>120438</v>
      </c>
      <c r="E126" s="49">
        <v>120259</v>
      </c>
      <c r="F126" s="63">
        <v>99.9</v>
      </c>
      <c r="G126" s="49">
        <v>119037</v>
      </c>
      <c r="H126" s="63">
        <v>98.8</v>
      </c>
      <c r="I126" s="49">
        <v>118796</v>
      </c>
      <c r="J126" s="188">
        <v>98.63664292000864</v>
      </c>
    </row>
    <row r="127" spans="1:10" s="4" customFormat="1" ht="9.75">
      <c r="A127" s="202">
        <v>775</v>
      </c>
      <c r="B127" s="110" t="s">
        <v>224</v>
      </c>
      <c r="C127" s="172"/>
      <c r="D127" s="49">
        <v>165669</v>
      </c>
      <c r="E127" s="49">
        <v>165398</v>
      </c>
      <c r="F127" s="63">
        <v>99.8</v>
      </c>
      <c r="G127" s="49">
        <v>164485</v>
      </c>
      <c r="H127" s="63">
        <v>99.3</v>
      </c>
      <c r="I127" s="49">
        <v>164616</v>
      </c>
      <c r="J127" s="188">
        <v>99.36439527008675</v>
      </c>
    </row>
    <row r="128" spans="1:10" s="4" customFormat="1" ht="9.75">
      <c r="A128" s="202">
        <v>776</v>
      </c>
      <c r="B128" s="110" t="s">
        <v>134</v>
      </c>
      <c r="C128" s="172"/>
      <c r="D128" s="49">
        <v>78888</v>
      </c>
      <c r="E128" s="49">
        <v>77533</v>
      </c>
      <c r="F128" s="63">
        <v>98.3</v>
      </c>
      <c r="G128" s="49">
        <v>73113</v>
      </c>
      <c r="H128" s="63">
        <v>92.7</v>
      </c>
      <c r="I128" s="49">
        <v>73677</v>
      </c>
      <c r="J128" s="188">
        <v>93.39443261332522</v>
      </c>
    </row>
    <row r="129" spans="1:10" s="4" customFormat="1" ht="9.75">
      <c r="A129" s="202">
        <v>777</v>
      </c>
      <c r="B129" s="110" t="s">
        <v>135</v>
      </c>
      <c r="C129" s="172"/>
      <c r="D129" s="49">
        <v>134560</v>
      </c>
      <c r="E129" s="49">
        <v>132296</v>
      </c>
      <c r="F129" s="63">
        <v>98.3</v>
      </c>
      <c r="G129" s="49">
        <v>124571</v>
      </c>
      <c r="H129" s="63">
        <v>92.6</v>
      </c>
      <c r="I129" s="49">
        <v>125049</v>
      </c>
      <c r="J129" s="188">
        <v>92.93177764565993</v>
      </c>
    </row>
    <row r="130" spans="1:10" s="4" customFormat="1" ht="9.75">
      <c r="A130" s="202">
        <v>778</v>
      </c>
      <c r="B130" s="110" t="s">
        <v>136</v>
      </c>
      <c r="C130" s="172"/>
      <c r="D130" s="49">
        <v>136896</v>
      </c>
      <c r="E130" s="49">
        <v>134831</v>
      </c>
      <c r="F130" s="63">
        <v>98.5</v>
      </c>
      <c r="G130" s="49">
        <v>129569</v>
      </c>
      <c r="H130" s="63">
        <v>94.6</v>
      </c>
      <c r="I130" s="49">
        <v>129536</v>
      </c>
      <c r="J130" s="188">
        <v>94.6236559139785</v>
      </c>
    </row>
    <row r="131" spans="1:10" s="4" customFormat="1" ht="9.75">
      <c r="A131" s="202">
        <v>779</v>
      </c>
      <c r="B131" s="110" t="s">
        <v>223</v>
      </c>
      <c r="C131" s="172"/>
      <c r="D131" s="49">
        <v>129208</v>
      </c>
      <c r="E131" s="49">
        <v>129047</v>
      </c>
      <c r="F131" s="63">
        <v>99.9</v>
      </c>
      <c r="G131" s="49">
        <v>127142</v>
      </c>
      <c r="H131" s="63">
        <v>98.4</v>
      </c>
      <c r="I131" s="49">
        <v>126990</v>
      </c>
      <c r="J131" s="188">
        <v>98.28338802550925</v>
      </c>
    </row>
    <row r="132" spans="1:10" s="4" customFormat="1" ht="9.75">
      <c r="A132" s="202">
        <v>780</v>
      </c>
      <c r="B132" s="110" t="s">
        <v>137</v>
      </c>
      <c r="C132" s="172"/>
      <c r="D132" s="49">
        <v>149757</v>
      </c>
      <c r="E132" s="49">
        <v>141983</v>
      </c>
      <c r="F132" s="63">
        <v>94.8</v>
      </c>
      <c r="G132" s="49">
        <v>134489</v>
      </c>
      <c r="H132" s="63">
        <v>89.8</v>
      </c>
      <c r="I132" s="49">
        <v>134756</v>
      </c>
      <c r="J132" s="188">
        <v>89.98310596499662</v>
      </c>
    </row>
    <row r="133" spans="1:10" s="4" customFormat="1" ht="13.5" customHeight="1">
      <c r="A133" s="95">
        <v>7</v>
      </c>
      <c r="B133" s="113" t="s">
        <v>210</v>
      </c>
      <c r="C133" s="150"/>
      <c r="D133" s="50">
        <v>1798126</v>
      </c>
      <c r="E133" s="50">
        <v>1782576</v>
      </c>
      <c r="F133" s="96">
        <v>99.1</v>
      </c>
      <c r="G133" s="50">
        <v>1747440</v>
      </c>
      <c r="H133" s="96">
        <v>97.2</v>
      </c>
      <c r="I133" s="50">
        <v>1747966</v>
      </c>
      <c r="J133" s="189">
        <v>97.21042908005334</v>
      </c>
    </row>
    <row r="134" spans="1:10" s="4" customFormat="1" ht="16.5" customHeight="1">
      <c r="A134" s="95"/>
      <c r="B134" s="57" t="s">
        <v>197</v>
      </c>
      <c r="C134" s="173"/>
      <c r="D134" s="99">
        <v>12549150</v>
      </c>
      <c r="E134" s="99">
        <v>12443210</v>
      </c>
      <c r="F134" s="100">
        <v>99.2</v>
      </c>
      <c r="G134" s="99">
        <v>12186958</v>
      </c>
      <c r="H134" s="100">
        <v>97.1</v>
      </c>
      <c r="I134" s="99">
        <v>12181150</v>
      </c>
      <c r="J134" s="190">
        <v>97.0675304701912</v>
      </c>
    </row>
    <row r="135" spans="1:10" s="4" customFormat="1" ht="9.75">
      <c r="A135" s="4" t="s">
        <v>62</v>
      </c>
      <c r="D135" s="39"/>
      <c r="E135" s="39"/>
      <c r="F135" s="39"/>
      <c r="G135" s="39"/>
      <c r="H135" s="39"/>
      <c r="I135" s="39"/>
      <c r="J135" s="39"/>
    </row>
    <row r="136" spans="1:10" s="4" customFormat="1" ht="27" customHeight="1">
      <c r="A136" s="318" t="s">
        <v>363</v>
      </c>
      <c r="B136" s="318"/>
      <c r="C136" s="318"/>
      <c r="D136" s="318"/>
      <c r="E136" s="318"/>
      <c r="F136" s="318"/>
      <c r="G136" s="318"/>
      <c r="H136" s="318"/>
      <c r="I136" s="318"/>
      <c r="J136" s="318"/>
    </row>
    <row r="137" spans="4:10" s="4" customFormat="1" ht="9.75">
      <c r="D137" s="39"/>
      <c r="E137" s="39"/>
      <c r="F137" s="39"/>
      <c r="G137" s="39"/>
      <c r="H137" s="39"/>
      <c r="I137" s="39"/>
      <c r="J137" s="39"/>
    </row>
    <row r="138" spans="4:10" s="4" customFormat="1" ht="9.75">
      <c r="D138" s="39"/>
      <c r="E138" s="39"/>
      <c r="F138" s="39"/>
      <c r="G138" s="39"/>
      <c r="H138" s="39"/>
      <c r="I138" s="39"/>
      <c r="J138" s="39"/>
    </row>
    <row r="139" spans="4:10" s="4" customFormat="1" ht="9.75">
      <c r="D139" s="39"/>
      <c r="E139" s="39"/>
      <c r="F139" s="39"/>
      <c r="G139" s="39"/>
      <c r="H139" s="39"/>
      <c r="I139" s="39"/>
      <c r="J139" s="39"/>
    </row>
    <row r="140" spans="4:10" s="4" customFormat="1" ht="9.75">
      <c r="D140" s="39"/>
      <c r="E140" s="39"/>
      <c r="F140" s="39"/>
      <c r="G140" s="39"/>
      <c r="H140" s="39"/>
      <c r="I140" s="39"/>
      <c r="J140" s="39"/>
    </row>
    <row r="141" spans="4:10" s="4" customFormat="1" ht="9.75">
      <c r="D141" s="39"/>
      <c r="E141" s="39"/>
      <c r="F141" s="39"/>
      <c r="G141" s="39"/>
      <c r="H141" s="39"/>
      <c r="I141" s="39"/>
      <c r="J141" s="39"/>
    </row>
    <row r="142" spans="4:10" s="4" customFormat="1" ht="9.75">
      <c r="D142" s="39"/>
      <c r="E142" s="39"/>
      <c r="F142" s="39"/>
      <c r="G142" s="39"/>
      <c r="H142" s="39"/>
      <c r="I142" s="39"/>
      <c r="J142" s="39"/>
    </row>
    <row r="143" spans="4:10" s="4" customFormat="1" ht="9.75">
      <c r="D143" s="39"/>
      <c r="E143" s="39"/>
      <c r="F143" s="39"/>
      <c r="G143" s="39"/>
      <c r="H143" s="39"/>
      <c r="I143" s="39"/>
      <c r="J143" s="39"/>
    </row>
    <row r="144" spans="4:10" s="4" customFormat="1" ht="9.75">
      <c r="D144" s="39"/>
      <c r="E144" s="39"/>
      <c r="F144" s="39"/>
      <c r="G144" s="39"/>
      <c r="H144" s="39"/>
      <c r="I144" s="39"/>
      <c r="J144" s="39"/>
    </row>
    <row r="145" spans="4:10" s="4" customFormat="1" ht="9.75">
      <c r="D145" s="39"/>
      <c r="E145" s="39"/>
      <c r="F145" s="39"/>
      <c r="G145" s="39"/>
      <c r="H145" s="39"/>
      <c r="I145" s="39"/>
      <c r="J145" s="39"/>
    </row>
    <row r="146" spans="4:10" s="4" customFormat="1" ht="9.75">
      <c r="D146" s="39"/>
      <c r="E146" s="39"/>
      <c r="F146" s="39"/>
      <c r="G146" s="39"/>
      <c r="H146" s="39"/>
      <c r="I146" s="39"/>
      <c r="J146" s="39"/>
    </row>
    <row r="147" spans="4:10" s="4" customFormat="1" ht="9.75">
      <c r="D147" s="39"/>
      <c r="E147" s="39"/>
      <c r="F147" s="39"/>
      <c r="G147" s="39"/>
      <c r="H147" s="39"/>
      <c r="I147" s="39"/>
      <c r="J147" s="39"/>
    </row>
    <row r="148" spans="4:10" s="4" customFormat="1" ht="9.75">
      <c r="D148" s="39"/>
      <c r="E148" s="39"/>
      <c r="F148" s="39"/>
      <c r="G148" s="39"/>
      <c r="H148" s="39"/>
      <c r="I148" s="39"/>
      <c r="J148" s="39"/>
    </row>
    <row r="149" spans="4:10" s="4" customFormat="1" ht="9.75">
      <c r="D149" s="39"/>
      <c r="E149" s="39"/>
      <c r="F149" s="39"/>
      <c r="G149" s="39"/>
      <c r="H149" s="39"/>
      <c r="I149" s="39"/>
      <c r="J149" s="39"/>
    </row>
    <row r="150" spans="4:10" s="4" customFormat="1" ht="9.75">
      <c r="D150" s="39"/>
      <c r="E150" s="39"/>
      <c r="F150" s="39"/>
      <c r="G150" s="39"/>
      <c r="H150" s="39"/>
      <c r="I150" s="39"/>
      <c r="J150" s="39"/>
    </row>
    <row r="151" spans="4:10" s="4" customFormat="1" ht="9.75">
      <c r="D151" s="39"/>
      <c r="E151" s="39"/>
      <c r="F151" s="39"/>
      <c r="G151" s="39"/>
      <c r="H151" s="39"/>
      <c r="I151" s="39"/>
      <c r="J151" s="39"/>
    </row>
    <row r="152" spans="4:10" s="4" customFormat="1" ht="9.75">
      <c r="D152" s="39"/>
      <c r="E152" s="39"/>
      <c r="F152" s="39"/>
      <c r="G152" s="39"/>
      <c r="H152" s="39"/>
      <c r="I152" s="39"/>
      <c r="J152" s="39"/>
    </row>
    <row r="153" spans="4:10" s="4" customFormat="1" ht="9.75">
      <c r="D153" s="39"/>
      <c r="E153" s="39"/>
      <c r="F153" s="39"/>
      <c r="G153" s="39"/>
      <c r="H153" s="39"/>
      <c r="I153" s="39"/>
      <c r="J153" s="39"/>
    </row>
    <row r="154" spans="4:10" s="4" customFormat="1" ht="9.75">
      <c r="D154" s="39"/>
      <c r="E154" s="39"/>
      <c r="F154" s="39"/>
      <c r="G154" s="39"/>
      <c r="H154" s="39"/>
      <c r="I154" s="39"/>
      <c r="J154" s="39"/>
    </row>
    <row r="155" spans="4:10" s="4" customFormat="1" ht="9.75">
      <c r="D155" s="39"/>
      <c r="E155" s="39"/>
      <c r="F155" s="39"/>
      <c r="G155" s="39"/>
      <c r="H155" s="39"/>
      <c r="I155" s="39"/>
      <c r="J155" s="39"/>
    </row>
    <row r="156" spans="4:10" s="4" customFormat="1" ht="9.75">
      <c r="D156" s="39"/>
      <c r="E156" s="39"/>
      <c r="F156" s="39"/>
      <c r="G156" s="39"/>
      <c r="H156" s="39"/>
      <c r="I156" s="39"/>
      <c r="J156" s="39"/>
    </row>
    <row r="157" spans="4:10" s="4" customFormat="1" ht="9.75">
      <c r="D157" s="39"/>
      <c r="E157" s="39"/>
      <c r="F157" s="39"/>
      <c r="G157" s="39"/>
      <c r="H157" s="39"/>
      <c r="I157" s="39"/>
      <c r="J157" s="39"/>
    </row>
    <row r="158" spans="4:10" s="4" customFormat="1" ht="9.75">
      <c r="D158" s="39"/>
      <c r="E158" s="39"/>
      <c r="F158" s="39"/>
      <c r="G158" s="39"/>
      <c r="H158" s="39"/>
      <c r="I158" s="39"/>
      <c r="J158" s="39"/>
    </row>
    <row r="159" spans="4:10" s="4" customFormat="1" ht="9.75">
      <c r="D159" s="39"/>
      <c r="E159" s="39"/>
      <c r="F159" s="39"/>
      <c r="G159" s="39"/>
      <c r="H159" s="39"/>
      <c r="I159" s="39"/>
      <c r="J159" s="39"/>
    </row>
    <row r="160" spans="4:10" s="4" customFormat="1" ht="9.75">
      <c r="D160" s="39"/>
      <c r="E160" s="39"/>
      <c r="F160" s="39"/>
      <c r="G160" s="39"/>
      <c r="H160" s="39"/>
      <c r="I160" s="39"/>
      <c r="J160" s="39"/>
    </row>
    <row r="161" spans="4:10" s="4" customFormat="1" ht="9.75">
      <c r="D161" s="39"/>
      <c r="E161" s="39"/>
      <c r="F161" s="39"/>
      <c r="G161" s="39"/>
      <c r="H161" s="39"/>
      <c r="I161" s="39"/>
      <c r="J161" s="39"/>
    </row>
    <row r="162" spans="4:10" s="4" customFormat="1" ht="9.75">
      <c r="D162" s="39"/>
      <c r="E162" s="39"/>
      <c r="F162" s="39"/>
      <c r="G162" s="39"/>
      <c r="H162" s="39"/>
      <c r="I162" s="39"/>
      <c r="J162" s="39"/>
    </row>
    <row r="163" spans="4:10" s="4" customFormat="1" ht="9.75">
      <c r="D163" s="39"/>
      <c r="E163" s="39"/>
      <c r="F163" s="39"/>
      <c r="G163" s="39"/>
      <c r="H163" s="39"/>
      <c r="I163" s="39"/>
      <c r="J163" s="39"/>
    </row>
    <row r="164" spans="4:10" s="4" customFormat="1" ht="9.75">
      <c r="D164" s="39"/>
      <c r="E164" s="39"/>
      <c r="F164" s="39"/>
      <c r="G164" s="39"/>
      <c r="H164" s="39"/>
      <c r="I164" s="39"/>
      <c r="J164" s="39"/>
    </row>
    <row r="165" spans="4:10" s="4" customFormat="1" ht="9.75">
      <c r="D165" s="39"/>
      <c r="E165" s="39"/>
      <c r="F165" s="39"/>
      <c r="G165" s="39"/>
      <c r="H165" s="39"/>
      <c r="I165" s="39"/>
      <c r="J165" s="39"/>
    </row>
    <row r="166" spans="4:10" s="4" customFormat="1" ht="9.75">
      <c r="D166" s="39"/>
      <c r="E166" s="39"/>
      <c r="F166" s="39"/>
      <c r="G166" s="39"/>
      <c r="H166" s="39"/>
      <c r="I166" s="39"/>
      <c r="J166" s="39"/>
    </row>
    <row r="167" spans="4:10" s="4" customFormat="1" ht="9.75">
      <c r="D167" s="39"/>
      <c r="E167" s="39"/>
      <c r="F167" s="39"/>
      <c r="G167" s="39"/>
      <c r="H167" s="39"/>
      <c r="I167" s="39"/>
      <c r="J167" s="39"/>
    </row>
    <row r="168" spans="4:10" s="4" customFormat="1" ht="9.75">
      <c r="D168" s="39"/>
      <c r="E168" s="39"/>
      <c r="F168" s="39"/>
      <c r="G168" s="39"/>
      <c r="H168" s="39"/>
      <c r="I168" s="39"/>
      <c r="J168" s="39"/>
    </row>
    <row r="169" spans="4:10" s="4" customFormat="1" ht="9.75">
      <c r="D169" s="39"/>
      <c r="E169" s="39"/>
      <c r="F169" s="39"/>
      <c r="G169" s="39"/>
      <c r="H169" s="39"/>
      <c r="I169" s="39"/>
      <c r="J169" s="39"/>
    </row>
    <row r="170" spans="4:10" s="4" customFormat="1" ht="9.75">
      <c r="D170" s="39"/>
      <c r="E170" s="39"/>
      <c r="F170" s="39"/>
      <c r="G170" s="39"/>
      <c r="H170" s="39"/>
      <c r="I170" s="39"/>
      <c r="J170" s="39"/>
    </row>
    <row r="171" spans="4:10" s="4" customFormat="1" ht="9.75">
      <c r="D171" s="39"/>
      <c r="E171" s="39"/>
      <c r="F171" s="39"/>
      <c r="G171" s="39"/>
      <c r="H171" s="39"/>
      <c r="I171" s="39"/>
      <c r="J171" s="39"/>
    </row>
    <row r="172" spans="4:10" s="4" customFormat="1" ht="9.75">
      <c r="D172" s="39"/>
      <c r="E172" s="39"/>
      <c r="F172" s="39"/>
      <c r="G172" s="39"/>
      <c r="H172" s="39"/>
      <c r="I172" s="39"/>
      <c r="J172" s="39"/>
    </row>
    <row r="173" spans="4:10" s="4" customFormat="1" ht="9.75">
      <c r="D173" s="39"/>
      <c r="E173" s="39"/>
      <c r="F173" s="39"/>
      <c r="G173" s="39"/>
      <c r="H173" s="39"/>
      <c r="I173" s="39"/>
      <c r="J173" s="39"/>
    </row>
    <row r="174" spans="4:10" s="4" customFormat="1" ht="9.75">
      <c r="D174" s="39"/>
      <c r="E174" s="39"/>
      <c r="F174" s="39"/>
      <c r="G174" s="39"/>
      <c r="H174" s="39"/>
      <c r="I174" s="39"/>
      <c r="J174" s="39"/>
    </row>
    <row r="175" spans="4:10" s="4" customFormat="1" ht="9.75">
      <c r="D175" s="39"/>
      <c r="E175" s="39"/>
      <c r="F175" s="39"/>
      <c r="G175" s="39"/>
      <c r="H175" s="39"/>
      <c r="I175" s="39"/>
      <c r="J175" s="39"/>
    </row>
    <row r="176" spans="4:10" s="4" customFormat="1" ht="9.75">
      <c r="D176" s="39"/>
      <c r="E176" s="39"/>
      <c r="F176" s="39"/>
      <c r="G176" s="39"/>
      <c r="H176" s="39"/>
      <c r="I176" s="39"/>
      <c r="J176" s="39"/>
    </row>
    <row r="177" spans="4:10" s="4" customFormat="1" ht="9.75">
      <c r="D177" s="39"/>
      <c r="E177" s="39"/>
      <c r="F177" s="39"/>
      <c r="G177" s="39"/>
      <c r="H177" s="39"/>
      <c r="I177" s="39"/>
      <c r="J177" s="39"/>
    </row>
    <row r="178" spans="4:10" s="4" customFormat="1" ht="9.75">
      <c r="D178" s="39"/>
      <c r="E178" s="39"/>
      <c r="F178" s="39"/>
      <c r="G178" s="39"/>
      <c r="H178" s="39"/>
      <c r="I178" s="39"/>
      <c r="J178" s="39"/>
    </row>
    <row r="179" spans="4:10" s="4" customFormat="1" ht="9.75">
      <c r="D179" s="39"/>
      <c r="E179" s="39"/>
      <c r="F179" s="39"/>
      <c r="G179" s="39"/>
      <c r="H179" s="39"/>
      <c r="I179" s="39"/>
      <c r="J179" s="39"/>
    </row>
    <row r="180" spans="4:10" s="4" customFormat="1" ht="9.75">
      <c r="D180" s="39"/>
      <c r="E180" s="39"/>
      <c r="F180" s="39"/>
      <c r="G180" s="39"/>
      <c r="H180" s="39"/>
      <c r="I180" s="39"/>
      <c r="J180" s="39"/>
    </row>
    <row r="181" spans="4:10" s="4" customFormat="1" ht="9.75">
      <c r="D181" s="39"/>
      <c r="E181" s="39"/>
      <c r="F181" s="39"/>
      <c r="G181" s="39"/>
      <c r="H181" s="39"/>
      <c r="I181" s="39"/>
      <c r="J181" s="39"/>
    </row>
    <row r="182" spans="4:10" s="4" customFormat="1" ht="9.75">
      <c r="D182" s="39"/>
      <c r="E182" s="39"/>
      <c r="F182" s="39"/>
      <c r="G182" s="39"/>
      <c r="H182" s="39"/>
      <c r="I182" s="39"/>
      <c r="J182" s="39"/>
    </row>
    <row r="183" spans="4:10" s="4" customFormat="1" ht="9.75">
      <c r="D183" s="39"/>
      <c r="E183" s="39"/>
      <c r="F183" s="39"/>
      <c r="G183" s="39"/>
      <c r="H183" s="39"/>
      <c r="I183" s="39"/>
      <c r="J183" s="39"/>
    </row>
    <row r="184" spans="4:10" s="4" customFormat="1" ht="9.75">
      <c r="D184" s="39"/>
      <c r="E184" s="39"/>
      <c r="F184" s="39"/>
      <c r="G184" s="39"/>
      <c r="H184" s="39"/>
      <c r="I184" s="39"/>
      <c r="J184" s="39"/>
    </row>
    <row r="185" spans="4:10" s="4" customFormat="1" ht="9.75">
      <c r="D185" s="39"/>
      <c r="E185" s="39"/>
      <c r="F185" s="39"/>
      <c r="G185" s="39"/>
      <c r="H185" s="39"/>
      <c r="I185" s="39"/>
      <c r="J185" s="39"/>
    </row>
    <row r="186" spans="4:10" s="4" customFormat="1" ht="9.75">
      <c r="D186" s="39"/>
      <c r="E186" s="39"/>
      <c r="F186" s="39"/>
      <c r="G186" s="39"/>
      <c r="H186" s="39"/>
      <c r="I186" s="39"/>
      <c r="J186" s="39"/>
    </row>
    <row r="187" spans="4:10" s="4" customFormat="1" ht="9.75">
      <c r="D187" s="39"/>
      <c r="E187" s="39"/>
      <c r="F187" s="39"/>
      <c r="G187" s="39"/>
      <c r="H187" s="39"/>
      <c r="I187" s="39"/>
      <c r="J187" s="39"/>
    </row>
    <row r="188" spans="4:10" s="4" customFormat="1" ht="9.75">
      <c r="D188" s="39"/>
      <c r="E188" s="39"/>
      <c r="F188" s="39"/>
      <c r="G188" s="39"/>
      <c r="H188" s="39"/>
      <c r="I188" s="39"/>
      <c r="J188" s="39"/>
    </row>
    <row r="189" spans="4:10" s="4" customFormat="1" ht="9.75">
      <c r="D189" s="39"/>
      <c r="E189" s="39"/>
      <c r="F189" s="39"/>
      <c r="G189" s="39"/>
      <c r="H189" s="39"/>
      <c r="I189" s="39"/>
      <c r="J189" s="39"/>
    </row>
    <row r="190" spans="4:10" s="4" customFormat="1" ht="9.75">
      <c r="D190" s="39"/>
      <c r="E190" s="39"/>
      <c r="F190" s="39"/>
      <c r="G190" s="39"/>
      <c r="H190" s="39"/>
      <c r="I190" s="39"/>
      <c r="J190" s="39"/>
    </row>
    <row r="191" spans="4:10" s="4" customFormat="1" ht="9.75">
      <c r="D191" s="39"/>
      <c r="E191" s="39"/>
      <c r="F191" s="39"/>
      <c r="G191" s="39"/>
      <c r="H191" s="39"/>
      <c r="I191" s="39"/>
      <c r="J191" s="39"/>
    </row>
    <row r="192" spans="4:10" s="4" customFormat="1" ht="9.75">
      <c r="D192" s="39"/>
      <c r="E192" s="39"/>
      <c r="F192" s="39"/>
      <c r="G192" s="39"/>
      <c r="H192" s="39"/>
      <c r="I192" s="39"/>
      <c r="J192" s="39"/>
    </row>
    <row r="193" spans="4:10" s="4" customFormat="1" ht="9.75">
      <c r="D193" s="39"/>
      <c r="E193" s="39"/>
      <c r="F193" s="39"/>
      <c r="G193" s="39"/>
      <c r="H193" s="39"/>
      <c r="I193" s="39"/>
      <c r="J193" s="39"/>
    </row>
    <row r="194" spans="4:10" s="4" customFormat="1" ht="9.75">
      <c r="D194" s="39"/>
      <c r="E194" s="39"/>
      <c r="F194" s="39"/>
      <c r="G194" s="39"/>
      <c r="H194" s="39"/>
      <c r="I194" s="39"/>
      <c r="J194" s="39"/>
    </row>
    <row r="195" spans="4:10" s="4" customFormat="1" ht="9.75">
      <c r="D195" s="39"/>
      <c r="E195" s="39"/>
      <c r="F195" s="39"/>
      <c r="G195" s="39"/>
      <c r="H195" s="39"/>
      <c r="I195" s="39"/>
      <c r="J195" s="39"/>
    </row>
    <row r="196" spans="4:10" s="4" customFormat="1" ht="9.75">
      <c r="D196" s="39"/>
      <c r="E196" s="39"/>
      <c r="F196" s="39"/>
      <c r="G196" s="39"/>
      <c r="H196" s="39"/>
      <c r="I196" s="39"/>
      <c r="J196" s="39"/>
    </row>
    <row r="197" spans="4:10" s="4" customFormat="1" ht="9.75">
      <c r="D197" s="39"/>
      <c r="E197" s="39"/>
      <c r="F197" s="39"/>
      <c r="G197" s="39"/>
      <c r="H197" s="39"/>
      <c r="I197" s="39"/>
      <c r="J197" s="39"/>
    </row>
    <row r="198" spans="4:10" s="4" customFormat="1" ht="9.75">
      <c r="D198" s="39"/>
      <c r="E198" s="39"/>
      <c r="F198" s="39"/>
      <c r="G198" s="39"/>
      <c r="H198" s="39"/>
      <c r="I198" s="39"/>
      <c r="J198" s="39"/>
    </row>
    <row r="199" spans="4:10" s="4" customFormat="1" ht="9.75">
      <c r="D199" s="39"/>
      <c r="E199" s="39"/>
      <c r="F199" s="39"/>
      <c r="G199" s="39"/>
      <c r="H199" s="39"/>
      <c r="I199" s="39"/>
      <c r="J199" s="39"/>
    </row>
    <row r="200" spans="4:10" s="4" customFormat="1" ht="9.75">
      <c r="D200" s="39"/>
      <c r="E200" s="39"/>
      <c r="F200" s="39"/>
      <c r="G200" s="39"/>
      <c r="H200" s="39"/>
      <c r="I200" s="39"/>
      <c r="J200" s="39"/>
    </row>
    <row r="201" spans="4:10" s="4" customFormat="1" ht="9.75">
      <c r="D201" s="39"/>
      <c r="E201" s="39"/>
      <c r="F201" s="39"/>
      <c r="G201" s="39"/>
      <c r="H201" s="39"/>
      <c r="I201" s="39"/>
      <c r="J201" s="39"/>
    </row>
    <row r="202" spans="4:10" s="4" customFormat="1" ht="9.75">
      <c r="D202" s="39"/>
      <c r="E202" s="39"/>
      <c r="F202" s="39"/>
      <c r="G202" s="39"/>
      <c r="H202" s="39"/>
      <c r="I202" s="39"/>
      <c r="J202" s="39"/>
    </row>
    <row r="203" spans="4:10" s="4" customFormat="1" ht="9.75">
      <c r="D203" s="39"/>
      <c r="E203" s="39"/>
      <c r="F203" s="39"/>
      <c r="G203" s="39"/>
      <c r="H203" s="39"/>
      <c r="I203" s="39"/>
      <c r="J203" s="39"/>
    </row>
    <row r="204" spans="4:10" s="4" customFormat="1" ht="9.75">
      <c r="D204" s="39"/>
      <c r="E204" s="39"/>
      <c r="F204" s="39"/>
      <c r="G204" s="39"/>
      <c r="H204" s="39"/>
      <c r="I204" s="39"/>
      <c r="J204" s="39"/>
    </row>
    <row r="205" spans="4:10" s="4" customFormat="1" ht="9.75">
      <c r="D205" s="39"/>
      <c r="E205" s="39"/>
      <c r="F205" s="39"/>
      <c r="G205" s="39"/>
      <c r="H205" s="39"/>
      <c r="I205" s="39"/>
      <c r="J205" s="39"/>
    </row>
    <row r="206" spans="4:10" s="4" customFormat="1" ht="9.75">
      <c r="D206" s="39"/>
      <c r="E206" s="39"/>
      <c r="F206" s="39"/>
      <c r="G206" s="39"/>
      <c r="H206" s="39"/>
      <c r="I206" s="39"/>
      <c r="J206" s="39"/>
    </row>
    <row r="207" spans="4:10" s="4" customFormat="1" ht="9.75">
      <c r="D207" s="39"/>
      <c r="E207" s="39"/>
      <c r="F207" s="39"/>
      <c r="G207" s="39"/>
      <c r="H207" s="39"/>
      <c r="I207" s="39"/>
      <c r="J207" s="39"/>
    </row>
    <row r="208" spans="4:10" s="4" customFormat="1" ht="9.75">
      <c r="D208" s="39"/>
      <c r="E208" s="39"/>
      <c r="F208" s="39"/>
      <c r="G208" s="39"/>
      <c r="H208" s="39"/>
      <c r="I208" s="39"/>
      <c r="J208" s="39"/>
    </row>
    <row r="209" spans="4:10" s="4" customFormat="1" ht="9.75">
      <c r="D209" s="39"/>
      <c r="E209" s="39"/>
      <c r="F209" s="39"/>
      <c r="G209" s="39"/>
      <c r="H209" s="39"/>
      <c r="I209" s="39"/>
      <c r="J209" s="39"/>
    </row>
    <row r="210" spans="4:10" s="4" customFormat="1" ht="9.75">
      <c r="D210" s="39"/>
      <c r="E210" s="39"/>
      <c r="F210" s="39"/>
      <c r="G210" s="39"/>
      <c r="H210" s="39"/>
      <c r="I210" s="39"/>
      <c r="J210" s="39"/>
    </row>
    <row r="211" spans="4:10" s="4" customFormat="1" ht="9.75">
      <c r="D211" s="39"/>
      <c r="E211" s="39"/>
      <c r="F211" s="39"/>
      <c r="G211" s="39"/>
      <c r="H211" s="39"/>
      <c r="I211" s="39"/>
      <c r="J211" s="39"/>
    </row>
    <row r="212" spans="4:10" s="4" customFormat="1" ht="9.75">
      <c r="D212" s="39"/>
      <c r="E212" s="39"/>
      <c r="F212" s="39"/>
      <c r="G212" s="39"/>
      <c r="H212" s="39"/>
      <c r="I212" s="39"/>
      <c r="J212" s="39"/>
    </row>
    <row r="213" spans="4:10" s="4" customFormat="1" ht="9.75">
      <c r="D213" s="39"/>
      <c r="E213" s="39"/>
      <c r="F213" s="39"/>
      <c r="G213" s="39"/>
      <c r="H213" s="39"/>
      <c r="I213" s="39"/>
      <c r="J213" s="39"/>
    </row>
    <row r="214" spans="4:10" s="4" customFormat="1" ht="9.75">
      <c r="D214" s="39"/>
      <c r="E214" s="39"/>
      <c r="F214" s="39"/>
      <c r="G214" s="39"/>
      <c r="H214" s="39"/>
      <c r="I214" s="39"/>
      <c r="J214" s="39"/>
    </row>
    <row r="215" spans="4:10" s="4" customFormat="1" ht="9.75">
      <c r="D215" s="39"/>
      <c r="E215" s="39"/>
      <c r="F215" s="39"/>
      <c r="G215" s="39"/>
      <c r="H215" s="39"/>
      <c r="I215" s="39"/>
      <c r="J215" s="39"/>
    </row>
    <row r="216" spans="4:10" s="4" customFormat="1" ht="9.75">
      <c r="D216" s="39"/>
      <c r="E216" s="39"/>
      <c r="F216" s="39"/>
      <c r="G216" s="39"/>
      <c r="H216" s="39"/>
      <c r="I216" s="39"/>
      <c r="J216" s="39"/>
    </row>
    <row r="217" spans="4:10" s="4" customFormat="1" ht="9.75">
      <c r="D217" s="39"/>
      <c r="E217" s="39"/>
      <c r="F217" s="39"/>
      <c r="G217" s="39"/>
      <c r="H217" s="39"/>
      <c r="I217" s="39"/>
      <c r="J217" s="39"/>
    </row>
    <row r="218" spans="4:10" s="4" customFormat="1" ht="9.75">
      <c r="D218" s="39"/>
      <c r="E218" s="39"/>
      <c r="F218" s="39"/>
      <c r="G218" s="39"/>
      <c r="H218" s="39"/>
      <c r="I218" s="39"/>
      <c r="J218" s="39"/>
    </row>
    <row r="219" spans="4:10" s="4" customFormat="1" ht="9.75">
      <c r="D219" s="39"/>
      <c r="E219" s="39"/>
      <c r="F219" s="39"/>
      <c r="G219" s="39"/>
      <c r="H219" s="39"/>
      <c r="I219" s="39"/>
      <c r="J219" s="39"/>
    </row>
    <row r="220" spans="4:10" s="4" customFormat="1" ht="9.75">
      <c r="D220" s="39"/>
      <c r="E220" s="39"/>
      <c r="F220" s="39"/>
      <c r="G220" s="39"/>
      <c r="H220" s="39"/>
      <c r="I220" s="39"/>
      <c r="J220" s="39"/>
    </row>
    <row r="221" spans="4:10" s="4" customFormat="1" ht="9.75">
      <c r="D221" s="39"/>
      <c r="E221" s="39"/>
      <c r="F221" s="39"/>
      <c r="G221" s="39"/>
      <c r="H221" s="39"/>
      <c r="I221" s="39"/>
      <c r="J221" s="39"/>
    </row>
    <row r="222" spans="4:10" s="4" customFormat="1" ht="9.75">
      <c r="D222" s="39"/>
      <c r="E222" s="39"/>
      <c r="F222" s="39"/>
      <c r="G222" s="39"/>
      <c r="H222" s="39"/>
      <c r="I222" s="39"/>
      <c r="J222" s="39"/>
    </row>
    <row r="223" spans="4:10" s="4" customFormat="1" ht="9.75">
      <c r="D223" s="39"/>
      <c r="E223" s="39"/>
      <c r="F223" s="39"/>
      <c r="G223" s="39"/>
      <c r="H223" s="39"/>
      <c r="I223" s="39"/>
      <c r="J223" s="39"/>
    </row>
    <row r="224" spans="4:10" s="4" customFormat="1" ht="9.75">
      <c r="D224" s="39"/>
      <c r="E224" s="39"/>
      <c r="F224" s="39"/>
      <c r="G224" s="39"/>
      <c r="H224" s="39"/>
      <c r="I224" s="39"/>
      <c r="J224" s="39"/>
    </row>
    <row r="225" spans="4:10" s="4" customFormat="1" ht="9.75">
      <c r="D225" s="39"/>
      <c r="E225" s="39"/>
      <c r="F225" s="39"/>
      <c r="G225" s="39"/>
      <c r="H225" s="39"/>
      <c r="I225" s="39"/>
      <c r="J225" s="39"/>
    </row>
    <row r="226" spans="4:10" s="4" customFormat="1" ht="9.75">
      <c r="D226" s="39"/>
      <c r="E226" s="39"/>
      <c r="F226" s="39"/>
      <c r="G226" s="39"/>
      <c r="H226" s="39"/>
      <c r="I226" s="39"/>
      <c r="J226" s="39"/>
    </row>
    <row r="227" spans="4:10" s="4" customFormat="1" ht="9.75">
      <c r="D227" s="39"/>
      <c r="E227" s="39"/>
      <c r="F227" s="39"/>
      <c r="G227" s="39"/>
      <c r="H227" s="39"/>
      <c r="I227" s="39"/>
      <c r="J227" s="39"/>
    </row>
    <row r="228" spans="4:10" s="4" customFormat="1" ht="9.75">
      <c r="D228" s="39"/>
      <c r="E228" s="39"/>
      <c r="F228" s="39"/>
      <c r="G228" s="39"/>
      <c r="H228" s="39"/>
      <c r="I228" s="39"/>
      <c r="J228" s="39"/>
    </row>
    <row r="229" spans="4:10" s="4" customFormat="1" ht="9.75">
      <c r="D229" s="39"/>
      <c r="E229" s="39"/>
      <c r="F229" s="39"/>
      <c r="G229" s="39"/>
      <c r="H229" s="39"/>
      <c r="I229" s="39"/>
      <c r="J229" s="39"/>
    </row>
    <row r="230" spans="4:10" s="4" customFormat="1" ht="9.75">
      <c r="D230" s="39"/>
      <c r="E230" s="39"/>
      <c r="F230" s="39"/>
      <c r="G230" s="39"/>
      <c r="H230" s="39"/>
      <c r="I230" s="39"/>
      <c r="J230" s="39"/>
    </row>
    <row r="231" spans="4:10" s="4" customFormat="1" ht="9.75">
      <c r="D231" s="39"/>
      <c r="E231" s="39"/>
      <c r="F231" s="39"/>
      <c r="G231" s="39"/>
      <c r="H231" s="39"/>
      <c r="I231" s="39"/>
      <c r="J231" s="39"/>
    </row>
    <row r="232" spans="4:10" s="4" customFormat="1" ht="9.75">
      <c r="D232" s="39"/>
      <c r="E232" s="39"/>
      <c r="F232" s="39"/>
      <c r="G232" s="39"/>
      <c r="H232" s="39"/>
      <c r="I232" s="39"/>
      <c r="J232" s="39"/>
    </row>
    <row r="233" spans="4:10" s="4" customFormat="1" ht="9.75">
      <c r="D233" s="39"/>
      <c r="E233" s="39"/>
      <c r="F233" s="39"/>
      <c r="G233" s="39"/>
      <c r="H233" s="39"/>
      <c r="I233" s="39"/>
      <c r="J233" s="39"/>
    </row>
    <row r="234" spans="4:10" s="4" customFormat="1" ht="9.75">
      <c r="D234" s="39"/>
      <c r="E234" s="39"/>
      <c r="F234" s="39"/>
      <c r="G234" s="39"/>
      <c r="H234" s="39"/>
      <c r="I234" s="39"/>
      <c r="J234" s="39"/>
    </row>
    <row r="235" spans="4:10" s="4" customFormat="1" ht="9.75">
      <c r="D235" s="39"/>
      <c r="E235" s="39"/>
      <c r="F235" s="39"/>
      <c r="G235" s="39"/>
      <c r="H235" s="39"/>
      <c r="I235" s="39"/>
      <c r="J235" s="39"/>
    </row>
    <row r="236" spans="4:10" s="4" customFormat="1" ht="9.75">
      <c r="D236" s="39"/>
      <c r="E236" s="39"/>
      <c r="F236" s="39"/>
      <c r="G236" s="39"/>
      <c r="H236" s="39"/>
      <c r="I236" s="39"/>
      <c r="J236" s="39"/>
    </row>
    <row r="237" spans="4:10" s="4" customFormat="1" ht="9.75">
      <c r="D237" s="39"/>
      <c r="E237" s="39"/>
      <c r="F237" s="39"/>
      <c r="G237" s="39"/>
      <c r="H237" s="39"/>
      <c r="I237" s="39"/>
      <c r="J237" s="39"/>
    </row>
    <row r="238" spans="4:10" s="4" customFormat="1" ht="9.75">
      <c r="D238" s="39"/>
      <c r="E238" s="39"/>
      <c r="F238" s="39"/>
      <c r="G238" s="39"/>
      <c r="H238" s="39"/>
      <c r="I238" s="39"/>
      <c r="J238" s="39"/>
    </row>
    <row r="239" spans="4:10" s="4" customFormat="1" ht="9.75">
      <c r="D239" s="39"/>
      <c r="E239" s="39"/>
      <c r="F239" s="39"/>
      <c r="G239" s="39"/>
      <c r="H239" s="39"/>
      <c r="I239" s="39"/>
      <c r="J239" s="39"/>
    </row>
    <row r="240" spans="4:10" s="4" customFormat="1" ht="9.75">
      <c r="D240" s="39"/>
      <c r="E240" s="39"/>
      <c r="F240" s="39"/>
      <c r="G240" s="39"/>
      <c r="H240" s="39"/>
      <c r="I240" s="39"/>
      <c r="J240" s="39"/>
    </row>
    <row r="241" spans="4:10" s="4" customFormat="1" ht="9.75">
      <c r="D241" s="39"/>
      <c r="E241" s="39"/>
      <c r="F241" s="39"/>
      <c r="G241" s="39"/>
      <c r="H241" s="39"/>
      <c r="I241" s="39"/>
      <c r="J241" s="39"/>
    </row>
    <row r="242" spans="4:10" s="4" customFormat="1" ht="9.75">
      <c r="D242" s="39"/>
      <c r="E242" s="39"/>
      <c r="F242" s="39"/>
      <c r="G242" s="39"/>
      <c r="H242" s="39"/>
      <c r="I242" s="39"/>
      <c r="J242" s="39"/>
    </row>
    <row r="243" spans="4:10" s="4" customFormat="1" ht="9.75">
      <c r="D243" s="39"/>
      <c r="E243" s="39"/>
      <c r="F243" s="39"/>
      <c r="G243" s="39"/>
      <c r="H243" s="39"/>
      <c r="I243" s="39"/>
      <c r="J243" s="39"/>
    </row>
    <row r="244" spans="4:10" s="4" customFormat="1" ht="9.75">
      <c r="D244" s="39"/>
      <c r="E244" s="39"/>
      <c r="F244" s="39"/>
      <c r="G244" s="39"/>
      <c r="H244" s="39"/>
      <c r="I244" s="39"/>
      <c r="J244" s="39"/>
    </row>
    <row r="245" spans="4:10" s="4" customFormat="1" ht="9.75">
      <c r="D245" s="39"/>
      <c r="E245" s="39"/>
      <c r="F245" s="39"/>
      <c r="G245" s="39"/>
      <c r="H245" s="39"/>
      <c r="I245" s="39"/>
      <c r="J245" s="39"/>
    </row>
    <row r="246" spans="4:10" s="4" customFormat="1" ht="9.75">
      <c r="D246" s="39"/>
      <c r="E246" s="39"/>
      <c r="F246" s="39"/>
      <c r="G246" s="39"/>
      <c r="H246" s="39"/>
      <c r="I246" s="39"/>
      <c r="J246" s="39"/>
    </row>
    <row r="247" spans="4:10" s="4" customFormat="1" ht="9.75">
      <c r="D247" s="39"/>
      <c r="E247" s="39"/>
      <c r="F247" s="39"/>
      <c r="G247" s="39"/>
      <c r="H247" s="39"/>
      <c r="I247" s="39"/>
      <c r="J247" s="39"/>
    </row>
    <row r="248" spans="4:10" s="4" customFormat="1" ht="9.75">
      <c r="D248" s="39"/>
      <c r="E248" s="39"/>
      <c r="F248" s="39"/>
      <c r="G248" s="39"/>
      <c r="H248" s="39"/>
      <c r="I248" s="39"/>
      <c r="J248" s="39"/>
    </row>
    <row r="249" spans="4:10" s="4" customFormat="1" ht="9.75">
      <c r="D249" s="39"/>
      <c r="E249" s="39"/>
      <c r="F249" s="39"/>
      <c r="G249" s="39"/>
      <c r="H249" s="39"/>
      <c r="I249" s="39"/>
      <c r="J249" s="39"/>
    </row>
    <row r="250" spans="4:10" s="4" customFormat="1" ht="9.75">
      <c r="D250" s="39"/>
      <c r="E250" s="39"/>
      <c r="F250" s="39"/>
      <c r="G250" s="39"/>
      <c r="H250" s="39"/>
      <c r="I250" s="39"/>
      <c r="J250" s="39"/>
    </row>
    <row r="251" spans="4:10" s="4" customFormat="1" ht="9.75">
      <c r="D251" s="39"/>
      <c r="E251" s="39"/>
      <c r="F251" s="39"/>
      <c r="G251" s="39"/>
      <c r="H251" s="39"/>
      <c r="I251" s="39"/>
      <c r="J251" s="39"/>
    </row>
    <row r="252" spans="4:10" s="4" customFormat="1" ht="9.75">
      <c r="D252" s="39"/>
      <c r="E252" s="39"/>
      <c r="F252" s="39"/>
      <c r="G252" s="39"/>
      <c r="H252" s="39"/>
      <c r="I252" s="39"/>
      <c r="J252" s="39"/>
    </row>
    <row r="253" spans="4:10" s="4" customFormat="1" ht="9.75">
      <c r="D253" s="39"/>
      <c r="E253" s="39"/>
      <c r="F253" s="39"/>
      <c r="G253" s="39"/>
      <c r="H253" s="39"/>
      <c r="I253" s="39"/>
      <c r="J253" s="39"/>
    </row>
    <row r="254" spans="4:10" s="4" customFormat="1" ht="9.75">
      <c r="D254" s="39"/>
      <c r="E254" s="39"/>
      <c r="F254" s="39"/>
      <c r="G254" s="39"/>
      <c r="H254" s="39"/>
      <c r="I254" s="39"/>
      <c r="J254" s="39"/>
    </row>
    <row r="255" spans="4:10" s="4" customFormat="1" ht="9.75">
      <c r="D255" s="39"/>
      <c r="E255" s="39"/>
      <c r="F255" s="39"/>
      <c r="G255" s="39"/>
      <c r="H255" s="39"/>
      <c r="I255" s="39"/>
      <c r="J255" s="39"/>
    </row>
    <row r="256" spans="4:10" s="4" customFormat="1" ht="9.75">
      <c r="D256" s="39"/>
      <c r="E256" s="39"/>
      <c r="F256" s="39"/>
      <c r="G256" s="39"/>
      <c r="H256" s="39"/>
      <c r="I256" s="39"/>
      <c r="J256" s="39"/>
    </row>
    <row r="257" spans="4:10" s="4" customFormat="1" ht="9.75">
      <c r="D257" s="39"/>
      <c r="E257" s="39"/>
      <c r="F257" s="39"/>
      <c r="G257" s="39"/>
      <c r="H257" s="39"/>
      <c r="I257" s="39"/>
      <c r="J257" s="39"/>
    </row>
    <row r="258" spans="4:10" s="4" customFormat="1" ht="9.75">
      <c r="D258" s="39"/>
      <c r="E258" s="39"/>
      <c r="F258" s="39"/>
      <c r="G258" s="39"/>
      <c r="H258" s="39"/>
      <c r="I258" s="39"/>
      <c r="J258" s="39"/>
    </row>
    <row r="259" spans="4:10" s="4" customFormat="1" ht="9.75">
      <c r="D259" s="39"/>
      <c r="E259" s="39"/>
      <c r="F259" s="39"/>
      <c r="G259" s="39"/>
      <c r="H259" s="39"/>
      <c r="I259" s="39"/>
      <c r="J259" s="39"/>
    </row>
    <row r="260" spans="4:10" s="4" customFormat="1" ht="9.75">
      <c r="D260" s="39"/>
      <c r="E260" s="39"/>
      <c r="F260" s="39"/>
      <c r="G260" s="39"/>
      <c r="H260" s="39"/>
      <c r="I260" s="39"/>
      <c r="J260" s="39"/>
    </row>
    <row r="261" spans="4:10" s="4" customFormat="1" ht="9.75">
      <c r="D261" s="39"/>
      <c r="E261" s="39"/>
      <c r="F261" s="39"/>
      <c r="G261" s="39"/>
      <c r="H261" s="39"/>
      <c r="I261" s="39"/>
      <c r="J261" s="39"/>
    </row>
    <row r="262" spans="4:10" s="4" customFormat="1" ht="9.75">
      <c r="D262" s="39"/>
      <c r="E262" s="39"/>
      <c r="F262" s="39"/>
      <c r="G262" s="39"/>
      <c r="H262" s="39"/>
      <c r="I262" s="39"/>
      <c r="J262" s="39"/>
    </row>
    <row r="263" spans="4:10" s="4" customFormat="1" ht="9.75">
      <c r="D263" s="39"/>
      <c r="E263" s="39"/>
      <c r="F263" s="39"/>
      <c r="G263" s="39"/>
      <c r="H263" s="39"/>
      <c r="I263" s="39"/>
      <c r="J263" s="39"/>
    </row>
    <row r="264" spans="4:10" s="4" customFormat="1" ht="9.75">
      <c r="D264" s="39"/>
      <c r="E264" s="39"/>
      <c r="F264" s="39"/>
      <c r="G264" s="39"/>
      <c r="H264" s="39"/>
      <c r="I264" s="39"/>
      <c r="J264" s="39"/>
    </row>
    <row r="265" spans="4:10" s="4" customFormat="1" ht="9.75">
      <c r="D265" s="39"/>
      <c r="E265" s="39"/>
      <c r="F265" s="39"/>
      <c r="G265" s="39"/>
      <c r="H265" s="39"/>
      <c r="I265" s="39"/>
      <c r="J265" s="39"/>
    </row>
    <row r="266" spans="4:10" s="4" customFormat="1" ht="9.75">
      <c r="D266" s="39"/>
      <c r="E266" s="39"/>
      <c r="F266" s="39"/>
      <c r="G266" s="39"/>
      <c r="H266" s="39"/>
      <c r="I266" s="39"/>
      <c r="J266" s="39"/>
    </row>
    <row r="267" spans="4:10" s="4" customFormat="1" ht="9.75">
      <c r="D267" s="39"/>
      <c r="E267" s="39"/>
      <c r="F267" s="39"/>
      <c r="G267" s="39"/>
      <c r="H267" s="39"/>
      <c r="I267" s="39"/>
      <c r="J267" s="39"/>
    </row>
    <row r="268" spans="4:10" s="4" customFormat="1" ht="9.75">
      <c r="D268" s="39"/>
      <c r="E268" s="39"/>
      <c r="F268" s="39"/>
      <c r="G268" s="39"/>
      <c r="H268" s="39"/>
      <c r="I268" s="39"/>
      <c r="J268" s="39"/>
    </row>
    <row r="269" spans="4:10" s="4" customFormat="1" ht="9.75">
      <c r="D269" s="39"/>
      <c r="E269" s="39"/>
      <c r="F269" s="39"/>
      <c r="G269" s="39"/>
      <c r="H269" s="39"/>
      <c r="I269" s="39"/>
      <c r="J269" s="39"/>
    </row>
    <row r="270" spans="4:10" s="4" customFormat="1" ht="9.75">
      <c r="D270" s="39"/>
      <c r="E270" s="39"/>
      <c r="F270" s="39"/>
      <c r="G270" s="39"/>
      <c r="H270" s="39"/>
      <c r="I270" s="39"/>
      <c r="J270" s="39"/>
    </row>
    <row r="271" spans="4:10" s="4" customFormat="1" ht="9.75">
      <c r="D271" s="39"/>
      <c r="E271" s="39"/>
      <c r="F271" s="39"/>
      <c r="G271" s="39"/>
      <c r="H271" s="39"/>
      <c r="I271" s="39"/>
      <c r="J271" s="39"/>
    </row>
    <row r="272" spans="4:10" s="4" customFormat="1" ht="9.75">
      <c r="D272" s="39"/>
      <c r="E272" s="39"/>
      <c r="F272" s="39"/>
      <c r="G272" s="39"/>
      <c r="H272" s="39"/>
      <c r="I272" s="39"/>
      <c r="J272" s="39"/>
    </row>
    <row r="273" spans="4:10" s="4" customFormat="1" ht="9.75">
      <c r="D273" s="39"/>
      <c r="E273" s="39"/>
      <c r="F273" s="39"/>
      <c r="G273" s="39"/>
      <c r="H273" s="39"/>
      <c r="I273" s="39"/>
      <c r="J273" s="39"/>
    </row>
    <row r="274" spans="4:10" s="4" customFormat="1" ht="9.75">
      <c r="D274" s="39"/>
      <c r="E274" s="39"/>
      <c r="F274" s="39"/>
      <c r="G274" s="39"/>
      <c r="H274" s="39"/>
      <c r="I274" s="39"/>
      <c r="J274" s="39"/>
    </row>
    <row r="275" spans="4:10" s="4" customFormat="1" ht="9.75">
      <c r="D275" s="39"/>
      <c r="E275" s="39"/>
      <c r="F275" s="39"/>
      <c r="G275" s="39"/>
      <c r="H275" s="39"/>
      <c r="I275" s="39"/>
      <c r="J275" s="39"/>
    </row>
    <row r="276" spans="4:10" s="4" customFormat="1" ht="9.75">
      <c r="D276" s="39"/>
      <c r="E276" s="39"/>
      <c r="F276" s="39"/>
      <c r="G276" s="39"/>
      <c r="H276" s="39"/>
      <c r="I276" s="39"/>
      <c r="J276" s="39"/>
    </row>
    <row r="277" spans="4:10" s="4" customFormat="1" ht="9.75">
      <c r="D277" s="39"/>
      <c r="E277" s="39"/>
      <c r="F277" s="39"/>
      <c r="G277" s="39"/>
      <c r="H277" s="39"/>
      <c r="I277" s="39"/>
      <c r="J277" s="39"/>
    </row>
    <row r="278" spans="4:10" s="4" customFormat="1" ht="9.75">
      <c r="D278" s="39"/>
      <c r="E278" s="39"/>
      <c r="F278" s="39"/>
      <c r="G278" s="39"/>
      <c r="H278" s="39"/>
      <c r="I278" s="39"/>
      <c r="J278" s="39"/>
    </row>
    <row r="279" spans="4:10" s="4" customFormat="1" ht="9.75">
      <c r="D279" s="39"/>
      <c r="E279" s="39"/>
      <c r="F279" s="39"/>
      <c r="G279" s="39"/>
      <c r="H279" s="39"/>
      <c r="I279" s="39"/>
      <c r="J279" s="39"/>
    </row>
    <row r="280" spans="4:10" s="4" customFormat="1" ht="9.75">
      <c r="D280" s="39"/>
      <c r="E280" s="39"/>
      <c r="F280" s="39"/>
      <c r="G280" s="39"/>
      <c r="H280" s="39"/>
      <c r="I280" s="39"/>
      <c r="J280" s="39"/>
    </row>
    <row r="281" spans="4:10" s="4" customFormat="1" ht="9.75">
      <c r="D281" s="39"/>
      <c r="E281" s="39"/>
      <c r="F281" s="39"/>
      <c r="G281" s="39"/>
      <c r="H281" s="39"/>
      <c r="I281" s="39"/>
      <c r="J281" s="39"/>
    </row>
    <row r="282" spans="4:10" s="4" customFormat="1" ht="9.75">
      <c r="D282" s="39"/>
      <c r="E282" s="39"/>
      <c r="F282" s="39"/>
      <c r="G282" s="39"/>
      <c r="H282" s="39"/>
      <c r="I282" s="39"/>
      <c r="J282" s="39"/>
    </row>
    <row r="283" spans="4:10" s="4" customFormat="1" ht="9.75">
      <c r="D283" s="39"/>
      <c r="E283" s="39"/>
      <c r="F283" s="39"/>
      <c r="G283" s="39"/>
      <c r="H283" s="39"/>
      <c r="I283" s="39"/>
      <c r="J283" s="39"/>
    </row>
    <row r="284" spans="4:10" s="4" customFormat="1" ht="9.75">
      <c r="D284" s="39"/>
      <c r="E284" s="39"/>
      <c r="F284" s="39"/>
      <c r="G284" s="39"/>
      <c r="H284" s="39"/>
      <c r="I284" s="39"/>
      <c r="J284" s="39"/>
    </row>
    <row r="285" spans="4:10" s="4" customFormat="1" ht="9.75">
      <c r="D285" s="39"/>
      <c r="E285" s="39"/>
      <c r="F285" s="39"/>
      <c r="G285" s="39"/>
      <c r="H285" s="39"/>
      <c r="I285" s="39"/>
      <c r="J285" s="39"/>
    </row>
    <row r="286" spans="4:10" s="4" customFormat="1" ht="9.75">
      <c r="D286" s="39"/>
      <c r="E286" s="39"/>
      <c r="F286" s="39"/>
      <c r="G286" s="39"/>
      <c r="H286" s="39"/>
      <c r="I286" s="39"/>
      <c r="J286" s="39"/>
    </row>
    <row r="287" spans="4:10" s="4" customFormat="1" ht="9.75">
      <c r="D287" s="39"/>
      <c r="E287" s="39"/>
      <c r="F287" s="39"/>
      <c r="G287" s="39"/>
      <c r="H287" s="39"/>
      <c r="I287" s="39"/>
      <c r="J287" s="39"/>
    </row>
    <row r="288" spans="4:10" s="4" customFormat="1" ht="9.75">
      <c r="D288" s="39"/>
      <c r="E288" s="39"/>
      <c r="F288" s="39"/>
      <c r="G288" s="39"/>
      <c r="H288" s="39"/>
      <c r="I288" s="39"/>
      <c r="J288" s="39"/>
    </row>
    <row r="289" spans="4:10" s="4" customFormat="1" ht="9.75">
      <c r="D289" s="39"/>
      <c r="E289" s="39"/>
      <c r="F289" s="39"/>
      <c r="G289" s="39"/>
      <c r="H289" s="39"/>
      <c r="I289" s="39"/>
      <c r="J289" s="39"/>
    </row>
    <row r="290" spans="4:10" s="4" customFormat="1" ht="9.75">
      <c r="D290" s="39"/>
      <c r="E290" s="39"/>
      <c r="F290" s="39"/>
      <c r="G290" s="39"/>
      <c r="H290" s="39"/>
      <c r="I290" s="39"/>
      <c r="J290" s="39"/>
    </row>
    <row r="291" spans="4:10" s="4" customFormat="1" ht="9.75">
      <c r="D291" s="39"/>
      <c r="E291" s="39"/>
      <c r="F291" s="39"/>
      <c r="G291" s="39"/>
      <c r="H291" s="39"/>
      <c r="I291" s="39"/>
      <c r="J291" s="39"/>
    </row>
    <row r="292" spans="4:10" s="4" customFormat="1" ht="9.75">
      <c r="D292" s="39"/>
      <c r="E292" s="39"/>
      <c r="F292" s="39"/>
      <c r="G292" s="39"/>
      <c r="H292" s="39"/>
      <c r="I292" s="39"/>
      <c r="J292" s="39"/>
    </row>
    <row r="293" spans="4:10" s="4" customFormat="1" ht="9.75">
      <c r="D293" s="39"/>
      <c r="E293" s="39"/>
      <c r="F293" s="39"/>
      <c r="G293" s="39"/>
      <c r="H293" s="39"/>
      <c r="I293" s="39"/>
      <c r="J293" s="39"/>
    </row>
    <row r="294" spans="4:10" s="4" customFormat="1" ht="9.75">
      <c r="D294" s="39"/>
      <c r="E294" s="39"/>
      <c r="F294" s="39"/>
      <c r="G294" s="39"/>
      <c r="H294" s="39"/>
      <c r="I294" s="39"/>
      <c r="J294" s="39"/>
    </row>
    <row r="295" spans="4:10" s="4" customFormat="1" ht="9.75">
      <c r="D295" s="39"/>
      <c r="E295" s="39"/>
      <c r="F295" s="39"/>
      <c r="G295" s="39"/>
      <c r="H295" s="39"/>
      <c r="I295" s="39"/>
      <c r="J295" s="39"/>
    </row>
    <row r="296" spans="4:10" s="4" customFormat="1" ht="9.75">
      <c r="D296" s="39"/>
      <c r="E296" s="39"/>
      <c r="F296" s="39"/>
      <c r="G296" s="39"/>
      <c r="H296" s="39"/>
      <c r="I296" s="39"/>
      <c r="J296" s="39"/>
    </row>
    <row r="297" spans="4:10" s="4" customFormat="1" ht="9.75">
      <c r="D297" s="39"/>
      <c r="E297" s="39"/>
      <c r="F297" s="39"/>
      <c r="G297" s="39"/>
      <c r="H297" s="39"/>
      <c r="I297" s="39"/>
      <c r="J297" s="39"/>
    </row>
    <row r="298" spans="4:10" s="4" customFormat="1" ht="9.75">
      <c r="D298" s="39"/>
      <c r="E298" s="39"/>
      <c r="F298" s="39"/>
      <c r="G298" s="39"/>
      <c r="H298" s="39"/>
      <c r="I298" s="39"/>
      <c r="J298" s="39"/>
    </row>
    <row r="299" spans="4:10" s="4" customFormat="1" ht="9.75">
      <c r="D299" s="39"/>
      <c r="E299" s="39"/>
      <c r="F299" s="39"/>
      <c r="G299" s="39"/>
      <c r="H299" s="39"/>
      <c r="I299" s="39"/>
      <c r="J299" s="39"/>
    </row>
    <row r="300" spans="4:10" s="4" customFormat="1" ht="9.75">
      <c r="D300" s="39"/>
      <c r="E300" s="39"/>
      <c r="F300" s="39"/>
      <c r="G300" s="39"/>
      <c r="H300" s="39"/>
      <c r="I300" s="39"/>
      <c r="J300" s="39"/>
    </row>
    <row r="301" spans="4:10" s="4" customFormat="1" ht="9.75">
      <c r="D301" s="39"/>
      <c r="E301" s="39"/>
      <c r="F301" s="39"/>
      <c r="G301" s="39"/>
      <c r="H301" s="39"/>
      <c r="I301" s="39"/>
      <c r="J301" s="39"/>
    </row>
    <row r="302" spans="4:10" s="4" customFormat="1" ht="9.75">
      <c r="D302" s="39"/>
      <c r="E302" s="39"/>
      <c r="F302" s="39"/>
      <c r="G302" s="39"/>
      <c r="H302" s="39"/>
      <c r="I302" s="39"/>
      <c r="J302" s="39"/>
    </row>
    <row r="303" spans="4:10" s="4" customFormat="1" ht="9.75">
      <c r="D303" s="39"/>
      <c r="E303" s="39"/>
      <c r="F303" s="39"/>
      <c r="G303" s="39"/>
      <c r="H303" s="39"/>
      <c r="I303" s="39"/>
      <c r="J303" s="39"/>
    </row>
    <row r="304" spans="4:10" s="4" customFormat="1" ht="9.75">
      <c r="D304" s="39"/>
      <c r="E304" s="39"/>
      <c r="F304" s="39"/>
      <c r="G304" s="39"/>
      <c r="H304" s="39"/>
      <c r="I304" s="39"/>
      <c r="J304" s="39"/>
    </row>
    <row r="305" spans="4:10" s="4" customFormat="1" ht="9.75">
      <c r="D305" s="39"/>
      <c r="E305" s="39"/>
      <c r="F305" s="39"/>
      <c r="G305" s="39"/>
      <c r="H305" s="39"/>
      <c r="I305" s="39"/>
      <c r="J305" s="39"/>
    </row>
    <row r="306" spans="4:10" s="4" customFormat="1" ht="9.75">
      <c r="D306" s="39"/>
      <c r="E306" s="39"/>
      <c r="F306" s="39"/>
      <c r="G306" s="39"/>
      <c r="H306" s="39"/>
      <c r="I306" s="39"/>
      <c r="J306" s="39"/>
    </row>
    <row r="307" spans="4:10" s="4" customFormat="1" ht="9.75">
      <c r="D307" s="39"/>
      <c r="E307" s="39"/>
      <c r="F307" s="39"/>
      <c r="G307" s="39"/>
      <c r="H307" s="39"/>
      <c r="I307" s="39"/>
      <c r="J307" s="39"/>
    </row>
    <row r="308" spans="4:10" s="4" customFormat="1" ht="9.75">
      <c r="D308" s="39"/>
      <c r="E308" s="39"/>
      <c r="F308" s="39"/>
      <c r="G308" s="39"/>
      <c r="H308" s="39"/>
      <c r="I308" s="39"/>
      <c r="J308" s="39"/>
    </row>
    <row r="309" spans="4:10" s="4" customFormat="1" ht="9.75">
      <c r="D309" s="39"/>
      <c r="E309" s="39"/>
      <c r="F309" s="39"/>
      <c r="G309" s="39"/>
      <c r="H309" s="39"/>
      <c r="I309" s="39"/>
      <c r="J309" s="39"/>
    </row>
    <row r="310" spans="4:10" s="4" customFormat="1" ht="9.75">
      <c r="D310" s="39"/>
      <c r="E310" s="39"/>
      <c r="F310" s="39"/>
      <c r="G310" s="39"/>
      <c r="H310" s="39"/>
      <c r="I310" s="39"/>
      <c r="J310" s="39"/>
    </row>
    <row r="311" spans="4:10" s="4" customFormat="1" ht="9.75">
      <c r="D311" s="39"/>
      <c r="E311" s="39"/>
      <c r="F311" s="39"/>
      <c r="G311" s="39"/>
      <c r="H311" s="39"/>
      <c r="I311" s="39"/>
      <c r="J311" s="39"/>
    </row>
    <row r="312" spans="4:10" s="4" customFormat="1" ht="9.75">
      <c r="D312" s="39"/>
      <c r="E312" s="39"/>
      <c r="F312" s="39"/>
      <c r="G312" s="39"/>
      <c r="H312" s="39"/>
      <c r="I312" s="39"/>
      <c r="J312" s="39"/>
    </row>
    <row r="313" spans="4:10" s="4" customFormat="1" ht="9.75">
      <c r="D313" s="39"/>
      <c r="E313" s="39"/>
      <c r="F313" s="39"/>
      <c r="G313" s="39"/>
      <c r="H313" s="39"/>
      <c r="I313" s="39"/>
      <c r="J313" s="39"/>
    </row>
    <row r="314" spans="4:10" s="4" customFormat="1" ht="9.75">
      <c r="D314" s="39"/>
      <c r="E314" s="39"/>
      <c r="F314" s="39"/>
      <c r="G314" s="39"/>
      <c r="H314" s="39"/>
      <c r="I314" s="39"/>
      <c r="J314" s="39"/>
    </row>
    <row r="315" spans="4:10" s="4" customFormat="1" ht="9.75">
      <c r="D315" s="39"/>
      <c r="E315" s="39"/>
      <c r="F315" s="39"/>
      <c r="G315" s="39"/>
      <c r="H315" s="39"/>
      <c r="I315" s="39"/>
      <c r="J315" s="39"/>
    </row>
    <row r="316" spans="4:10" s="4" customFormat="1" ht="9.75">
      <c r="D316" s="39"/>
      <c r="E316" s="39"/>
      <c r="F316" s="39"/>
      <c r="G316" s="39"/>
      <c r="H316" s="39"/>
      <c r="I316" s="39"/>
      <c r="J316" s="39"/>
    </row>
    <row r="317" spans="4:10" s="4" customFormat="1" ht="9.75">
      <c r="D317" s="39"/>
      <c r="E317" s="39"/>
      <c r="F317" s="39"/>
      <c r="G317" s="39"/>
      <c r="H317" s="39"/>
      <c r="I317" s="39"/>
      <c r="J317" s="39"/>
    </row>
    <row r="318" spans="4:10" s="4" customFormat="1" ht="9.75">
      <c r="D318" s="39"/>
      <c r="E318" s="39"/>
      <c r="F318" s="39"/>
      <c r="G318" s="39"/>
      <c r="H318" s="39"/>
      <c r="I318" s="39"/>
      <c r="J318" s="39"/>
    </row>
    <row r="319" spans="4:10" s="4" customFormat="1" ht="9.75">
      <c r="D319" s="39"/>
      <c r="E319" s="39"/>
      <c r="F319" s="39"/>
      <c r="G319" s="39"/>
      <c r="H319" s="39"/>
      <c r="I319" s="39"/>
      <c r="J319" s="39"/>
    </row>
    <row r="320" spans="4:10" s="4" customFormat="1" ht="9.75">
      <c r="D320" s="39"/>
      <c r="E320" s="39"/>
      <c r="F320" s="39"/>
      <c r="G320" s="39"/>
      <c r="H320" s="39"/>
      <c r="I320" s="39"/>
      <c r="J320" s="39"/>
    </row>
    <row r="321" spans="4:10" s="4" customFormat="1" ht="9.75">
      <c r="D321" s="39"/>
      <c r="E321" s="39"/>
      <c r="F321" s="39"/>
      <c r="G321" s="39"/>
      <c r="H321" s="39"/>
      <c r="I321" s="39"/>
      <c r="J321" s="39"/>
    </row>
    <row r="322" spans="4:10" s="4" customFormat="1" ht="9.75">
      <c r="D322" s="39"/>
      <c r="E322" s="39"/>
      <c r="F322" s="39"/>
      <c r="G322" s="39"/>
      <c r="H322" s="39"/>
      <c r="I322" s="39"/>
      <c r="J322" s="39"/>
    </row>
    <row r="323" spans="4:10" s="4" customFormat="1" ht="9.75">
      <c r="D323" s="39"/>
      <c r="E323" s="39"/>
      <c r="F323" s="39"/>
      <c r="G323" s="39"/>
      <c r="H323" s="39"/>
      <c r="I323" s="39"/>
      <c r="J323" s="39"/>
    </row>
    <row r="324" spans="4:10" s="4" customFormat="1" ht="9.75">
      <c r="D324" s="39"/>
      <c r="E324" s="39"/>
      <c r="F324" s="39"/>
      <c r="G324" s="39"/>
      <c r="H324" s="39"/>
      <c r="I324" s="39"/>
      <c r="J324" s="39"/>
    </row>
    <row r="325" spans="4:10" s="4" customFormat="1" ht="9.75">
      <c r="D325" s="39"/>
      <c r="E325" s="39"/>
      <c r="F325" s="39"/>
      <c r="G325" s="39"/>
      <c r="H325" s="39"/>
      <c r="I325" s="39"/>
      <c r="J325" s="39"/>
    </row>
    <row r="326" spans="4:10" s="4" customFormat="1" ht="9.75">
      <c r="D326" s="39"/>
      <c r="E326" s="39"/>
      <c r="F326" s="39"/>
      <c r="G326" s="39"/>
      <c r="H326" s="39"/>
      <c r="I326" s="39"/>
      <c r="J326" s="39"/>
    </row>
    <row r="327" spans="4:10" s="4" customFormat="1" ht="9.75">
      <c r="D327" s="39"/>
      <c r="E327" s="39"/>
      <c r="F327" s="39"/>
      <c r="G327" s="39"/>
      <c r="H327" s="39"/>
      <c r="I327" s="39"/>
      <c r="J327" s="39"/>
    </row>
    <row r="328" spans="4:10" s="4" customFormat="1" ht="9.75">
      <c r="D328" s="39"/>
      <c r="E328" s="39"/>
      <c r="F328" s="39"/>
      <c r="G328" s="39"/>
      <c r="H328" s="39"/>
      <c r="I328" s="39"/>
      <c r="J328" s="39"/>
    </row>
    <row r="329" spans="4:10" s="4" customFormat="1" ht="9.75">
      <c r="D329" s="39"/>
      <c r="E329" s="39"/>
      <c r="F329" s="39"/>
      <c r="G329" s="39"/>
      <c r="H329" s="39"/>
      <c r="I329" s="39"/>
      <c r="J329" s="39"/>
    </row>
    <row r="330" spans="4:10" s="4" customFormat="1" ht="9.75">
      <c r="D330" s="39"/>
      <c r="E330" s="39"/>
      <c r="F330" s="39"/>
      <c r="G330" s="39"/>
      <c r="H330" s="39"/>
      <c r="I330" s="39"/>
      <c r="J330" s="39"/>
    </row>
    <row r="331" spans="4:10" s="4" customFormat="1" ht="9.75">
      <c r="D331" s="39"/>
      <c r="E331" s="39"/>
      <c r="F331" s="39"/>
      <c r="G331" s="39"/>
      <c r="H331" s="39"/>
      <c r="I331" s="39"/>
      <c r="J331" s="39"/>
    </row>
    <row r="332" spans="4:10" s="4" customFormat="1" ht="9.75">
      <c r="D332" s="39"/>
      <c r="E332" s="39"/>
      <c r="F332" s="39"/>
      <c r="G332" s="39"/>
      <c r="H332" s="39"/>
      <c r="I332" s="39"/>
      <c r="J332" s="39"/>
    </row>
    <row r="333" spans="4:10" s="4" customFormat="1" ht="9.75">
      <c r="D333" s="39"/>
      <c r="E333" s="39"/>
      <c r="F333" s="39"/>
      <c r="G333" s="39"/>
      <c r="H333" s="39"/>
      <c r="I333" s="39"/>
      <c r="J333" s="39"/>
    </row>
    <row r="334" spans="4:10" s="4" customFormat="1" ht="9.75">
      <c r="D334" s="39"/>
      <c r="E334" s="39"/>
      <c r="F334" s="39"/>
      <c r="G334" s="39"/>
      <c r="H334" s="39"/>
      <c r="I334" s="39"/>
      <c r="J334" s="39"/>
    </row>
    <row r="335" spans="4:10" s="4" customFormat="1" ht="9.75">
      <c r="D335" s="39"/>
      <c r="E335" s="39"/>
      <c r="F335" s="39"/>
      <c r="G335" s="39"/>
      <c r="H335" s="39"/>
      <c r="I335" s="39"/>
      <c r="J335" s="39"/>
    </row>
    <row r="336" spans="4:10" s="4" customFormat="1" ht="9.75">
      <c r="D336" s="39"/>
      <c r="E336" s="39"/>
      <c r="F336" s="39"/>
      <c r="G336" s="39"/>
      <c r="H336" s="39"/>
      <c r="I336" s="39"/>
      <c r="J336" s="39"/>
    </row>
    <row r="337" spans="4:10" s="4" customFormat="1" ht="9.75">
      <c r="D337" s="39"/>
      <c r="E337" s="39"/>
      <c r="F337" s="39"/>
      <c r="G337" s="39"/>
      <c r="H337" s="39"/>
      <c r="I337" s="39"/>
      <c r="J337" s="39"/>
    </row>
    <row r="338" spans="4:10" s="4" customFormat="1" ht="9.75">
      <c r="D338" s="39"/>
      <c r="E338" s="39"/>
      <c r="F338" s="39"/>
      <c r="G338" s="39"/>
      <c r="H338" s="39"/>
      <c r="I338" s="39"/>
      <c r="J338" s="39"/>
    </row>
    <row r="339" spans="4:10" s="4" customFormat="1" ht="9.75">
      <c r="D339" s="39"/>
      <c r="E339" s="39"/>
      <c r="F339" s="39"/>
      <c r="G339" s="39"/>
      <c r="H339" s="39"/>
      <c r="I339" s="39"/>
      <c r="J339" s="39"/>
    </row>
    <row r="340" spans="4:10" s="4" customFormat="1" ht="9.75">
      <c r="D340" s="39"/>
      <c r="E340" s="39"/>
      <c r="F340" s="39"/>
      <c r="G340" s="39"/>
      <c r="H340" s="39"/>
      <c r="I340" s="39"/>
      <c r="J340" s="39"/>
    </row>
    <row r="341" spans="4:10" s="4" customFormat="1" ht="9.75">
      <c r="D341" s="39"/>
      <c r="E341" s="39"/>
      <c r="F341" s="39"/>
      <c r="G341" s="39"/>
      <c r="H341" s="39"/>
      <c r="I341" s="39"/>
      <c r="J341" s="39"/>
    </row>
    <row r="342" spans="4:10" s="4" customFormat="1" ht="9.75">
      <c r="D342" s="39"/>
      <c r="E342" s="39"/>
      <c r="F342" s="39"/>
      <c r="G342" s="39"/>
      <c r="H342" s="39"/>
      <c r="I342" s="39"/>
      <c r="J342" s="39"/>
    </row>
    <row r="343" spans="4:10" s="4" customFormat="1" ht="9.75">
      <c r="D343" s="39"/>
      <c r="E343" s="39"/>
      <c r="F343" s="39"/>
      <c r="G343" s="39"/>
      <c r="H343" s="39"/>
      <c r="I343" s="39"/>
      <c r="J343" s="39"/>
    </row>
    <row r="344" spans="4:10" s="4" customFormat="1" ht="9.75">
      <c r="D344" s="39"/>
      <c r="E344" s="39"/>
      <c r="F344" s="39"/>
      <c r="G344" s="39"/>
      <c r="H344" s="39"/>
      <c r="I344" s="39"/>
      <c r="J344" s="39"/>
    </row>
    <row r="345" spans="4:10" s="4" customFormat="1" ht="9.75">
      <c r="D345" s="39"/>
      <c r="E345" s="39"/>
      <c r="F345" s="39"/>
      <c r="G345" s="39"/>
      <c r="H345" s="39"/>
      <c r="I345" s="39"/>
      <c r="J345" s="39"/>
    </row>
    <row r="346" spans="4:10" s="4" customFormat="1" ht="9.75">
      <c r="D346" s="39"/>
      <c r="E346" s="39"/>
      <c r="F346" s="39"/>
      <c r="G346" s="39"/>
      <c r="H346" s="39"/>
      <c r="I346" s="39"/>
      <c r="J346" s="39"/>
    </row>
    <row r="347" spans="4:10" s="4" customFormat="1" ht="9.75">
      <c r="D347" s="39"/>
      <c r="E347" s="39"/>
      <c r="F347" s="39"/>
      <c r="G347" s="39"/>
      <c r="H347" s="39"/>
      <c r="I347" s="39"/>
      <c r="J347" s="39"/>
    </row>
    <row r="348" spans="4:10" s="4" customFormat="1" ht="9.75">
      <c r="D348" s="39"/>
      <c r="E348" s="39"/>
      <c r="F348" s="39"/>
      <c r="G348" s="39"/>
      <c r="H348" s="39"/>
      <c r="I348" s="39"/>
      <c r="J348" s="39"/>
    </row>
    <row r="349" spans="4:10" s="4" customFormat="1" ht="9.75">
      <c r="D349" s="39"/>
      <c r="E349" s="39"/>
      <c r="F349" s="39"/>
      <c r="G349" s="39"/>
      <c r="H349" s="39"/>
      <c r="I349" s="39"/>
      <c r="J349" s="39"/>
    </row>
    <row r="350" spans="4:10" s="4" customFormat="1" ht="9.75">
      <c r="D350" s="39"/>
      <c r="E350" s="39"/>
      <c r="F350" s="39"/>
      <c r="G350" s="39"/>
      <c r="H350" s="39"/>
      <c r="I350" s="39"/>
      <c r="J350" s="39"/>
    </row>
    <row r="351" spans="4:10" s="4" customFormat="1" ht="9.75">
      <c r="D351" s="39"/>
      <c r="E351" s="39"/>
      <c r="F351" s="39"/>
      <c r="G351" s="39"/>
      <c r="H351" s="39"/>
      <c r="I351" s="39"/>
      <c r="J351" s="39"/>
    </row>
    <row r="352" spans="4:10" s="4" customFormat="1" ht="9.75">
      <c r="D352" s="39"/>
      <c r="E352" s="39"/>
      <c r="F352" s="39"/>
      <c r="G352" s="39"/>
      <c r="H352" s="39"/>
      <c r="I352" s="39"/>
      <c r="J352" s="39"/>
    </row>
    <row r="353" spans="4:10" s="4" customFormat="1" ht="9.75">
      <c r="D353" s="39"/>
      <c r="E353" s="39"/>
      <c r="F353" s="39"/>
      <c r="G353" s="39"/>
      <c r="H353" s="39"/>
      <c r="I353" s="39"/>
      <c r="J353" s="39"/>
    </row>
    <row r="354" spans="4:10" s="4" customFormat="1" ht="9.75">
      <c r="D354" s="39"/>
      <c r="E354" s="39"/>
      <c r="F354" s="39"/>
      <c r="G354" s="39"/>
      <c r="H354" s="39"/>
      <c r="I354" s="39"/>
      <c r="J354" s="39"/>
    </row>
    <row r="355" spans="4:10" s="4" customFormat="1" ht="9.75">
      <c r="D355" s="39"/>
      <c r="E355" s="39"/>
      <c r="F355" s="39"/>
      <c r="G355" s="39"/>
      <c r="H355" s="39"/>
      <c r="I355" s="39"/>
      <c r="J355" s="39"/>
    </row>
    <row r="356" spans="4:10" s="4" customFormat="1" ht="9.75">
      <c r="D356" s="39"/>
      <c r="E356" s="39"/>
      <c r="F356" s="39"/>
      <c r="G356" s="39"/>
      <c r="H356" s="39"/>
      <c r="I356" s="39"/>
      <c r="J356" s="39"/>
    </row>
    <row r="357" spans="4:10" s="4" customFormat="1" ht="9.75">
      <c r="D357" s="39"/>
      <c r="E357" s="39"/>
      <c r="F357" s="39"/>
      <c r="G357" s="39"/>
      <c r="H357" s="39"/>
      <c r="I357" s="39"/>
      <c r="J357" s="39"/>
    </row>
    <row r="358" spans="4:10" s="4" customFormat="1" ht="9.75">
      <c r="D358" s="39"/>
      <c r="E358" s="39"/>
      <c r="F358" s="39"/>
      <c r="G358" s="39"/>
      <c r="H358" s="39"/>
      <c r="I358" s="39"/>
      <c r="J358" s="39"/>
    </row>
    <row r="359" spans="4:10" s="4" customFormat="1" ht="9.75">
      <c r="D359" s="39"/>
      <c r="E359" s="39"/>
      <c r="F359" s="39"/>
      <c r="G359" s="39"/>
      <c r="H359" s="39"/>
      <c r="I359" s="39"/>
      <c r="J359" s="39"/>
    </row>
    <row r="360" spans="4:10" s="4" customFormat="1" ht="9.75">
      <c r="D360" s="39"/>
      <c r="E360" s="39"/>
      <c r="F360" s="39"/>
      <c r="G360" s="39"/>
      <c r="H360" s="39"/>
      <c r="I360" s="39"/>
      <c r="J360" s="39"/>
    </row>
    <row r="361" spans="4:10" s="4" customFormat="1" ht="9.75">
      <c r="D361" s="39"/>
      <c r="E361" s="39"/>
      <c r="F361" s="39"/>
      <c r="G361" s="39"/>
      <c r="H361" s="39"/>
      <c r="I361" s="39"/>
      <c r="J361" s="39"/>
    </row>
    <row r="362" spans="4:10" s="4" customFormat="1" ht="9.75">
      <c r="D362" s="39"/>
      <c r="E362" s="39"/>
      <c r="F362" s="39"/>
      <c r="G362" s="39"/>
      <c r="H362" s="39"/>
      <c r="I362" s="39"/>
      <c r="J362" s="39"/>
    </row>
    <row r="363" spans="4:10" s="4" customFormat="1" ht="9.75">
      <c r="D363" s="39"/>
      <c r="E363" s="39"/>
      <c r="F363" s="39"/>
      <c r="G363" s="39"/>
      <c r="H363" s="39"/>
      <c r="I363" s="39"/>
      <c r="J363" s="39"/>
    </row>
    <row r="364" spans="4:10" s="4" customFormat="1" ht="9.75">
      <c r="D364" s="39"/>
      <c r="E364" s="39"/>
      <c r="F364" s="39"/>
      <c r="G364" s="39"/>
      <c r="H364" s="39"/>
      <c r="I364" s="39"/>
      <c r="J364" s="39"/>
    </row>
    <row r="365" spans="4:10" s="4" customFormat="1" ht="9.75">
      <c r="D365" s="39"/>
      <c r="E365" s="39"/>
      <c r="F365" s="39"/>
      <c r="G365" s="39"/>
      <c r="H365" s="39"/>
      <c r="I365" s="39"/>
      <c r="J365" s="39"/>
    </row>
    <row r="366" spans="4:10" s="4" customFormat="1" ht="9.75">
      <c r="D366" s="39"/>
      <c r="E366" s="39"/>
      <c r="F366" s="39"/>
      <c r="G366" s="39"/>
      <c r="H366" s="39"/>
      <c r="I366" s="39"/>
      <c r="J366" s="39"/>
    </row>
    <row r="367" spans="4:10" s="4" customFormat="1" ht="9.75">
      <c r="D367" s="39"/>
      <c r="E367" s="39"/>
      <c r="F367" s="39"/>
      <c r="G367" s="39"/>
      <c r="H367" s="39"/>
      <c r="I367" s="39"/>
      <c r="J367" s="39"/>
    </row>
    <row r="368" spans="4:10" s="4" customFormat="1" ht="9.75">
      <c r="D368" s="39"/>
      <c r="E368" s="39"/>
      <c r="F368" s="39"/>
      <c r="G368" s="39"/>
      <c r="H368" s="39"/>
      <c r="I368" s="39"/>
      <c r="J368" s="39"/>
    </row>
    <row r="369" spans="4:10" s="4" customFormat="1" ht="9.75">
      <c r="D369" s="39"/>
      <c r="E369" s="39"/>
      <c r="F369" s="39"/>
      <c r="G369" s="39"/>
      <c r="H369" s="39"/>
      <c r="I369" s="39"/>
      <c r="J369" s="39"/>
    </row>
    <row r="370" spans="4:10" s="4" customFormat="1" ht="9.75">
      <c r="D370" s="39"/>
      <c r="E370" s="39"/>
      <c r="F370" s="39"/>
      <c r="G370" s="39"/>
      <c r="H370" s="39"/>
      <c r="I370" s="39"/>
      <c r="J370" s="39"/>
    </row>
    <row r="371" spans="4:10" s="4" customFormat="1" ht="9.75">
      <c r="D371" s="39"/>
      <c r="E371" s="39"/>
      <c r="F371" s="39"/>
      <c r="G371" s="39"/>
      <c r="H371" s="39"/>
      <c r="I371" s="39"/>
      <c r="J371" s="39"/>
    </row>
    <row r="372" spans="4:10" s="4" customFormat="1" ht="9.75">
      <c r="D372" s="39"/>
      <c r="E372" s="39"/>
      <c r="F372" s="39"/>
      <c r="G372" s="39"/>
      <c r="H372" s="39"/>
      <c r="I372" s="39"/>
      <c r="J372" s="39"/>
    </row>
    <row r="373" spans="4:10" s="4" customFormat="1" ht="9.75">
      <c r="D373" s="39"/>
      <c r="E373" s="39"/>
      <c r="F373" s="39"/>
      <c r="G373" s="39"/>
      <c r="H373" s="39"/>
      <c r="I373" s="39"/>
      <c r="J373" s="39"/>
    </row>
    <row r="374" spans="4:10" s="4" customFormat="1" ht="9.75">
      <c r="D374" s="39"/>
      <c r="E374" s="39"/>
      <c r="F374" s="39"/>
      <c r="G374" s="39"/>
      <c r="H374" s="39"/>
      <c r="I374" s="39"/>
      <c r="J374" s="39"/>
    </row>
    <row r="375" spans="4:10" s="4" customFormat="1" ht="9.75">
      <c r="D375" s="39"/>
      <c r="E375" s="39"/>
      <c r="F375" s="39"/>
      <c r="G375" s="39"/>
      <c r="H375" s="39"/>
      <c r="I375" s="39"/>
      <c r="J375" s="39"/>
    </row>
    <row r="376" spans="4:10" s="4" customFormat="1" ht="9.75">
      <c r="D376" s="39"/>
      <c r="E376" s="39"/>
      <c r="F376" s="39"/>
      <c r="G376" s="39"/>
      <c r="H376" s="39"/>
      <c r="I376" s="39"/>
      <c r="J376" s="39"/>
    </row>
    <row r="377" spans="4:10" s="4" customFormat="1" ht="9.75">
      <c r="D377" s="39"/>
      <c r="E377" s="39"/>
      <c r="F377" s="39"/>
      <c r="G377" s="39"/>
      <c r="H377" s="39"/>
      <c r="I377" s="39"/>
      <c r="J377" s="39"/>
    </row>
    <row r="378" spans="4:10" s="4" customFormat="1" ht="9.75">
      <c r="D378" s="39"/>
      <c r="E378" s="39"/>
      <c r="F378" s="39"/>
      <c r="G378" s="39"/>
      <c r="H378" s="39"/>
      <c r="I378" s="39"/>
      <c r="J378" s="39"/>
    </row>
    <row r="379" spans="4:10" s="4" customFormat="1" ht="9.75">
      <c r="D379" s="39"/>
      <c r="E379" s="39"/>
      <c r="F379" s="39"/>
      <c r="G379" s="39"/>
      <c r="H379" s="39"/>
      <c r="I379" s="39"/>
      <c r="J379" s="39"/>
    </row>
    <row r="380" spans="4:10" s="4" customFormat="1" ht="9.75">
      <c r="D380" s="39"/>
      <c r="E380" s="39"/>
      <c r="F380" s="39"/>
      <c r="G380" s="39"/>
      <c r="H380" s="39"/>
      <c r="I380" s="39"/>
      <c r="J380" s="39"/>
    </row>
    <row r="381" spans="4:10" s="4" customFormat="1" ht="9.75">
      <c r="D381" s="39"/>
      <c r="E381" s="39"/>
      <c r="F381" s="39"/>
      <c r="G381" s="39"/>
      <c r="H381" s="39"/>
      <c r="I381" s="39"/>
      <c r="J381" s="39"/>
    </row>
    <row r="382" spans="4:10" s="4" customFormat="1" ht="9.75">
      <c r="D382" s="39"/>
      <c r="E382" s="39"/>
      <c r="F382" s="39"/>
      <c r="G382" s="39"/>
      <c r="H382" s="39"/>
      <c r="I382" s="39"/>
      <c r="J382" s="39"/>
    </row>
    <row r="383" spans="4:10" s="4" customFormat="1" ht="9.75">
      <c r="D383" s="39"/>
      <c r="E383" s="39"/>
      <c r="F383" s="39"/>
      <c r="G383" s="39"/>
      <c r="H383" s="39"/>
      <c r="I383" s="39"/>
      <c r="J383" s="39"/>
    </row>
    <row r="384" spans="4:10" s="4" customFormat="1" ht="9.75">
      <c r="D384" s="39"/>
      <c r="E384" s="39"/>
      <c r="F384" s="39"/>
      <c r="G384" s="39"/>
      <c r="H384" s="39"/>
      <c r="I384" s="39"/>
      <c r="J384" s="39"/>
    </row>
    <row r="385" spans="4:10" s="4" customFormat="1" ht="9.75">
      <c r="D385" s="39"/>
      <c r="E385" s="39"/>
      <c r="F385" s="39"/>
      <c r="G385" s="39"/>
      <c r="H385" s="39"/>
      <c r="I385" s="39"/>
      <c r="J385" s="39"/>
    </row>
    <row r="386" spans="4:10" s="4" customFormat="1" ht="9.75">
      <c r="D386" s="39"/>
      <c r="E386" s="39"/>
      <c r="F386" s="39"/>
      <c r="G386" s="39"/>
      <c r="H386" s="39"/>
      <c r="I386" s="39"/>
      <c r="J386" s="39"/>
    </row>
    <row r="387" spans="4:10" s="4" customFormat="1" ht="9.75">
      <c r="D387" s="39"/>
      <c r="E387" s="39"/>
      <c r="F387" s="39"/>
      <c r="G387" s="39"/>
      <c r="H387" s="39"/>
      <c r="I387" s="39"/>
      <c r="J387" s="39"/>
    </row>
    <row r="388" spans="4:10" s="4" customFormat="1" ht="9.75">
      <c r="D388" s="39"/>
      <c r="E388" s="39"/>
      <c r="F388" s="39"/>
      <c r="G388" s="39"/>
      <c r="H388" s="39"/>
      <c r="I388" s="39"/>
      <c r="J388" s="39"/>
    </row>
    <row r="389" spans="4:10" s="4" customFormat="1" ht="9.75">
      <c r="D389" s="39"/>
      <c r="E389" s="39"/>
      <c r="F389" s="39"/>
      <c r="G389" s="39"/>
      <c r="H389" s="39"/>
      <c r="I389" s="39"/>
      <c r="J389" s="39"/>
    </row>
    <row r="390" spans="4:10" s="4" customFormat="1" ht="9.75">
      <c r="D390" s="39"/>
      <c r="E390" s="39"/>
      <c r="F390" s="39"/>
      <c r="G390" s="39"/>
      <c r="H390" s="39"/>
      <c r="I390" s="39"/>
      <c r="J390" s="39"/>
    </row>
    <row r="391" spans="4:10" s="4" customFormat="1" ht="9.75">
      <c r="D391" s="39"/>
      <c r="E391" s="39"/>
      <c r="F391" s="39"/>
      <c r="G391" s="39"/>
      <c r="H391" s="39"/>
      <c r="I391" s="39"/>
      <c r="J391" s="39"/>
    </row>
    <row r="392" spans="4:10" s="4" customFormat="1" ht="9.75">
      <c r="D392" s="39"/>
      <c r="E392" s="39"/>
      <c r="F392" s="39"/>
      <c r="G392" s="39"/>
      <c r="H392" s="39"/>
      <c r="I392" s="39"/>
      <c r="J392" s="39"/>
    </row>
    <row r="393" spans="4:10" s="4" customFormat="1" ht="9.75">
      <c r="D393" s="39"/>
      <c r="E393" s="39"/>
      <c r="F393" s="39"/>
      <c r="G393" s="39"/>
      <c r="H393" s="39"/>
      <c r="I393" s="39"/>
      <c r="J393" s="39"/>
    </row>
    <row r="394" spans="4:10" s="4" customFormat="1" ht="9.75">
      <c r="D394" s="39"/>
      <c r="E394" s="39"/>
      <c r="F394" s="39"/>
      <c r="G394" s="39"/>
      <c r="H394" s="39"/>
      <c r="I394" s="39"/>
      <c r="J394" s="39"/>
    </row>
    <row r="395" spans="4:10" s="4" customFormat="1" ht="9.75">
      <c r="D395" s="39"/>
      <c r="E395" s="39"/>
      <c r="F395" s="39"/>
      <c r="G395" s="39"/>
      <c r="H395" s="39"/>
      <c r="I395" s="39"/>
      <c r="J395" s="39"/>
    </row>
    <row r="396" spans="4:10" s="4" customFormat="1" ht="9.75">
      <c r="D396" s="39"/>
      <c r="E396" s="39"/>
      <c r="F396" s="39"/>
      <c r="G396" s="39"/>
      <c r="H396" s="39"/>
      <c r="I396" s="39"/>
      <c r="J396" s="39"/>
    </row>
    <row r="397" spans="4:10" s="4" customFormat="1" ht="9.75">
      <c r="D397" s="39"/>
      <c r="E397" s="39"/>
      <c r="F397" s="39"/>
      <c r="G397" s="39"/>
      <c r="H397" s="39"/>
      <c r="I397" s="39"/>
      <c r="J397" s="39"/>
    </row>
    <row r="398" spans="4:10" s="4" customFormat="1" ht="9.75">
      <c r="D398" s="39"/>
      <c r="E398" s="39"/>
      <c r="F398" s="39"/>
      <c r="G398" s="39"/>
      <c r="H398" s="39"/>
      <c r="I398" s="39"/>
      <c r="J398" s="39"/>
    </row>
    <row r="399" spans="4:10" s="4" customFormat="1" ht="9.75">
      <c r="D399" s="39"/>
      <c r="E399" s="39"/>
      <c r="F399" s="39"/>
      <c r="G399" s="39"/>
      <c r="H399" s="39"/>
      <c r="I399" s="39"/>
      <c r="J399" s="39"/>
    </row>
    <row r="400" spans="4:10" s="4" customFormat="1" ht="9.75">
      <c r="D400" s="39"/>
      <c r="E400" s="39"/>
      <c r="F400" s="39"/>
      <c r="G400" s="39"/>
      <c r="H400" s="39"/>
      <c r="I400" s="39"/>
      <c r="J400" s="39"/>
    </row>
    <row r="401" spans="4:10" s="4" customFormat="1" ht="9.75">
      <c r="D401" s="39"/>
      <c r="E401" s="39"/>
      <c r="F401" s="39"/>
      <c r="G401" s="39"/>
      <c r="H401" s="39"/>
      <c r="I401" s="39"/>
      <c r="J401" s="39"/>
    </row>
    <row r="402" spans="4:10" s="4" customFormat="1" ht="9.75">
      <c r="D402" s="39"/>
      <c r="E402" s="39"/>
      <c r="F402" s="39"/>
      <c r="G402" s="39"/>
      <c r="H402" s="39"/>
      <c r="I402" s="39"/>
      <c r="J402" s="39"/>
    </row>
    <row r="403" spans="4:10" s="4" customFormat="1" ht="9.75">
      <c r="D403" s="39"/>
      <c r="E403" s="39"/>
      <c r="F403" s="39"/>
      <c r="G403" s="39"/>
      <c r="H403" s="39"/>
      <c r="I403" s="39"/>
      <c r="J403" s="39"/>
    </row>
    <row r="404" spans="4:10" s="4" customFormat="1" ht="9.75">
      <c r="D404" s="39"/>
      <c r="E404" s="39"/>
      <c r="F404" s="39"/>
      <c r="G404" s="39"/>
      <c r="H404" s="39"/>
      <c r="I404" s="39"/>
      <c r="J404" s="39"/>
    </row>
    <row r="405" spans="4:10" s="4" customFormat="1" ht="9.75">
      <c r="D405" s="39"/>
      <c r="E405" s="39"/>
      <c r="F405" s="39"/>
      <c r="G405" s="39"/>
      <c r="H405" s="39"/>
      <c r="I405" s="39"/>
      <c r="J405" s="39"/>
    </row>
    <row r="406" spans="4:10" s="4" customFormat="1" ht="9.75">
      <c r="D406" s="39"/>
      <c r="E406" s="39"/>
      <c r="F406" s="39"/>
      <c r="G406" s="39"/>
      <c r="H406" s="39"/>
      <c r="I406" s="39"/>
      <c r="J406" s="39"/>
    </row>
    <row r="407" spans="4:10" s="4" customFormat="1" ht="9.75">
      <c r="D407" s="39"/>
      <c r="E407" s="39"/>
      <c r="F407" s="39"/>
      <c r="G407" s="39"/>
      <c r="H407" s="39"/>
      <c r="I407" s="39"/>
      <c r="J407" s="39"/>
    </row>
    <row r="408" spans="4:10" s="4" customFormat="1" ht="9.75">
      <c r="D408" s="39"/>
      <c r="E408" s="39"/>
      <c r="F408" s="39"/>
      <c r="G408" s="39"/>
      <c r="H408" s="39"/>
      <c r="I408" s="39"/>
      <c r="J408" s="39"/>
    </row>
    <row r="409" spans="4:10" s="4" customFormat="1" ht="9.75">
      <c r="D409" s="39"/>
      <c r="E409" s="39"/>
      <c r="F409" s="39"/>
      <c r="G409" s="39"/>
      <c r="H409" s="39"/>
      <c r="I409" s="39"/>
      <c r="J409" s="39"/>
    </row>
    <row r="410" spans="4:10" s="4" customFormat="1" ht="9.75">
      <c r="D410" s="39"/>
      <c r="E410" s="39"/>
      <c r="F410" s="39"/>
      <c r="G410" s="39"/>
      <c r="H410" s="39"/>
      <c r="I410" s="39"/>
      <c r="J410" s="39"/>
    </row>
    <row r="411" spans="4:10" s="4" customFormat="1" ht="9.75">
      <c r="D411" s="39"/>
      <c r="E411" s="39"/>
      <c r="F411" s="39"/>
      <c r="G411" s="39"/>
      <c r="H411" s="39"/>
      <c r="I411" s="39"/>
      <c r="J411" s="39"/>
    </row>
    <row r="412" spans="4:10" s="4" customFormat="1" ht="9.75">
      <c r="D412" s="39"/>
      <c r="E412" s="39"/>
      <c r="F412" s="39"/>
      <c r="G412" s="39"/>
      <c r="H412" s="39"/>
      <c r="I412" s="39"/>
      <c r="J412" s="39"/>
    </row>
    <row r="413" spans="4:10" s="4" customFormat="1" ht="9.75">
      <c r="D413" s="39"/>
      <c r="E413" s="39"/>
      <c r="F413" s="39"/>
      <c r="G413" s="39"/>
      <c r="H413" s="39"/>
      <c r="I413" s="39"/>
      <c r="J413" s="39"/>
    </row>
    <row r="414" spans="4:10" s="4" customFormat="1" ht="9.75">
      <c r="D414" s="39"/>
      <c r="E414" s="39"/>
      <c r="F414" s="39"/>
      <c r="G414" s="39"/>
      <c r="H414" s="39"/>
      <c r="I414" s="39"/>
      <c r="J414" s="39"/>
    </row>
    <row r="415" spans="4:10" s="4" customFormat="1" ht="9.75">
      <c r="D415" s="39"/>
      <c r="E415" s="39"/>
      <c r="F415" s="39"/>
      <c r="G415" s="39"/>
      <c r="H415" s="39"/>
      <c r="I415" s="39"/>
      <c r="J415" s="39"/>
    </row>
    <row r="416" spans="4:10" s="4" customFormat="1" ht="9.75">
      <c r="D416" s="39"/>
      <c r="E416" s="39"/>
      <c r="F416" s="39"/>
      <c r="G416" s="39"/>
      <c r="H416" s="39"/>
      <c r="I416" s="39"/>
      <c r="J416" s="39"/>
    </row>
    <row r="417" spans="4:10" s="4" customFormat="1" ht="9.75">
      <c r="D417" s="39"/>
      <c r="E417" s="39"/>
      <c r="F417" s="39"/>
      <c r="G417" s="39"/>
      <c r="H417" s="39"/>
      <c r="I417" s="39"/>
      <c r="J417" s="39"/>
    </row>
    <row r="418" spans="4:10" s="4" customFormat="1" ht="9.75">
      <c r="D418" s="39"/>
      <c r="E418" s="39"/>
      <c r="F418" s="39"/>
      <c r="G418" s="39"/>
      <c r="H418" s="39"/>
      <c r="I418" s="39"/>
      <c r="J418" s="39"/>
    </row>
    <row r="419" spans="4:10" s="4" customFormat="1" ht="9.75">
      <c r="D419" s="39"/>
      <c r="E419" s="39"/>
      <c r="F419" s="39"/>
      <c r="G419" s="39"/>
      <c r="H419" s="39"/>
      <c r="I419" s="39"/>
      <c r="J419" s="39"/>
    </row>
    <row r="420" spans="4:10" s="4" customFormat="1" ht="9.75">
      <c r="D420" s="39"/>
      <c r="E420" s="39"/>
      <c r="F420" s="39"/>
      <c r="G420" s="39"/>
      <c r="H420" s="39"/>
      <c r="I420" s="39"/>
      <c r="J420" s="39"/>
    </row>
    <row r="421" spans="4:10" s="4" customFormat="1" ht="9.75">
      <c r="D421" s="39"/>
      <c r="E421" s="39"/>
      <c r="F421" s="39"/>
      <c r="G421" s="39"/>
      <c r="H421" s="39"/>
      <c r="I421" s="39"/>
      <c r="J421" s="39"/>
    </row>
    <row r="422" spans="4:10" s="4" customFormat="1" ht="9.75">
      <c r="D422" s="39"/>
      <c r="E422" s="39"/>
      <c r="F422" s="39"/>
      <c r="G422" s="39"/>
      <c r="H422" s="39"/>
      <c r="I422" s="39"/>
      <c r="J422" s="39"/>
    </row>
    <row r="423" spans="4:10" s="4" customFormat="1" ht="9.75">
      <c r="D423" s="39"/>
      <c r="E423" s="39"/>
      <c r="F423" s="39"/>
      <c r="G423" s="39"/>
      <c r="H423" s="39"/>
      <c r="I423" s="39"/>
      <c r="J423" s="39"/>
    </row>
    <row r="424" spans="4:10" s="4" customFormat="1" ht="9.75">
      <c r="D424" s="39"/>
      <c r="E424" s="39"/>
      <c r="F424" s="39"/>
      <c r="G424" s="39"/>
      <c r="H424" s="39"/>
      <c r="I424" s="39"/>
      <c r="J424" s="39"/>
    </row>
    <row r="425" spans="4:10" s="4" customFormat="1" ht="9.75">
      <c r="D425" s="39"/>
      <c r="E425" s="39"/>
      <c r="F425" s="39"/>
      <c r="G425" s="39"/>
      <c r="H425" s="39"/>
      <c r="I425" s="39"/>
      <c r="J425" s="39"/>
    </row>
    <row r="426" spans="4:10" s="4" customFormat="1" ht="9.75">
      <c r="D426" s="39"/>
      <c r="E426" s="39"/>
      <c r="F426" s="39"/>
      <c r="G426" s="39"/>
      <c r="H426" s="39"/>
      <c r="I426" s="39"/>
      <c r="J426" s="39"/>
    </row>
    <row r="427" spans="4:10" s="4" customFormat="1" ht="9.75">
      <c r="D427" s="39"/>
      <c r="E427" s="39"/>
      <c r="F427" s="39"/>
      <c r="G427" s="39"/>
      <c r="H427" s="39"/>
      <c r="I427" s="39"/>
      <c r="J427" s="39"/>
    </row>
    <row r="428" spans="4:10" s="4" customFormat="1" ht="9.75">
      <c r="D428" s="39"/>
      <c r="E428" s="39"/>
      <c r="F428" s="39"/>
      <c r="G428" s="39"/>
      <c r="H428" s="39"/>
      <c r="I428" s="39"/>
      <c r="J428" s="39"/>
    </row>
    <row r="429" spans="4:10" s="4" customFormat="1" ht="9.75">
      <c r="D429" s="39"/>
      <c r="E429" s="39"/>
      <c r="F429" s="39"/>
      <c r="G429" s="39"/>
      <c r="H429" s="39"/>
      <c r="I429" s="39"/>
      <c r="J429" s="39"/>
    </row>
    <row r="430" spans="4:10" s="4" customFormat="1" ht="9.75">
      <c r="D430" s="39"/>
      <c r="E430" s="39"/>
      <c r="F430" s="39"/>
      <c r="G430" s="39"/>
      <c r="H430" s="39"/>
      <c r="I430" s="39"/>
      <c r="J430" s="39"/>
    </row>
    <row r="431" spans="4:10" s="4" customFormat="1" ht="9.75">
      <c r="D431" s="39"/>
      <c r="E431" s="39"/>
      <c r="F431" s="39"/>
      <c r="G431" s="39"/>
      <c r="H431" s="39"/>
      <c r="I431" s="39"/>
      <c r="J431" s="39"/>
    </row>
    <row r="432" spans="4:10" s="4" customFormat="1" ht="9.75">
      <c r="D432" s="39"/>
      <c r="E432" s="39"/>
      <c r="F432" s="39"/>
      <c r="G432" s="39"/>
      <c r="H432" s="39"/>
      <c r="I432" s="39"/>
      <c r="J432" s="39"/>
    </row>
    <row r="433" spans="4:10" s="4" customFormat="1" ht="9.75">
      <c r="D433" s="39"/>
      <c r="E433" s="39"/>
      <c r="F433" s="39"/>
      <c r="G433" s="39"/>
      <c r="H433" s="39"/>
      <c r="I433" s="39"/>
      <c r="J433" s="39"/>
    </row>
    <row r="434" spans="4:10" s="4" customFormat="1" ht="9.75">
      <c r="D434" s="39"/>
      <c r="E434" s="39"/>
      <c r="F434" s="39"/>
      <c r="G434" s="39"/>
      <c r="H434" s="39"/>
      <c r="I434" s="39"/>
      <c r="J434" s="39"/>
    </row>
    <row r="435" spans="4:10" s="4" customFormat="1" ht="9.75">
      <c r="D435" s="39"/>
      <c r="E435" s="39"/>
      <c r="F435" s="39"/>
      <c r="G435" s="39"/>
      <c r="H435" s="39"/>
      <c r="I435" s="39"/>
      <c r="J435" s="39"/>
    </row>
    <row r="436" spans="4:10" s="4" customFormat="1" ht="9.75">
      <c r="D436" s="39"/>
      <c r="E436" s="39"/>
      <c r="F436" s="39"/>
      <c r="G436" s="39"/>
      <c r="H436" s="39"/>
      <c r="I436" s="39"/>
      <c r="J436" s="39"/>
    </row>
    <row r="437" spans="4:10" s="4" customFormat="1" ht="9.75">
      <c r="D437" s="39"/>
      <c r="E437" s="39"/>
      <c r="F437" s="39"/>
      <c r="G437" s="39"/>
      <c r="H437" s="39"/>
      <c r="I437" s="39"/>
      <c r="J437" s="39"/>
    </row>
    <row r="438" spans="4:10" s="4" customFormat="1" ht="9.75">
      <c r="D438" s="39"/>
      <c r="E438" s="39"/>
      <c r="F438" s="39"/>
      <c r="G438" s="39"/>
      <c r="H438" s="39"/>
      <c r="I438" s="39"/>
      <c r="J438" s="39"/>
    </row>
    <row r="439" spans="4:10" s="4" customFormat="1" ht="9.75">
      <c r="D439" s="39"/>
      <c r="E439" s="39"/>
      <c r="F439" s="39"/>
      <c r="G439" s="39"/>
      <c r="H439" s="39"/>
      <c r="I439" s="39"/>
      <c r="J439" s="39"/>
    </row>
    <row r="440" spans="4:10" s="4" customFormat="1" ht="9.75">
      <c r="D440" s="39"/>
      <c r="E440" s="39"/>
      <c r="F440" s="39"/>
      <c r="G440" s="39"/>
      <c r="H440" s="39"/>
      <c r="I440" s="39"/>
      <c r="J440" s="39"/>
    </row>
    <row r="441" spans="4:10" s="4" customFormat="1" ht="9.75">
      <c r="D441" s="39"/>
      <c r="E441" s="39"/>
      <c r="F441" s="39"/>
      <c r="G441" s="39"/>
      <c r="H441" s="39"/>
      <c r="I441" s="39"/>
      <c r="J441" s="39"/>
    </row>
    <row r="442" spans="4:10" s="4" customFormat="1" ht="9.75">
      <c r="D442" s="39"/>
      <c r="E442" s="39"/>
      <c r="F442" s="39"/>
      <c r="G442" s="39"/>
      <c r="H442" s="39"/>
      <c r="I442" s="39"/>
      <c r="J442" s="39"/>
    </row>
    <row r="443" spans="4:10" s="4" customFormat="1" ht="9.75">
      <c r="D443" s="39"/>
      <c r="E443" s="39"/>
      <c r="F443" s="39"/>
      <c r="G443" s="39"/>
      <c r="H443" s="39"/>
      <c r="I443" s="39"/>
      <c r="J443" s="39"/>
    </row>
    <row r="444" spans="4:10" s="4" customFormat="1" ht="9.75">
      <c r="D444" s="39"/>
      <c r="E444" s="39"/>
      <c r="F444" s="39"/>
      <c r="G444" s="39"/>
      <c r="H444" s="39"/>
      <c r="I444" s="39"/>
      <c r="J444" s="39"/>
    </row>
    <row r="445" spans="4:10" s="4" customFormat="1" ht="9.75">
      <c r="D445" s="39"/>
      <c r="E445" s="39"/>
      <c r="F445" s="39"/>
      <c r="G445" s="39"/>
      <c r="H445" s="39"/>
      <c r="I445" s="39"/>
      <c r="J445" s="39"/>
    </row>
    <row r="446" spans="4:10" s="4" customFormat="1" ht="9.75">
      <c r="D446" s="39"/>
      <c r="E446" s="39"/>
      <c r="F446" s="39"/>
      <c r="G446" s="39"/>
      <c r="H446" s="39"/>
      <c r="I446" s="39"/>
      <c r="J446" s="39"/>
    </row>
    <row r="447" spans="4:10" s="4" customFormat="1" ht="9.75">
      <c r="D447" s="39"/>
      <c r="E447" s="39"/>
      <c r="F447" s="39"/>
      <c r="G447" s="39"/>
      <c r="H447" s="39"/>
      <c r="I447" s="39"/>
      <c r="J447" s="39"/>
    </row>
    <row r="448" spans="4:10" s="4" customFormat="1" ht="9.75">
      <c r="D448" s="39"/>
      <c r="E448" s="39"/>
      <c r="F448" s="39"/>
      <c r="G448" s="39"/>
      <c r="H448" s="39"/>
      <c r="I448" s="39"/>
      <c r="J448" s="39"/>
    </row>
    <row r="449" spans="4:10" s="4" customFormat="1" ht="9.75">
      <c r="D449" s="39"/>
      <c r="E449" s="39"/>
      <c r="F449" s="39"/>
      <c r="G449" s="39"/>
      <c r="H449" s="39"/>
      <c r="I449" s="39"/>
      <c r="J449" s="39"/>
    </row>
    <row r="450" spans="4:10" s="4" customFormat="1" ht="9.75">
      <c r="D450" s="39"/>
      <c r="E450" s="39"/>
      <c r="F450" s="39"/>
      <c r="G450" s="39"/>
      <c r="H450" s="39"/>
      <c r="I450" s="39"/>
      <c r="J450" s="39"/>
    </row>
    <row r="451" spans="4:10" s="4" customFormat="1" ht="9.75">
      <c r="D451" s="39"/>
      <c r="E451" s="39"/>
      <c r="F451" s="39"/>
      <c r="G451" s="39"/>
      <c r="H451" s="39"/>
      <c r="I451" s="39"/>
      <c r="J451" s="39"/>
    </row>
    <row r="452" spans="4:10" s="4" customFormat="1" ht="9.75">
      <c r="D452" s="39"/>
      <c r="E452" s="39"/>
      <c r="F452" s="39"/>
      <c r="G452" s="39"/>
      <c r="H452" s="39"/>
      <c r="I452" s="39"/>
      <c r="J452" s="39"/>
    </row>
    <row r="453" spans="4:10" s="4" customFormat="1" ht="9.75">
      <c r="D453" s="39"/>
      <c r="E453" s="39"/>
      <c r="F453" s="39"/>
      <c r="G453" s="39"/>
      <c r="H453" s="39"/>
      <c r="I453" s="39"/>
      <c r="J453" s="39"/>
    </row>
    <row r="454" spans="4:10" s="4" customFormat="1" ht="9.75">
      <c r="D454" s="39"/>
      <c r="E454" s="39"/>
      <c r="F454" s="39"/>
      <c r="G454" s="39"/>
      <c r="H454" s="39"/>
      <c r="I454" s="39"/>
      <c r="J454" s="39"/>
    </row>
    <row r="455" spans="4:10" s="4" customFormat="1" ht="9.75">
      <c r="D455" s="39"/>
      <c r="E455" s="39"/>
      <c r="F455" s="39"/>
      <c r="G455" s="39"/>
      <c r="H455" s="39"/>
      <c r="I455" s="39"/>
      <c r="J455" s="39"/>
    </row>
    <row r="456" spans="4:10" s="4" customFormat="1" ht="9.75">
      <c r="D456" s="39"/>
      <c r="E456" s="39"/>
      <c r="F456" s="39"/>
      <c r="G456" s="39"/>
      <c r="H456" s="39"/>
      <c r="I456" s="39"/>
      <c r="J456" s="39"/>
    </row>
    <row r="457" spans="4:10" s="4" customFormat="1" ht="9.75">
      <c r="D457" s="39"/>
      <c r="E457" s="39"/>
      <c r="F457" s="39"/>
      <c r="G457" s="39"/>
      <c r="H457" s="39"/>
      <c r="I457" s="39"/>
      <c r="J457" s="39"/>
    </row>
    <row r="458" spans="4:10" s="4" customFormat="1" ht="9.75">
      <c r="D458" s="39"/>
      <c r="E458" s="39"/>
      <c r="F458" s="39"/>
      <c r="G458" s="39"/>
      <c r="H458" s="39"/>
      <c r="I458" s="39"/>
      <c r="J458" s="39"/>
    </row>
    <row r="459" spans="4:10" s="4" customFormat="1" ht="9.75">
      <c r="D459" s="39"/>
      <c r="E459" s="39"/>
      <c r="F459" s="39"/>
      <c r="G459" s="39"/>
      <c r="H459" s="39"/>
      <c r="I459" s="39"/>
      <c r="J459" s="39"/>
    </row>
    <row r="460" spans="4:10" s="4" customFormat="1" ht="9.75">
      <c r="D460" s="39"/>
      <c r="E460" s="39"/>
      <c r="F460" s="39"/>
      <c r="G460" s="39"/>
      <c r="H460" s="39"/>
      <c r="I460" s="39"/>
      <c r="J460" s="39"/>
    </row>
    <row r="461" spans="4:10" s="4" customFormat="1" ht="9.75">
      <c r="D461" s="39"/>
      <c r="E461" s="39"/>
      <c r="F461" s="39"/>
      <c r="G461" s="39"/>
      <c r="H461" s="39"/>
      <c r="I461" s="39"/>
      <c r="J461" s="39"/>
    </row>
    <row r="462" spans="4:10" s="4" customFormat="1" ht="9.75">
      <c r="D462" s="39"/>
      <c r="E462" s="39"/>
      <c r="F462" s="39"/>
      <c r="G462" s="39"/>
      <c r="H462" s="39"/>
      <c r="I462" s="39"/>
      <c r="J462" s="39"/>
    </row>
    <row r="463" spans="4:10" s="4" customFormat="1" ht="9.75">
      <c r="D463" s="39"/>
      <c r="E463" s="39"/>
      <c r="F463" s="39"/>
      <c r="G463" s="39"/>
      <c r="H463" s="39"/>
      <c r="I463" s="39"/>
      <c r="J463" s="39"/>
    </row>
    <row r="464" spans="4:10" s="4" customFormat="1" ht="9.75">
      <c r="D464" s="39"/>
      <c r="E464" s="39"/>
      <c r="F464" s="39"/>
      <c r="G464" s="39"/>
      <c r="H464" s="39"/>
      <c r="I464" s="39"/>
      <c r="J464" s="39"/>
    </row>
    <row r="465" spans="4:10" s="4" customFormat="1" ht="9.75">
      <c r="D465" s="39"/>
      <c r="E465" s="39"/>
      <c r="F465" s="39"/>
      <c r="G465" s="39"/>
      <c r="H465" s="39"/>
      <c r="I465" s="39"/>
      <c r="J465" s="39"/>
    </row>
    <row r="466" spans="4:10" s="4" customFormat="1" ht="9.75">
      <c r="D466" s="39"/>
      <c r="E466" s="39"/>
      <c r="F466" s="39"/>
      <c r="G466" s="39"/>
      <c r="H466" s="39"/>
      <c r="I466" s="39"/>
      <c r="J466" s="39"/>
    </row>
    <row r="467" spans="4:10" s="4" customFormat="1" ht="9.75">
      <c r="D467" s="39"/>
      <c r="E467" s="39"/>
      <c r="F467" s="39"/>
      <c r="G467" s="39"/>
      <c r="H467" s="39"/>
      <c r="I467" s="39"/>
      <c r="J467" s="39"/>
    </row>
    <row r="468" spans="4:10" s="4" customFormat="1" ht="9.75">
      <c r="D468" s="39"/>
      <c r="E468" s="39"/>
      <c r="F468" s="39"/>
      <c r="G468" s="39"/>
      <c r="H468" s="39"/>
      <c r="I468" s="39"/>
      <c r="J468" s="39"/>
    </row>
    <row r="469" spans="4:10" s="4" customFormat="1" ht="9.75">
      <c r="D469" s="39"/>
      <c r="E469" s="39"/>
      <c r="F469" s="39"/>
      <c r="G469" s="39"/>
      <c r="H469" s="39"/>
      <c r="I469" s="39"/>
      <c r="J469" s="39"/>
    </row>
    <row r="470" spans="4:10" s="4" customFormat="1" ht="9.75">
      <c r="D470" s="39"/>
      <c r="E470" s="39"/>
      <c r="F470" s="39"/>
      <c r="G470" s="39"/>
      <c r="H470" s="39"/>
      <c r="I470" s="39"/>
      <c r="J470" s="39"/>
    </row>
    <row r="471" spans="4:10" s="4" customFormat="1" ht="9.75">
      <c r="D471" s="39"/>
      <c r="E471" s="39"/>
      <c r="F471" s="39"/>
      <c r="G471" s="39"/>
      <c r="H471" s="39"/>
      <c r="I471" s="39"/>
      <c r="J471" s="39"/>
    </row>
    <row r="472" spans="4:10" s="4" customFormat="1" ht="9.75">
      <c r="D472" s="39"/>
      <c r="E472" s="39"/>
      <c r="F472" s="39"/>
      <c r="G472" s="39"/>
      <c r="H472" s="39"/>
      <c r="I472" s="39"/>
      <c r="J472" s="39"/>
    </row>
    <row r="473" spans="4:10" s="4" customFormat="1" ht="9.75">
      <c r="D473" s="39"/>
      <c r="E473" s="39"/>
      <c r="F473" s="39"/>
      <c r="G473" s="39"/>
      <c r="H473" s="39"/>
      <c r="I473" s="39"/>
      <c r="J473" s="39"/>
    </row>
    <row r="474" spans="4:10" s="4" customFormat="1" ht="9.75">
      <c r="D474" s="39"/>
      <c r="E474" s="39"/>
      <c r="F474" s="39"/>
      <c r="G474" s="39"/>
      <c r="H474" s="39"/>
      <c r="I474" s="39"/>
      <c r="J474" s="39"/>
    </row>
    <row r="475" spans="4:10" s="4" customFormat="1" ht="9.75">
      <c r="D475" s="39"/>
      <c r="E475" s="39"/>
      <c r="F475" s="39"/>
      <c r="G475" s="39"/>
      <c r="H475" s="39"/>
      <c r="I475" s="39"/>
      <c r="J475" s="39"/>
    </row>
    <row r="476" spans="4:10" s="4" customFormat="1" ht="9.75">
      <c r="D476" s="39"/>
      <c r="E476" s="39"/>
      <c r="F476" s="39"/>
      <c r="G476" s="39"/>
      <c r="H476" s="39"/>
      <c r="I476" s="39"/>
      <c r="J476" s="39"/>
    </row>
    <row r="477" spans="4:10" s="4" customFormat="1" ht="9.75">
      <c r="D477" s="39"/>
      <c r="E477" s="39"/>
      <c r="F477" s="39"/>
      <c r="G477" s="39"/>
      <c r="H477" s="39"/>
      <c r="I477" s="39"/>
      <c r="J477" s="39"/>
    </row>
    <row r="478" spans="4:10" s="4" customFormat="1" ht="9.75">
      <c r="D478" s="39"/>
      <c r="E478" s="39"/>
      <c r="F478" s="39"/>
      <c r="G478" s="39"/>
      <c r="H478" s="39"/>
      <c r="I478" s="39"/>
      <c r="J478" s="39"/>
    </row>
    <row r="479" spans="4:10" s="4" customFormat="1" ht="9.75">
      <c r="D479" s="39"/>
      <c r="E479" s="39"/>
      <c r="F479" s="39"/>
      <c r="G479" s="39"/>
      <c r="H479" s="39"/>
      <c r="I479" s="39"/>
      <c r="J479" s="39"/>
    </row>
    <row r="480" spans="4:10" s="4" customFormat="1" ht="9.75">
      <c r="D480" s="39"/>
      <c r="E480" s="39"/>
      <c r="F480" s="39"/>
      <c r="G480" s="39"/>
      <c r="H480" s="39"/>
      <c r="I480" s="39"/>
      <c r="J480" s="39"/>
    </row>
    <row r="481" spans="4:10" s="4" customFormat="1" ht="9.75">
      <c r="D481" s="39"/>
      <c r="E481" s="39"/>
      <c r="F481" s="39"/>
      <c r="G481" s="39"/>
      <c r="H481" s="39"/>
      <c r="I481" s="39"/>
      <c r="J481" s="39"/>
    </row>
    <row r="482" spans="4:10" s="4" customFormat="1" ht="9.75">
      <c r="D482" s="39"/>
      <c r="E482" s="39"/>
      <c r="F482" s="39"/>
      <c r="G482" s="39"/>
      <c r="H482" s="39"/>
      <c r="I482" s="39"/>
      <c r="J482" s="39"/>
    </row>
    <row r="483" spans="4:10" s="4" customFormat="1" ht="9.75">
      <c r="D483" s="39"/>
      <c r="E483" s="39"/>
      <c r="F483" s="39"/>
      <c r="G483" s="39"/>
      <c r="H483" s="39"/>
      <c r="I483" s="39"/>
      <c r="J483" s="39"/>
    </row>
    <row r="484" spans="4:10" s="4" customFormat="1" ht="9.75">
      <c r="D484" s="39"/>
      <c r="E484" s="39"/>
      <c r="F484" s="39"/>
      <c r="G484" s="39"/>
      <c r="H484" s="39"/>
      <c r="I484" s="39"/>
      <c r="J484" s="39"/>
    </row>
    <row r="485" spans="4:10" s="4" customFormat="1" ht="9.75">
      <c r="D485" s="39"/>
      <c r="E485" s="39"/>
      <c r="F485" s="39"/>
      <c r="G485" s="39"/>
      <c r="H485" s="39"/>
      <c r="I485" s="39"/>
      <c r="J485" s="39"/>
    </row>
    <row r="486" spans="4:10" s="4" customFormat="1" ht="9.75">
      <c r="D486" s="39"/>
      <c r="E486" s="39"/>
      <c r="F486" s="39"/>
      <c r="G486" s="39"/>
      <c r="H486" s="39"/>
      <c r="I486" s="39"/>
      <c r="J486" s="39"/>
    </row>
    <row r="487" spans="4:10" s="4" customFormat="1" ht="9.75">
      <c r="D487" s="39"/>
      <c r="E487" s="39"/>
      <c r="F487" s="39"/>
      <c r="G487" s="39"/>
      <c r="H487" s="39"/>
      <c r="I487" s="39"/>
      <c r="J487" s="39"/>
    </row>
    <row r="488" spans="4:10" s="4" customFormat="1" ht="9.75">
      <c r="D488" s="39"/>
      <c r="E488" s="39"/>
      <c r="F488" s="39"/>
      <c r="G488" s="39"/>
      <c r="H488" s="39"/>
      <c r="I488" s="39"/>
      <c r="J488" s="39"/>
    </row>
    <row r="489" spans="4:10" s="4" customFormat="1" ht="9.75">
      <c r="D489" s="39"/>
      <c r="E489" s="39"/>
      <c r="F489" s="39"/>
      <c r="G489" s="39"/>
      <c r="H489" s="39"/>
      <c r="I489" s="39"/>
      <c r="J489" s="39"/>
    </row>
    <row r="490" spans="4:10" s="4" customFormat="1" ht="9.75">
      <c r="D490" s="39"/>
      <c r="E490" s="39"/>
      <c r="F490" s="39"/>
      <c r="G490" s="39"/>
      <c r="H490" s="39"/>
      <c r="I490" s="39"/>
      <c r="J490" s="39"/>
    </row>
    <row r="491" spans="4:10" s="4" customFormat="1" ht="9.75">
      <c r="D491" s="39"/>
      <c r="E491" s="39"/>
      <c r="F491" s="39"/>
      <c r="G491" s="39"/>
      <c r="H491" s="39"/>
      <c r="I491" s="39"/>
      <c r="J491" s="39"/>
    </row>
    <row r="492" spans="4:10" s="4" customFormat="1" ht="9.75">
      <c r="D492" s="39"/>
      <c r="E492" s="39"/>
      <c r="F492" s="39"/>
      <c r="G492" s="39"/>
      <c r="H492" s="39"/>
      <c r="I492" s="39"/>
      <c r="J492" s="39"/>
    </row>
    <row r="493" spans="4:10" s="4" customFormat="1" ht="9.75">
      <c r="D493" s="39"/>
      <c r="E493" s="39"/>
      <c r="F493" s="39"/>
      <c r="G493" s="39"/>
      <c r="H493" s="39"/>
      <c r="I493" s="39"/>
      <c r="J493" s="39"/>
    </row>
    <row r="494" spans="4:10" s="4" customFormat="1" ht="9.75">
      <c r="D494" s="39"/>
      <c r="E494" s="39"/>
      <c r="F494" s="39"/>
      <c r="G494" s="39"/>
      <c r="H494" s="39"/>
      <c r="I494" s="39"/>
      <c r="J494" s="39"/>
    </row>
    <row r="495" spans="4:10" s="4" customFormat="1" ht="9.75">
      <c r="D495" s="39"/>
      <c r="E495" s="39"/>
      <c r="F495" s="39"/>
      <c r="G495" s="39"/>
      <c r="H495" s="39"/>
      <c r="I495" s="39"/>
      <c r="J495" s="39"/>
    </row>
    <row r="496" spans="4:10" s="4" customFormat="1" ht="9.75">
      <c r="D496" s="39"/>
      <c r="E496" s="39"/>
      <c r="F496" s="39"/>
      <c r="G496" s="39"/>
      <c r="H496" s="39"/>
      <c r="I496" s="39"/>
      <c r="J496" s="39"/>
    </row>
    <row r="497" spans="4:10" s="4" customFormat="1" ht="9.75">
      <c r="D497" s="39"/>
      <c r="E497" s="39"/>
      <c r="F497" s="39"/>
      <c r="G497" s="39"/>
      <c r="H497" s="39"/>
      <c r="I497" s="39"/>
      <c r="J497" s="39"/>
    </row>
    <row r="498" spans="4:10" s="4" customFormat="1" ht="9.75">
      <c r="D498" s="39"/>
      <c r="E498" s="39"/>
      <c r="F498" s="39"/>
      <c r="G498" s="39"/>
      <c r="H498" s="39"/>
      <c r="I498" s="39"/>
      <c r="J498" s="39"/>
    </row>
    <row r="499" spans="4:10" s="4" customFormat="1" ht="9.75">
      <c r="D499" s="39"/>
      <c r="E499" s="39"/>
      <c r="F499" s="39"/>
      <c r="G499" s="39"/>
      <c r="H499" s="39"/>
      <c r="I499" s="39"/>
      <c r="J499" s="39"/>
    </row>
    <row r="500" spans="4:10" s="4" customFormat="1" ht="9.75">
      <c r="D500" s="39"/>
      <c r="E500" s="39"/>
      <c r="F500" s="39"/>
      <c r="G500" s="39"/>
      <c r="H500" s="39"/>
      <c r="I500" s="39"/>
      <c r="J500" s="39"/>
    </row>
    <row r="501" spans="4:10" s="4" customFormat="1" ht="9.75">
      <c r="D501" s="39"/>
      <c r="E501" s="39"/>
      <c r="F501" s="39"/>
      <c r="G501" s="39"/>
      <c r="H501" s="39"/>
      <c r="I501" s="39"/>
      <c r="J501" s="39"/>
    </row>
    <row r="502" spans="4:10" s="4" customFormat="1" ht="9.75">
      <c r="D502" s="39"/>
      <c r="E502" s="39"/>
      <c r="F502" s="39"/>
      <c r="G502" s="39"/>
      <c r="H502" s="39"/>
      <c r="I502" s="39"/>
      <c r="J502" s="39"/>
    </row>
    <row r="503" spans="4:10" s="4" customFormat="1" ht="9.75">
      <c r="D503" s="39"/>
      <c r="E503" s="39"/>
      <c r="F503" s="39"/>
      <c r="G503" s="39"/>
      <c r="H503" s="39"/>
      <c r="I503" s="39"/>
      <c r="J503" s="39"/>
    </row>
    <row r="504" spans="4:10" s="4" customFormat="1" ht="9.75">
      <c r="D504" s="39"/>
      <c r="E504" s="39"/>
      <c r="F504" s="39"/>
      <c r="G504" s="39"/>
      <c r="H504" s="39"/>
      <c r="I504" s="39"/>
      <c r="J504" s="39"/>
    </row>
    <row r="505" spans="4:10" s="4" customFormat="1" ht="9.75">
      <c r="D505" s="39"/>
      <c r="E505" s="39"/>
      <c r="F505" s="39"/>
      <c r="G505" s="39"/>
      <c r="H505" s="39"/>
      <c r="I505" s="39"/>
      <c r="J505" s="39"/>
    </row>
    <row r="506" spans="4:10" s="4" customFormat="1" ht="9.75">
      <c r="D506" s="39"/>
      <c r="E506" s="39"/>
      <c r="F506" s="39"/>
      <c r="G506" s="39"/>
      <c r="H506" s="39"/>
      <c r="I506" s="39"/>
      <c r="J506" s="39"/>
    </row>
    <row r="507" spans="4:10" s="4" customFormat="1" ht="9.75">
      <c r="D507" s="39"/>
      <c r="E507" s="39"/>
      <c r="F507" s="39"/>
      <c r="G507" s="39"/>
      <c r="H507" s="39"/>
      <c r="I507" s="39"/>
      <c r="J507" s="39"/>
    </row>
    <row r="508" spans="4:10" s="4" customFormat="1" ht="9.75">
      <c r="D508" s="39"/>
      <c r="E508" s="39"/>
      <c r="F508" s="39"/>
      <c r="G508" s="39"/>
      <c r="H508" s="39"/>
      <c r="I508" s="39"/>
      <c r="J508" s="39"/>
    </row>
    <row r="509" spans="4:10" s="4" customFormat="1" ht="9.75">
      <c r="D509" s="39"/>
      <c r="E509" s="39"/>
      <c r="F509" s="39"/>
      <c r="G509" s="39"/>
      <c r="H509" s="39"/>
      <c r="I509" s="39"/>
      <c r="J509" s="39"/>
    </row>
    <row r="510" spans="4:10" s="4" customFormat="1" ht="9.75">
      <c r="D510" s="39"/>
      <c r="E510" s="39"/>
      <c r="F510" s="39"/>
      <c r="G510" s="39"/>
      <c r="H510" s="39"/>
      <c r="I510" s="39"/>
      <c r="J510" s="39"/>
    </row>
    <row r="511" spans="4:10" s="4" customFormat="1" ht="9.75">
      <c r="D511" s="39"/>
      <c r="E511" s="39"/>
      <c r="F511" s="39"/>
      <c r="G511" s="39"/>
      <c r="H511" s="39"/>
      <c r="I511" s="39"/>
      <c r="J511" s="39"/>
    </row>
    <row r="512" spans="4:10" s="4" customFormat="1" ht="9.75">
      <c r="D512" s="39"/>
      <c r="E512" s="39"/>
      <c r="F512" s="39"/>
      <c r="G512" s="39"/>
      <c r="H512" s="39"/>
      <c r="I512" s="39"/>
      <c r="J512" s="39"/>
    </row>
    <row r="513" spans="4:10" s="4" customFormat="1" ht="9.75">
      <c r="D513" s="39"/>
      <c r="E513" s="39"/>
      <c r="F513" s="39"/>
      <c r="G513" s="39"/>
      <c r="H513" s="39"/>
      <c r="I513" s="39"/>
      <c r="J513" s="39"/>
    </row>
    <row r="514" spans="4:10" s="4" customFormat="1" ht="9.75">
      <c r="D514" s="39"/>
      <c r="E514" s="39"/>
      <c r="F514" s="39"/>
      <c r="G514" s="39"/>
      <c r="H514" s="39"/>
      <c r="I514" s="39"/>
      <c r="J514" s="39"/>
    </row>
    <row r="515" spans="4:10" s="4" customFormat="1" ht="9.75">
      <c r="D515" s="39"/>
      <c r="E515" s="39"/>
      <c r="F515" s="39"/>
      <c r="G515" s="39"/>
      <c r="H515" s="39"/>
      <c r="I515" s="39"/>
      <c r="J515" s="39"/>
    </row>
    <row r="516" spans="4:10" s="4" customFormat="1" ht="9.75">
      <c r="D516" s="39"/>
      <c r="E516" s="39"/>
      <c r="F516" s="39"/>
      <c r="G516" s="39"/>
      <c r="H516" s="39"/>
      <c r="I516" s="39"/>
      <c r="J516" s="39"/>
    </row>
    <row r="517" spans="4:10" s="4" customFormat="1" ht="9.75">
      <c r="D517" s="39"/>
      <c r="E517" s="39"/>
      <c r="F517" s="39"/>
      <c r="G517" s="39"/>
      <c r="H517" s="39"/>
      <c r="I517" s="39"/>
      <c r="J517" s="39"/>
    </row>
    <row r="518" spans="4:10" s="4" customFormat="1" ht="9.75">
      <c r="D518" s="39"/>
      <c r="E518" s="39"/>
      <c r="F518" s="39"/>
      <c r="G518" s="39"/>
      <c r="H518" s="39"/>
      <c r="I518" s="39"/>
      <c r="J518" s="39"/>
    </row>
    <row r="519" spans="4:10" s="4" customFormat="1" ht="9.75">
      <c r="D519" s="39"/>
      <c r="E519" s="39"/>
      <c r="F519" s="39"/>
      <c r="G519" s="39"/>
      <c r="H519" s="39"/>
      <c r="I519" s="39"/>
      <c r="J519" s="39"/>
    </row>
    <row r="520" spans="4:10" s="4" customFormat="1" ht="9.75">
      <c r="D520" s="39"/>
      <c r="E520" s="39"/>
      <c r="F520" s="39"/>
      <c r="G520" s="39"/>
      <c r="H520" s="39"/>
      <c r="I520" s="39"/>
      <c r="J520" s="39"/>
    </row>
    <row r="521" spans="4:10" s="4" customFormat="1" ht="9.75">
      <c r="D521" s="39"/>
      <c r="E521" s="39"/>
      <c r="F521" s="39"/>
      <c r="G521" s="39"/>
      <c r="H521" s="39"/>
      <c r="I521" s="39"/>
      <c r="J521" s="39"/>
    </row>
    <row r="522" spans="4:10" s="4" customFormat="1" ht="9.75">
      <c r="D522" s="39"/>
      <c r="E522" s="39"/>
      <c r="F522" s="39"/>
      <c r="G522" s="39"/>
      <c r="H522" s="39"/>
      <c r="I522" s="39"/>
      <c r="J522" s="39"/>
    </row>
    <row r="523" spans="4:10" s="4" customFormat="1" ht="9.75">
      <c r="D523" s="39"/>
      <c r="E523" s="39"/>
      <c r="F523" s="39"/>
      <c r="G523" s="39"/>
      <c r="H523" s="39"/>
      <c r="I523" s="39"/>
      <c r="J523" s="39"/>
    </row>
    <row r="524" spans="4:10" s="4" customFormat="1" ht="9.75">
      <c r="D524" s="39"/>
      <c r="E524" s="39"/>
      <c r="F524" s="39"/>
      <c r="G524" s="39"/>
      <c r="H524" s="39"/>
      <c r="I524" s="39"/>
      <c r="J524" s="39"/>
    </row>
    <row r="525" spans="4:10" s="4" customFormat="1" ht="9.75">
      <c r="D525" s="39"/>
      <c r="E525" s="39"/>
      <c r="F525" s="39"/>
      <c r="G525" s="39"/>
      <c r="H525" s="39"/>
      <c r="I525" s="39"/>
      <c r="J525" s="39"/>
    </row>
    <row r="526" spans="4:10" s="4" customFormat="1" ht="9.75">
      <c r="D526" s="39"/>
      <c r="E526" s="39"/>
      <c r="F526" s="39"/>
      <c r="G526" s="39"/>
      <c r="H526" s="39"/>
      <c r="I526" s="39"/>
      <c r="J526" s="39"/>
    </row>
    <row r="527" spans="4:10" s="4" customFormat="1" ht="9.75">
      <c r="D527" s="39"/>
      <c r="E527" s="39"/>
      <c r="F527" s="39"/>
      <c r="G527" s="39"/>
      <c r="H527" s="39"/>
      <c r="I527" s="39"/>
      <c r="J527" s="39"/>
    </row>
    <row r="528" spans="4:10" s="4" customFormat="1" ht="9.75">
      <c r="D528" s="39"/>
      <c r="E528" s="39"/>
      <c r="F528" s="39"/>
      <c r="G528" s="39"/>
      <c r="H528" s="39"/>
      <c r="I528" s="39"/>
      <c r="J528" s="39"/>
    </row>
    <row r="529" spans="4:10" s="4" customFormat="1" ht="9.75">
      <c r="D529" s="39"/>
      <c r="E529" s="39"/>
      <c r="F529" s="39"/>
      <c r="G529" s="39"/>
      <c r="H529" s="39"/>
      <c r="I529" s="39"/>
      <c r="J529" s="39"/>
    </row>
    <row r="530" spans="4:10" s="4" customFormat="1" ht="9.75">
      <c r="D530" s="39"/>
      <c r="E530" s="39"/>
      <c r="F530" s="39"/>
      <c r="G530" s="39"/>
      <c r="H530" s="39"/>
      <c r="I530" s="39"/>
      <c r="J530" s="39"/>
    </row>
    <row r="531" spans="4:10" s="4" customFormat="1" ht="9.75">
      <c r="D531" s="39"/>
      <c r="E531" s="39"/>
      <c r="F531" s="39"/>
      <c r="G531" s="39"/>
      <c r="H531" s="39"/>
      <c r="I531" s="39"/>
      <c r="J531" s="39"/>
    </row>
    <row r="532" spans="4:10" s="4" customFormat="1" ht="9.75">
      <c r="D532" s="39"/>
      <c r="E532" s="39"/>
      <c r="F532" s="39"/>
      <c r="G532" s="39"/>
      <c r="H532" s="39"/>
      <c r="I532" s="39"/>
      <c r="J532" s="39"/>
    </row>
    <row r="533" spans="4:10" s="4" customFormat="1" ht="9.75">
      <c r="D533" s="39"/>
      <c r="E533" s="39"/>
      <c r="F533" s="39"/>
      <c r="G533" s="39"/>
      <c r="H533" s="39"/>
      <c r="I533" s="39"/>
      <c r="J533" s="39"/>
    </row>
    <row r="534" spans="4:10" s="4" customFormat="1" ht="9.75">
      <c r="D534" s="39"/>
      <c r="E534" s="39"/>
      <c r="F534" s="39"/>
      <c r="G534" s="39"/>
      <c r="H534" s="39"/>
      <c r="I534" s="39"/>
      <c r="J534" s="39"/>
    </row>
    <row r="535" spans="4:10" s="4" customFormat="1" ht="9.75">
      <c r="D535" s="39"/>
      <c r="E535" s="39"/>
      <c r="F535" s="39"/>
      <c r="G535" s="39"/>
      <c r="H535" s="39"/>
      <c r="I535" s="39"/>
      <c r="J535" s="39"/>
    </row>
    <row r="536" spans="4:10" s="4" customFormat="1" ht="9.75">
      <c r="D536" s="39"/>
      <c r="E536" s="39"/>
      <c r="F536" s="39"/>
      <c r="G536" s="39"/>
      <c r="H536" s="39"/>
      <c r="I536" s="39"/>
      <c r="J536" s="39"/>
    </row>
    <row r="537" spans="4:10" s="4" customFormat="1" ht="9.75">
      <c r="D537" s="39"/>
      <c r="E537" s="39"/>
      <c r="F537" s="39"/>
      <c r="G537" s="39"/>
      <c r="H537" s="39"/>
      <c r="I537" s="39"/>
      <c r="J537" s="39"/>
    </row>
    <row r="538" spans="4:10" s="4" customFormat="1" ht="9.75">
      <c r="D538" s="39"/>
      <c r="E538" s="39"/>
      <c r="F538" s="39"/>
      <c r="G538" s="39"/>
      <c r="H538" s="39"/>
      <c r="I538" s="39"/>
      <c r="J538" s="39"/>
    </row>
    <row r="539" spans="4:10" s="4" customFormat="1" ht="9.75">
      <c r="D539" s="39"/>
      <c r="E539" s="39"/>
      <c r="F539" s="39"/>
      <c r="G539" s="39"/>
      <c r="H539" s="39"/>
      <c r="I539" s="39"/>
      <c r="J539" s="39"/>
    </row>
    <row r="540" spans="4:10" s="4" customFormat="1" ht="9.75">
      <c r="D540" s="39"/>
      <c r="E540" s="39"/>
      <c r="F540" s="39"/>
      <c r="G540" s="39"/>
      <c r="H540" s="39"/>
      <c r="I540" s="39"/>
      <c r="J540" s="39"/>
    </row>
    <row r="541" spans="4:10" s="4" customFormat="1" ht="9.75">
      <c r="D541" s="39"/>
      <c r="E541" s="39"/>
      <c r="F541" s="39"/>
      <c r="G541" s="39"/>
      <c r="H541" s="39"/>
      <c r="I541" s="39"/>
      <c r="J541" s="39"/>
    </row>
    <row r="542" spans="4:10" s="4" customFormat="1" ht="9.75">
      <c r="D542" s="39"/>
      <c r="E542" s="39"/>
      <c r="F542" s="39"/>
      <c r="G542" s="39"/>
      <c r="H542" s="39"/>
      <c r="I542" s="39"/>
      <c r="J542" s="39"/>
    </row>
    <row r="543" spans="4:10" s="4" customFormat="1" ht="9.75">
      <c r="D543" s="39"/>
      <c r="E543" s="39"/>
      <c r="F543" s="39"/>
      <c r="G543" s="39"/>
      <c r="H543" s="39"/>
      <c r="I543" s="39"/>
      <c r="J543" s="39"/>
    </row>
    <row r="544" spans="4:10" s="4" customFormat="1" ht="9.75">
      <c r="D544" s="39"/>
      <c r="E544" s="39"/>
      <c r="F544" s="39"/>
      <c r="G544" s="39"/>
      <c r="H544" s="39"/>
      <c r="I544" s="39"/>
      <c r="J544" s="39"/>
    </row>
    <row r="545" spans="4:10" s="4" customFormat="1" ht="9.75">
      <c r="D545" s="39"/>
      <c r="E545" s="39"/>
      <c r="F545" s="39"/>
      <c r="G545" s="39"/>
      <c r="H545" s="39"/>
      <c r="I545" s="39"/>
      <c r="J545" s="39"/>
    </row>
    <row r="546" spans="4:10" s="4" customFormat="1" ht="9.75">
      <c r="D546" s="39"/>
      <c r="E546" s="39"/>
      <c r="F546" s="39"/>
      <c r="G546" s="39"/>
      <c r="H546" s="39"/>
      <c r="I546" s="39"/>
      <c r="J546" s="39"/>
    </row>
    <row r="547" spans="4:10" s="4" customFormat="1" ht="9.75">
      <c r="D547" s="39"/>
      <c r="E547" s="39"/>
      <c r="F547" s="39"/>
      <c r="G547" s="39"/>
      <c r="H547" s="39"/>
      <c r="I547" s="39"/>
      <c r="J547" s="39"/>
    </row>
    <row r="548" spans="4:10" s="4" customFormat="1" ht="9.75">
      <c r="D548" s="39"/>
      <c r="E548" s="39"/>
      <c r="F548" s="39"/>
      <c r="G548" s="39"/>
      <c r="H548" s="39"/>
      <c r="I548" s="39"/>
      <c r="J548" s="39"/>
    </row>
    <row r="549" spans="4:10" s="4" customFormat="1" ht="9.75">
      <c r="D549" s="39"/>
      <c r="E549" s="39"/>
      <c r="F549" s="39"/>
      <c r="G549" s="39"/>
      <c r="H549" s="39"/>
      <c r="I549" s="39"/>
      <c r="J549" s="39"/>
    </row>
    <row r="550" spans="4:10" s="4" customFormat="1" ht="9.75">
      <c r="D550" s="39"/>
      <c r="E550" s="39"/>
      <c r="F550" s="39"/>
      <c r="G550" s="39"/>
      <c r="H550" s="39"/>
      <c r="I550" s="39"/>
      <c r="J550" s="39"/>
    </row>
    <row r="551" spans="4:10" s="4" customFormat="1" ht="9.75">
      <c r="D551" s="39"/>
      <c r="E551" s="39"/>
      <c r="F551" s="39"/>
      <c r="G551" s="39"/>
      <c r="H551" s="39"/>
      <c r="I551" s="39"/>
      <c r="J551" s="39"/>
    </row>
    <row r="552" spans="4:10" s="4" customFormat="1" ht="9.75">
      <c r="D552" s="39"/>
      <c r="E552" s="39"/>
      <c r="F552" s="39"/>
      <c r="G552" s="39"/>
      <c r="H552" s="39"/>
      <c r="I552" s="39"/>
      <c r="J552" s="39"/>
    </row>
    <row r="553" spans="4:10" s="4" customFormat="1" ht="9.75">
      <c r="D553" s="39"/>
      <c r="E553" s="39"/>
      <c r="F553" s="39"/>
      <c r="G553" s="39"/>
      <c r="H553" s="39"/>
      <c r="I553" s="39"/>
      <c r="J553" s="39"/>
    </row>
    <row r="554" spans="4:10" s="4" customFormat="1" ht="9.75">
      <c r="D554" s="39"/>
      <c r="E554" s="39"/>
      <c r="F554" s="39"/>
      <c r="G554" s="39"/>
      <c r="H554" s="39"/>
      <c r="I554" s="39"/>
      <c r="J554" s="39"/>
    </row>
    <row r="555" spans="4:10" s="4" customFormat="1" ht="9.75">
      <c r="D555" s="39"/>
      <c r="E555" s="39"/>
      <c r="F555" s="39"/>
      <c r="G555" s="39"/>
      <c r="H555" s="39"/>
      <c r="I555" s="39"/>
      <c r="J555" s="39"/>
    </row>
    <row r="556" spans="4:10" s="4" customFormat="1" ht="9.75">
      <c r="D556" s="39"/>
      <c r="E556" s="39"/>
      <c r="F556" s="39"/>
      <c r="G556" s="39"/>
      <c r="H556" s="39"/>
      <c r="I556" s="39"/>
      <c r="J556" s="39"/>
    </row>
    <row r="557" spans="4:10" s="4" customFormat="1" ht="9.75">
      <c r="D557" s="39"/>
      <c r="E557" s="39"/>
      <c r="F557" s="39"/>
      <c r="G557" s="39"/>
      <c r="H557" s="39"/>
      <c r="I557" s="39"/>
      <c r="J557" s="39"/>
    </row>
    <row r="558" spans="4:10" s="4" customFormat="1" ht="9.75">
      <c r="D558" s="39"/>
      <c r="E558" s="39"/>
      <c r="F558" s="39"/>
      <c r="G558" s="39"/>
      <c r="H558" s="39"/>
      <c r="I558" s="39"/>
      <c r="J558" s="39"/>
    </row>
    <row r="559" spans="4:10" s="4" customFormat="1" ht="9.75">
      <c r="D559" s="39"/>
      <c r="E559" s="39"/>
      <c r="F559" s="39"/>
      <c r="G559" s="39"/>
      <c r="H559" s="39"/>
      <c r="I559" s="39"/>
      <c r="J559" s="39"/>
    </row>
    <row r="560" spans="4:10" s="4" customFormat="1" ht="9.75">
      <c r="D560" s="39"/>
      <c r="E560" s="39"/>
      <c r="F560" s="39"/>
      <c r="G560" s="39"/>
      <c r="H560" s="39"/>
      <c r="I560" s="39"/>
      <c r="J560" s="39"/>
    </row>
    <row r="561" spans="4:10" s="4" customFormat="1" ht="9.75">
      <c r="D561" s="39"/>
      <c r="E561" s="39"/>
      <c r="F561" s="39"/>
      <c r="G561" s="39"/>
      <c r="H561" s="39"/>
      <c r="I561" s="39"/>
      <c r="J561" s="39"/>
    </row>
    <row r="562" spans="4:10" s="4" customFormat="1" ht="9.75">
      <c r="D562" s="39"/>
      <c r="E562" s="39"/>
      <c r="F562" s="39"/>
      <c r="G562" s="39"/>
      <c r="H562" s="39"/>
      <c r="I562" s="39"/>
      <c r="J562" s="39"/>
    </row>
    <row r="563" spans="4:10" s="4" customFormat="1" ht="9.75">
      <c r="D563" s="39"/>
      <c r="E563" s="39"/>
      <c r="F563" s="39"/>
      <c r="G563" s="39"/>
      <c r="H563" s="39"/>
      <c r="I563" s="39"/>
      <c r="J563" s="39"/>
    </row>
    <row r="564" spans="4:10" s="4" customFormat="1" ht="9.75">
      <c r="D564" s="39"/>
      <c r="E564" s="39"/>
      <c r="F564" s="39"/>
      <c r="G564" s="39"/>
      <c r="H564" s="39"/>
      <c r="I564" s="39"/>
      <c r="J564" s="39"/>
    </row>
    <row r="565" spans="4:10" s="4" customFormat="1" ht="9.75">
      <c r="D565" s="39"/>
      <c r="E565" s="39"/>
      <c r="F565" s="39"/>
      <c r="G565" s="39"/>
      <c r="H565" s="39"/>
      <c r="I565" s="39"/>
      <c r="J565" s="39"/>
    </row>
    <row r="566" spans="4:10" s="4" customFormat="1" ht="9.75">
      <c r="D566" s="39"/>
      <c r="E566" s="39"/>
      <c r="F566" s="39"/>
      <c r="G566" s="39"/>
      <c r="H566" s="39"/>
      <c r="I566" s="39"/>
      <c r="J566" s="39"/>
    </row>
    <row r="567" spans="4:10" s="4" customFormat="1" ht="9.75">
      <c r="D567" s="39"/>
      <c r="E567" s="39"/>
      <c r="F567" s="39"/>
      <c r="G567" s="39"/>
      <c r="H567" s="39"/>
      <c r="I567" s="39"/>
      <c r="J567" s="39"/>
    </row>
    <row r="568" spans="4:10" s="4" customFormat="1" ht="9.75">
      <c r="D568" s="39"/>
      <c r="E568" s="39"/>
      <c r="F568" s="39"/>
      <c r="G568" s="39"/>
      <c r="H568" s="39"/>
      <c r="I568" s="39"/>
      <c r="J568" s="39"/>
    </row>
    <row r="569" spans="4:10" s="4" customFormat="1" ht="9.75">
      <c r="D569" s="39"/>
      <c r="E569" s="39"/>
      <c r="F569" s="39"/>
      <c r="G569" s="39"/>
      <c r="H569" s="39"/>
      <c r="I569" s="39"/>
      <c r="J569" s="39"/>
    </row>
    <row r="570" spans="4:10" s="4" customFormat="1" ht="9.75">
      <c r="D570" s="39"/>
      <c r="E570" s="39"/>
      <c r="F570" s="39"/>
      <c r="G570" s="39"/>
      <c r="H570" s="39"/>
      <c r="I570" s="39"/>
      <c r="J570" s="39"/>
    </row>
    <row r="571" spans="4:10" s="4" customFormat="1" ht="9.75">
      <c r="D571" s="39"/>
      <c r="E571" s="39"/>
      <c r="F571" s="39"/>
      <c r="G571" s="39"/>
      <c r="H571" s="39"/>
      <c r="I571" s="39"/>
      <c r="J571" s="39"/>
    </row>
    <row r="572" spans="4:10" s="4" customFormat="1" ht="9.75">
      <c r="D572" s="39"/>
      <c r="E572" s="39"/>
      <c r="F572" s="39"/>
      <c r="G572" s="39"/>
      <c r="H572" s="39"/>
      <c r="I572" s="39"/>
      <c r="J572" s="39"/>
    </row>
    <row r="573" spans="4:10" s="4" customFormat="1" ht="9.75">
      <c r="D573" s="39"/>
      <c r="E573" s="39"/>
      <c r="F573" s="39"/>
      <c r="G573" s="39"/>
      <c r="H573" s="39"/>
      <c r="I573" s="39"/>
      <c r="J573" s="39"/>
    </row>
    <row r="574" spans="4:10" s="4" customFormat="1" ht="9.75">
      <c r="D574" s="39"/>
      <c r="E574" s="39"/>
      <c r="F574" s="39"/>
      <c r="G574" s="39"/>
      <c r="H574" s="39"/>
      <c r="I574" s="39"/>
      <c r="J574" s="39"/>
    </row>
    <row r="575" spans="4:10" s="4" customFormat="1" ht="9.75">
      <c r="D575" s="39"/>
      <c r="E575" s="39"/>
      <c r="F575" s="39"/>
      <c r="G575" s="39"/>
      <c r="H575" s="39"/>
      <c r="I575" s="39"/>
      <c r="J575" s="39"/>
    </row>
    <row r="576" spans="4:10" s="4" customFormat="1" ht="9.75">
      <c r="D576" s="39"/>
      <c r="E576" s="39"/>
      <c r="F576" s="39"/>
      <c r="G576" s="39"/>
      <c r="H576" s="39"/>
      <c r="I576" s="39"/>
      <c r="J576" s="39"/>
    </row>
    <row r="577" spans="4:10" s="4" customFormat="1" ht="9.75">
      <c r="D577" s="39"/>
      <c r="E577" s="39"/>
      <c r="F577" s="39"/>
      <c r="G577" s="39"/>
      <c r="H577" s="39"/>
      <c r="I577" s="39"/>
      <c r="J577" s="39"/>
    </row>
  </sheetData>
  <sheetProtection/>
  <mergeCells count="12">
    <mergeCell ref="A136:J136"/>
    <mergeCell ref="E5:E9"/>
    <mergeCell ref="F5:F9"/>
    <mergeCell ref="G5:H9"/>
    <mergeCell ref="A1:J1"/>
    <mergeCell ref="A2:J2"/>
    <mergeCell ref="A4:A10"/>
    <mergeCell ref="B4:B10"/>
    <mergeCell ref="D4:D10"/>
    <mergeCell ref="E4:F4"/>
    <mergeCell ref="G4:J4"/>
    <mergeCell ref="I5:J9"/>
  </mergeCells>
  <printOptions/>
  <pageMargins left="0.5905511811023623" right="0.5118110236220472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&amp;C&amp;8 &amp;10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O579"/>
  <sheetViews>
    <sheetView zoomScalePageLayoutView="0" workbookViewId="0" topLeftCell="A1">
      <selection activeCell="A3" sqref="A3"/>
    </sheetView>
  </sheetViews>
  <sheetFormatPr defaultColWidth="10.8515625" defaultRowHeight="12.75"/>
  <cols>
    <col min="1" max="1" width="6.421875" style="2" customWidth="1"/>
    <col min="2" max="2" width="24.00390625" style="2" customWidth="1"/>
    <col min="3" max="3" width="0.9921875" style="2" customWidth="1"/>
    <col min="4" max="4" width="10.7109375" style="2" bestFit="1" customWidth="1"/>
    <col min="5" max="5" width="9.421875" style="2" customWidth="1"/>
    <col min="6" max="6" width="7.00390625" style="2" customWidth="1"/>
    <col min="7" max="7" width="8.7109375" style="51" bestFit="1" customWidth="1"/>
    <col min="8" max="8" width="7.7109375" style="51" customWidth="1"/>
    <col min="9" max="9" width="11.28125" style="51" customWidth="1"/>
    <col min="10" max="10" width="7.7109375" style="51" customWidth="1"/>
    <col min="11" max="12" width="7.7109375" style="2" customWidth="1"/>
    <col min="13" max="16384" width="10.8515625" style="2" customWidth="1"/>
  </cols>
  <sheetData>
    <row r="1" spans="1:12" ht="12.75">
      <c r="A1" s="304" t="s">
        <v>270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12.75">
      <c r="A2" s="304" t="s">
        <v>140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ht="6" customHeight="1"/>
    <row r="4" spans="1:12" s="4" customFormat="1" ht="14.25" customHeight="1">
      <c r="A4" s="328" t="s">
        <v>72</v>
      </c>
      <c r="B4" s="331" t="s">
        <v>71</v>
      </c>
      <c r="C4" s="165"/>
      <c r="D4" s="345" t="s">
        <v>269</v>
      </c>
      <c r="E4" s="300" t="s">
        <v>12</v>
      </c>
      <c r="F4" s="298"/>
      <c r="G4" s="300" t="s">
        <v>266</v>
      </c>
      <c r="H4" s="347"/>
      <c r="I4" s="347"/>
      <c r="J4" s="347"/>
      <c r="K4" s="347"/>
      <c r="L4" s="347"/>
    </row>
    <row r="5" spans="1:12" s="4" customFormat="1" ht="24.75" customHeight="1">
      <c r="A5" s="329"/>
      <c r="B5" s="332"/>
      <c r="C5" s="164"/>
      <c r="D5" s="346"/>
      <c r="E5" s="324" t="s">
        <v>144</v>
      </c>
      <c r="F5" s="325"/>
      <c r="G5" s="348" t="s">
        <v>0</v>
      </c>
      <c r="H5" s="338"/>
      <c r="I5" s="338"/>
      <c r="J5" s="337"/>
      <c r="K5" s="331" t="s">
        <v>76</v>
      </c>
      <c r="L5" s="342"/>
    </row>
    <row r="6" spans="1:12" s="4" customFormat="1" ht="11.25" customHeight="1">
      <c r="A6" s="329"/>
      <c r="B6" s="332"/>
      <c r="C6" s="164"/>
      <c r="D6" s="346"/>
      <c r="E6" s="324"/>
      <c r="F6" s="325"/>
      <c r="G6" s="324" t="s">
        <v>75</v>
      </c>
      <c r="H6" s="325"/>
      <c r="I6" s="324" t="s">
        <v>141</v>
      </c>
      <c r="J6" s="325"/>
      <c r="K6" s="332"/>
      <c r="L6" s="343"/>
    </row>
    <row r="7" spans="1:12" s="4" customFormat="1" ht="9.75">
      <c r="A7" s="329"/>
      <c r="B7" s="332"/>
      <c r="C7" s="164"/>
      <c r="D7" s="346"/>
      <c r="E7" s="324"/>
      <c r="F7" s="325"/>
      <c r="G7" s="324"/>
      <c r="H7" s="325"/>
      <c r="I7" s="319" t="s">
        <v>142</v>
      </c>
      <c r="J7" s="319" t="s">
        <v>143</v>
      </c>
      <c r="K7" s="332"/>
      <c r="L7" s="343"/>
    </row>
    <row r="8" spans="1:12" s="4" customFormat="1" ht="9.75">
      <c r="A8" s="329"/>
      <c r="B8" s="332"/>
      <c r="C8" s="164"/>
      <c r="D8" s="346"/>
      <c r="E8" s="324"/>
      <c r="F8" s="325"/>
      <c r="G8" s="324"/>
      <c r="H8" s="325"/>
      <c r="I8" s="320"/>
      <c r="J8" s="320"/>
      <c r="K8" s="332"/>
      <c r="L8" s="343"/>
    </row>
    <row r="9" spans="1:12" s="4" customFormat="1" ht="9.75">
      <c r="A9" s="329"/>
      <c r="B9" s="332"/>
      <c r="C9" s="164"/>
      <c r="D9" s="346"/>
      <c r="E9" s="324"/>
      <c r="F9" s="325"/>
      <c r="G9" s="326"/>
      <c r="H9" s="327"/>
      <c r="I9" s="321"/>
      <c r="J9" s="321"/>
      <c r="K9" s="333"/>
      <c r="L9" s="344"/>
    </row>
    <row r="10" spans="1:12" s="4" customFormat="1" ht="15" customHeight="1">
      <c r="A10" s="330"/>
      <c r="B10" s="333"/>
      <c r="C10" s="166"/>
      <c r="D10" s="313"/>
      <c r="E10" s="74" t="s">
        <v>16</v>
      </c>
      <c r="F10" s="74" t="s">
        <v>14</v>
      </c>
      <c r="G10" s="80" t="s">
        <v>16</v>
      </c>
      <c r="H10" s="38" t="s">
        <v>14</v>
      </c>
      <c r="I10" s="336" t="s">
        <v>16</v>
      </c>
      <c r="J10" s="337"/>
      <c r="K10" s="74" t="s">
        <v>16</v>
      </c>
      <c r="L10" s="75" t="s">
        <v>14</v>
      </c>
    </row>
    <row r="11" spans="1:10" s="4" customFormat="1" ht="13.5" customHeight="1">
      <c r="A11" s="59"/>
      <c r="B11" s="109" t="s">
        <v>77</v>
      </c>
      <c r="C11" s="171"/>
      <c r="G11" s="39"/>
      <c r="H11" s="39"/>
      <c r="I11" s="39"/>
      <c r="J11" s="39"/>
    </row>
    <row r="12" spans="1:12" s="4" customFormat="1" ht="9.75">
      <c r="A12" s="59">
        <v>161</v>
      </c>
      <c r="B12" s="110" t="s">
        <v>95</v>
      </c>
      <c r="C12" s="172"/>
      <c r="D12" s="48">
        <v>128514</v>
      </c>
      <c r="E12" s="48">
        <v>36</v>
      </c>
      <c r="F12" s="29">
        <v>0</v>
      </c>
      <c r="G12" s="49">
        <v>223</v>
      </c>
      <c r="H12" s="63">
        <v>0.2</v>
      </c>
      <c r="I12" s="49">
        <v>206</v>
      </c>
      <c r="J12" s="49">
        <v>17</v>
      </c>
      <c r="K12" s="49">
        <v>0</v>
      </c>
      <c r="L12" s="49">
        <v>0</v>
      </c>
    </row>
    <row r="13" spans="1:12" s="4" customFormat="1" ht="9.75">
      <c r="A13" s="59">
        <v>162</v>
      </c>
      <c r="B13" s="110" t="s">
        <v>89</v>
      </c>
      <c r="C13" s="172"/>
      <c r="D13" s="48">
        <v>1395429</v>
      </c>
      <c r="E13" s="48">
        <v>100</v>
      </c>
      <c r="F13" s="29">
        <v>0</v>
      </c>
      <c r="G13" s="49">
        <v>1086</v>
      </c>
      <c r="H13" s="63">
        <v>0.1</v>
      </c>
      <c r="I13" s="49">
        <v>903</v>
      </c>
      <c r="J13" s="49">
        <v>183</v>
      </c>
      <c r="K13" s="49">
        <v>0</v>
      </c>
      <c r="L13" s="49">
        <v>0</v>
      </c>
    </row>
    <row r="14" spans="1:12" s="4" customFormat="1" ht="9.75">
      <c r="A14" s="59">
        <v>163</v>
      </c>
      <c r="B14" s="110" t="s">
        <v>91</v>
      </c>
      <c r="C14" s="172"/>
      <c r="D14" s="48">
        <v>60018</v>
      </c>
      <c r="E14" s="49">
        <v>0</v>
      </c>
      <c r="F14" s="49">
        <v>0</v>
      </c>
      <c r="G14" s="49">
        <v>461</v>
      </c>
      <c r="H14" s="63">
        <v>0.8</v>
      </c>
      <c r="I14" s="49">
        <v>461</v>
      </c>
      <c r="J14" s="49">
        <v>0</v>
      </c>
      <c r="K14" s="48">
        <v>17</v>
      </c>
      <c r="L14" s="29">
        <v>0</v>
      </c>
    </row>
    <row r="15" spans="1:12" s="4" customFormat="1" ht="13.5" customHeight="1">
      <c r="A15" s="59"/>
      <c r="B15" s="112" t="s">
        <v>94</v>
      </c>
      <c r="C15" s="151"/>
      <c r="D15" s="48"/>
      <c r="E15" s="48"/>
      <c r="F15" s="29"/>
      <c r="G15" s="49"/>
      <c r="H15" s="63"/>
      <c r="I15" s="49"/>
      <c r="J15" s="49"/>
      <c r="K15" s="48"/>
      <c r="L15" s="101"/>
    </row>
    <row r="16" spans="1:12" s="4" customFormat="1" ht="9.75">
      <c r="A16" s="59">
        <v>171</v>
      </c>
      <c r="B16" s="110" t="s">
        <v>78</v>
      </c>
      <c r="C16" s="172"/>
      <c r="D16" s="48">
        <v>106515</v>
      </c>
      <c r="E16" s="48">
        <v>3578</v>
      </c>
      <c r="F16" s="29">
        <v>3.4</v>
      </c>
      <c r="G16" s="49">
        <v>10993</v>
      </c>
      <c r="H16" s="63">
        <v>10.3</v>
      </c>
      <c r="I16" s="49">
        <v>9805</v>
      </c>
      <c r="J16" s="49">
        <v>1188</v>
      </c>
      <c r="K16" s="48">
        <v>38</v>
      </c>
      <c r="L16" s="29">
        <v>0</v>
      </c>
    </row>
    <row r="17" spans="1:12" s="4" customFormat="1" ht="9.75">
      <c r="A17" s="59">
        <v>172</v>
      </c>
      <c r="B17" s="110" t="s">
        <v>79</v>
      </c>
      <c r="C17" s="172"/>
      <c r="D17" s="48">
        <v>102098</v>
      </c>
      <c r="E17" s="48">
        <v>271</v>
      </c>
      <c r="F17" s="29">
        <v>0.3</v>
      </c>
      <c r="G17" s="49">
        <v>6458</v>
      </c>
      <c r="H17" s="63">
        <v>6.3</v>
      </c>
      <c r="I17" s="49">
        <v>6131</v>
      </c>
      <c r="J17" s="49">
        <v>327</v>
      </c>
      <c r="K17" s="49">
        <v>0</v>
      </c>
      <c r="L17" s="49">
        <v>0</v>
      </c>
    </row>
    <row r="18" spans="1:12" s="4" customFormat="1" ht="9.75">
      <c r="A18" s="59">
        <v>173</v>
      </c>
      <c r="B18" s="110" t="s">
        <v>211</v>
      </c>
      <c r="C18" s="172"/>
      <c r="D18" s="48">
        <v>121341</v>
      </c>
      <c r="E18" s="48">
        <v>549</v>
      </c>
      <c r="F18" s="29">
        <v>0.5</v>
      </c>
      <c r="G18" s="49">
        <v>5911</v>
      </c>
      <c r="H18" s="63">
        <v>4.9</v>
      </c>
      <c r="I18" s="49">
        <v>5677</v>
      </c>
      <c r="J18" s="49">
        <v>234</v>
      </c>
      <c r="K18" s="49">
        <v>0</v>
      </c>
      <c r="L18" s="49">
        <v>0</v>
      </c>
    </row>
    <row r="19" spans="1:12" s="4" customFormat="1" ht="9.75">
      <c r="A19" s="59">
        <v>174</v>
      </c>
      <c r="B19" s="110" t="s">
        <v>80</v>
      </c>
      <c r="C19" s="172"/>
      <c r="D19" s="48">
        <v>143063</v>
      </c>
      <c r="E19" s="48">
        <v>45</v>
      </c>
      <c r="F19" s="29">
        <v>0</v>
      </c>
      <c r="G19" s="49">
        <v>3372</v>
      </c>
      <c r="H19" s="63">
        <v>2.4</v>
      </c>
      <c r="I19" s="49">
        <v>3150</v>
      </c>
      <c r="J19" s="49">
        <v>222</v>
      </c>
      <c r="K19" s="48">
        <v>68</v>
      </c>
      <c r="L19" s="29">
        <v>0</v>
      </c>
    </row>
    <row r="20" spans="1:12" s="4" customFormat="1" ht="9.75">
      <c r="A20" s="59">
        <v>175</v>
      </c>
      <c r="B20" s="110" t="s">
        <v>81</v>
      </c>
      <c r="C20" s="172"/>
      <c r="D20" s="48">
        <v>131813</v>
      </c>
      <c r="E20" s="48">
        <v>172</v>
      </c>
      <c r="F20" s="29">
        <v>0.1</v>
      </c>
      <c r="G20" s="49">
        <v>6399</v>
      </c>
      <c r="H20" s="63">
        <v>4.9</v>
      </c>
      <c r="I20" s="49">
        <v>3892</v>
      </c>
      <c r="J20" s="49">
        <v>2507</v>
      </c>
      <c r="K20" s="49">
        <v>0</v>
      </c>
      <c r="L20" s="49">
        <v>0</v>
      </c>
    </row>
    <row r="21" spans="1:14" s="4" customFormat="1" ht="9.75">
      <c r="A21" s="59">
        <v>176</v>
      </c>
      <c r="B21" s="110" t="s">
        <v>82</v>
      </c>
      <c r="C21" s="172"/>
      <c r="D21" s="48">
        <v>125335</v>
      </c>
      <c r="E21" s="48">
        <v>31</v>
      </c>
      <c r="F21" s="29">
        <v>0</v>
      </c>
      <c r="G21" s="49">
        <v>845</v>
      </c>
      <c r="H21" s="63">
        <v>0.7</v>
      </c>
      <c r="I21" s="49">
        <v>723</v>
      </c>
      <c r="J21" s="49">
        <v>122</v>
      </c>
      <c r="K21" s="49">
        <v>0</v>
      </c>
      <c r="L21" s="49">
        <v>0</v>
      </c>
      <c r="N21" s="65"/>
    </row>
    <row r="22" spans="1:12" s="4" customFormat="1" ht="9.75">
      <c r="A22" s="59">
        <v>177</v>
      </c>
      <c r="B22" s="110" t="s">
        <v>83</v>
      </c>
      <c r="C22" s="172"/>
      <c r="D22" s="48">
        <v>128986</v>
      </c>
      <c r="E22" s="48">
        <v>322</v>
      </c>
      <c r="F22" s="29">
        <v>0.2</v>
      </c>
      <c r="G22" s="49">
        <v>9813</v>
      </c>
      <c r="H22" s="63">
        <v>7.6</v>
      </c>
      <c r="I22" s="49">
        <v>8996</v>
      </c>
      <c r="J22" s="49">
        <v>817</v>
      </c>
      <c r="K22" s="48">
        <v>15</v>
      </c>
      <c r="L22" s="48">
        <v>0</v>
      </c>
    </row>
    <row r="23" spans="1:12" s="4" customFormat="1" ht="9.75">
      <c r="A23" s="59">
        <v>178</v>
      </c>
      <c r="B23" s="110" t="s">
        <v>84</v>
      </c>
      <c r="C23" s="172"/>
      <c r="D23" s="48">
        <v>167456</v>
      </c>
      <c r="E23" s="48">
        <v>42</v>
      </c>
      <c r="F23" s="29">
        <v>0</v>
      </c>
      <c r="G23" s="49">
        <v>4890</v>
      </c>
      <c r="H23" s="63">
        <v>2.9</v>
      </c>
      <c r="I23" s="49">
        <v>4404</v>
      </c>
      <c r="J23" s="49">
        <v>486</v>
      </c>
      <c r="K23" s="48">
        <v>50</v>
      </c>
      <c r="L23" s="29">
        <v>0</v>
      </c>
    </row>
    <row r="24" spans="1:14" s="4" customFormat="1" ht="9.75">
      <c r="A24" s="59">
        <v>179</v>
      </c>
      <c r="B24" s="110" t="s">
        <v>85</v>
      </c>
      <c r="C24" s="172"/>
      <c r="D24" s="48">
        <v>206477</v>
      </c>
      <c r="E24" s="48">
        <v>331</v>
      </c>
      <c r="F24" s="29">
        <v>0.2</v>
      </c>
      <c r="G24" s="49">
        <v>1352</v>
      </c>
      <c r="H24" s="63">
        <v>0.7</v>
      </c>
      <c r="I24" s="49">
        <v>1224</v>
      </c>
      <c r="J24" s="49">
        <v>128</v>
      </c>
      <c r="K24" s="49">
        <v>0</v>
      </c>
      <c r="L24" s="49">
        <v>0</v>
      </c>
      <c r="N24" s="65"/>
    </row>
    <row r="25" spans="1:15" s="4" customFormat="1" ht="9.75">
      <c r="A25" s="59">
        <v>180</v>
      </c>
      <c r="B25" s="110" t="s">
        <v>212</v>
      </c>
      <c r="C25" s="172"/>
      <c r="D25" s="48">
        <v>84949</v>
      </c>
      <c r="E25" s="48">
        <v>429</v>
      </c>
      <c r="F25" s="29">
        <v>0.5</v>
      </c>
      <c r="G25" s="49">
        <v>1938</v>
      </c>
      <c r="H25" s="63">
        <v>2.3</v>
      </c>
      <c r="I25" s="49">
        <v>1849</v>
      </c>
      <c r="J25" s="49">
        <v>89</v>
      </c>
      <c r="K25" s="49">
        <v>0</v>
      </c>
      <c r="L25" s="49">
        <v>0</v>
      </c>
      <c r="N25" s="65"/>
      <c r="O25" s="65"/>
    </row>
    <row r="26" spans="1:12" s="4" customFormat="1" ht="9.75">
      <c r="A26" s="59">
        <v>181</v>
      </c>
      <c r="B26" s="110" t="s">
        <v>86</v>
      </c>
      <c r="C26" s="172"/>
      <c r="D26" s="48">
        <v>114454</v>
      </c>
      <c r="E26" s="48">
        <v>103</v>
      </c>
      <c r="F26" s="29">
        <v>0.1</v>
      </c>
      <c r="G26" s="49">
        <v>1935</v>
      </c>
      <c r="H26" s="63">
        <v>1.7</v>
      </c>
      <c r="I26" s="49">
        <v>1611</v>
      </c>
      <c r="J26" s="49">
        <v>324</v>
      </c>
      <c r="K26" s="49">
        <v>0</v>
      </c>
      <c r="L26" s="49">
        <v>0</v>
      </c>
    </row>
    <row r="27" spans="1:12" s="4" customFormat="1" ht="9.75">
      <c r="A27" s="59">
        <v>182</v>
      </c>
      <c r="B27" s="110" t="s">
        <v>87</v>
      </c>
      <c r="C27" s="172"/>
      <c r="D27" s="48">
        <v>95373</v>
      </c>
      <c r="E27" s="48">
        <v>3369</v>
      </c>
      <c r="F27" s="29">
        <v>3.5</v>
      </c>
      <c r="G27" s="49">
        <v>6703</v>
      </c>
      <c r="H27" s="63">
        <v>7</v>
      </c>
      <c r="I27" s="49">
        <v>6584</v>
      </c>
      <c r="J27" s="49">
        <v>119</v>
      </c>
      <c r="K27" s="49">
        <v>0</v>
      </c>
      <c r="L27" s="49">
        <v>0</v>
      </c>
    </row>
    <row r="28" spans="1:12" s="4" customFormat="1" ht="9.75">
      <c r="A28" s="59">
        <v>183</v>
      </c>
      <c r="B28" s="110" t="s">
        <v>88</v>
      </c>
      <c r="C28" s="172"/>
      <c r="D28" s="48">
        <v>107801</v>
      </c>
      <c r="E28" s="48">
        <v>3997</v>
      </c>
      <c r="F28" s="29">
        <v>3.7</v>
      </c>
      <c r="G28" s="49">
        <v>13694</v>
      </c>
      <c r="H28" s="63">
        <v>12.7</v>
      </c>
      <c r="I28" s="49">
        <v>11933</v>
      </c>
      <c r="J28" s="49">
        <v>1761</v>
      </c>
      <c r="K28" s="48">
        <v>165</v>
      </c>
      <c r="L28" s="29">
        <v>0.2</v>
      </c>
    </row>
    <row r="29" spans="1:12" s="4" customFormat="1" ht="9.75">
      <c r="A29" s="59">
        <v>184</v>
      </c>
      <c r="B29" s="110" t="s">
        <v>89</v>
      </c>
      <c r="C29" s="172"/>
      <c r="D29" s="48">
        <v>327383</v>
      </c>
      <c r="E29" s="48">
        <v>178</v>
      </c>
      <c r="F29" s="29">
        <v>0.1</v>
      </c>
      <c r="G29" s="49">
        <v>1584</v>
      </c>
      <c r="H29" s="63">
        <v>0.5</v>
      </c>
      <c r="I29" s="49">
        <v>1350</v>
      </c>
      <c r="J29" s="49">
        <v>234</v>
      </c>
      <c r="K29" s="49">
        <v>0</v>
      </c>
      <c r="L29" s="49">
        <v>0</v>
      </c>
    </row>
    <row r="30" spans="1:12" s="4" customFormat="1" ht="9.75">
      <c r="A30" s="59">
        <v>185</v>
      </c>
      <c r="B30" s="110" t="s">
        <v>213</v>
      </c>
      <c r="C30" s="172"/>
      <c r="D30" s="48">
        <v>92182</v>
      </c>
      <c r="E30" s="48">
        <v>64</v>
      </c>
      <c r="F30" s="29">
        <v>0.1</v>
      </c>
      <c r="G30" s="49">
        <v>1620</v>
      </c>
      <c r="H30" s="63">
        <v>1.8</v>
      </c>
      <c r="I30" s="49">
        <v>1583</v>
      </c>
      <c r="J30" s="49">
        <v>37</v>
      </c>
      <c r="K30" s="49">
        <v>0</v>
      </c>
      <c r="L30" s="49">
        <v>0</v>
      </c>
    </row>
    <row r="31" spans="1:12" s="4" customFormat="1" ht="9.75">
      <c r="A31" s="59">
        <v>186</v>
      </c>
      <c r="B31" s="110" t="s">
        <v>90</v>
      </c>
      <c r="C31" s="172"/>
      <c r="D31" s="48">
        <v>118954</v>
      </c>
      <c r="E31" s="48">
        <v>276</v>
      </c>
      <c r="F31" s="29">
        <v>0.2</v>
      </c>
      <c r="G31" s="49">
        <v>3117</v>
      </c>
      <c r="H31" s="63">
        <v>2.6</v>
      </c>
      <c r="I31" s="49">
        <v>2964</v>
      </c>
      <c r="J31" s="49">
        <v>153</v>
      </c>
      <c r="K31" s="49">
        <v>0</v>
      </c>
      <c r="L31" s="49">
        <v>0</v>
      </c>
    </row>
    <row r="32" spans="1:12" s="4" customFormat="1" ht="9.75">
      <c r="A32" s="59">
        <v>187</v>
      </c>
      <c r="B32" s="110" t="s">
        <v>91</v>
      </c>
      <c r="C32" s="172"/>
      <c r="D32" s="48">
        <v>248251</v>
      </c>
      <c r="E32" s="48">
        <v>1716</v>
      </c>
      <c r="F32" s="29">
        <v>0.7</v>
      </c>
      <c r="G32" s="49">
        <v>20047</v>
      </c>
      <c r="H32" s="63">
        <v>8.1</v>
      </c>
      <c r="I32" s="49">
        <v>18003</v>
      </c>
      <c r="J32" s="49">
        <v>2044</v>
      </c>
      <c r="K32" s="48">
        <v>55</v>
      </c>
      <c r="L32" s="29">
        <v>0</v>
      </c>
    </row>
    <row r="33" spans="1:12" s="4" customFormat="1" ht="9.75">
      <c r="A33" s="59">
        <v>188</v>
      </c>
      <c r="B33" s="110" t="s">
        <v>92</v>
      </c>
      <c r="C33" s="172"/>
      <c r="D33" s="48">
        <v>129786</v>
      </c>
      <c r="E33" s="48">
        <v>214</v>
      </c>
      <c r="F33" s="29">
        <v>0.2</v>
      </c>
      <c r="G33" s="49">
        <v>954</v>
      </c>
      <c r="H33" s="63">
        <v>0.7</v>
      </c>
      <c r="I33" s="49">
        <v>717</v>
      </c>
      <c r="J33" s="49">
        <v>237</v>
      </c>
      <c r="K33" s="49">
        <v>0</v>
      </c>
      <c r="L33" s="49">
        <v>0</v>
      </c>
    </row>
    <row r="34" spans="1:12" s="4" customFormat="1" ht="9.75">
      <c r="A34" s="59">
        <v>189</v>
      </c>
      <c r="B34" s="110" t="s">
        <v>93</v>
      </c>
      <c r="C34" s="172"/>
      <c r="D34" s="48">
        <v>169907</v>
      </c>
      <c r="E34" s="48">
        <v>1675</v>
      </c>
      <c r="F34" s="29">
        <v>1</v>
      </c>
      <c r="G34" s="49">
        <v>12557</v>
      </c>
      <c r="H34" s="63">
        <v>7.4</v>
      </c>
      <c r="I34" s="49">
        <v>9735</v>
      </c>
      <c r="J34" s="49">
        <v>2822</v>
      </c>
      <c r="K34" s="49">
        <v>0</v>
      </c>
      <c r="L34" s="49">
        <v>0</v>
      </c>
    </row>
    <row r="35" spans="1:12" s="4" customFormat="1" ht="9.75">
      <c r="A35" s="59">
        <v>190</v>
      </c>
      <c r="B35" s="110" t="s">
        <v>214</v>
      </c>
      <c r="C35" s="172"/>
      <c r="D35" s="48">
        <v>129891</v>
      </c>
      <c r="E35" s="48">
        <v>682</v>
      </c>
      <c r="F35" s="29">
        <v>0.5</v>
      </c>
      <c r="G35" s="49">
        <v>6436</v>
      </c>
      <c r="H35" s="63">
        <v>5</v>
      </c>
      <c r="I35" s="49">
        <v>6256</v>
      </c>
      <c r="J35" s="49">
        <v>180</v>
      </c>
      <c r="K35" s="49">
        <v>0</v>
      </c>
      <c r="L35" s="49">
        <v>0</v>
      </c>
    </row>
    <row r="36" spans="1:12" s="65" customFormat="1" ht="13.5" customHeight="1">
      <c r="A36" s="95">
        <v>1</v>
      </c>
      <c r="B36" s="113" t="s">
        <v>204</v>
      </c>
      <c r="C36" s="150"/>
      <c r="D36" s="98">
        <v>4435976</v>
      </c>
      <c r="E36" s="98">
        <v>18180</v>
      </c>
      <c r="F36" s="102">
        <v>0.4</v>
      </c>
      <c r="G36" s="50">
        <v>122388</v>
      </c>
      <c r="H36" s="96">
        <v>2.8</v>
      </c>
      <c r="I36" s="50">
        <v>108157</v>
      </c>
      <c r="J36" s="50">
        <v>14231</v>
      </c>
      <c r="K36" s="98">
        <v>408</v>
      </c>
      <c r="L36" s="102">
        <v>0</v>
      </c>
    </row>
    <row r="37" spans="1:12" s="4" customFormat="1" ht="6.75" customHeight="1">
      <c r="A37" s="59"/>
      <c r="B37" s="21"/>
      <c r="C37" s="22"/>
      <c r="D37" s="48"/>
      <c r="E37" s="48"/>
      <c r="F37" s="29"/>
      <c r="G37" s="49"/>
      <c r="H37" s="63"/>
      <c r="I37" s="49"/>
      <c r="J37" s="49"/>
      <c r="K37" s="48"/>
      <c r="L37" s="29"/>
    </row>
    <row r="38" spans="1:12" s="4" customFormat="1" ht="13.5" customHeight="1">
      <c r="A38" s="59"/>
      <c r="B38" s="112" t="s">
        <v>77</v>
      </c>
      <c r="C38" s="151"/>
      <c r="D38" s="48"/>
      <c r="E38" s="48"/>
      <c r="F38" s="29"/>
      <c r="G38" s="49"/>
      <c r="H38" s="63"/>
      <c r="I38" s="49"/>
      <c r="J38" s="49"/>
      <c r="K38" s="48"/>
      <c r="L38" s="29"/>
    </row>
    <row r="39" spans="1:12" s="4" customFormat="1" ht="9.75">
      <c r="A39" s="59">
        <v>261</v>
      </c>
      <c r="B39" s="110" t="s">
        <v>96</v>
      </c>
      <c r="C39" s="172"/>
      <c r="D39" s="48">
        <v>65565</v>
      </c>
      <c r="E39" s="48">
        <v>20</v>
      </c>
      <c r="F39" s="29">
        <v>0</v>
      </c>
      <c r="G39" s="49">
        <v>499</v>
      </c>
      <c r="H39" s="63">
        <v>0.8</v>
      </c>
      <c r="I39" s="49">
        <v>482</v>
      </c>
      <c r="J39" s="49">
        <v>17</v>
      </c>
      <c r="K39" s="49">
        <v>0</v>
      </c>
      <c r="L39" s="49">
        <v>0</v>
      </c>
    </row>
    <row r="40" spans="1:12" s="4" customFormat="1" ht="9.75">
      <c r="A40" s="59">
        <v>262</v>
      </c>
      <c r="B40" s="110" t="s">
        <v>97</v>
      </c>
      <c r="C40" s="172"/>
      <c r="D40" s="48">
        <v>48874</v>
      </c>
      <c r="E40" s="48">
        <v>116</v>
      </c>
      <c r="F40" s="29">
        <v>0.2</v>
      </c>
      <c r="G40" s="49">
        <v>1010</v>
      </c>
      <c r="H40" s="63">
        <v>2.1</v>
      </c>
      <c r="I40" s="49">
        <v>597</v>
      </c>
      <c r="J40" s="49">
        <v>413</v>
      </c>
      <c r="K40" s="49">
        <v>0</v>
      </c>
      <c r="L40" s="49">
        <v>0</v>
      </c>
    </row>
    <row r="41" spans="1:12" s="4" customFormat="1" ht="9.75">
      <c r="A41" s="59">
        <v>263</v>
      </c>
      <c r="B41" s="110" t="s">
        <v>98</v>
      </c>
      <c r="C41" s="172"/>
      <c r="D41" s="48">
        <v>45361</v>
      </c>
      <c r="E41" s="48">
        <v>80</v>
      </c>
      <c r="F41" s="29">
        <v>0.2</v>
      </c>
      <c r="G41" s="49">
        <v>116</v>
      </c>
      <c r="H41" s="63">
        <v>0.3</v>
      </c>
      <c r="I41" s="49">
        <v>112</v>
      </c>
      <c r="J41" s="49">
        <v>4</v>
      </c>
      <c r="K41" s="49">
        <v>0</v>
      </c>
      <c r="L41" s="49">
        <v>0</v>
      </c>
    </row>
    <row r="42" spans="1:12" s="4" customFormat="1" ht="13.5" customHeight="1">
      <c r="A42" s="59"/>
      <c r="B42" s="112" t="s">
        <v>94</v>
      </c>
      <c r="C42" s="151"/>
      <c r="D42" s="48"/>
      <c r="E42" s="48"/>
      <c r="F42" s="29"/>
      <c r="G42" s="49"/>
      <c r="H42" s="63"/>
      <c r="I42" s="49"/>
      <c r="J42" s="49"/>
      <c r="K42" s="48"/>
      <c r="L42" s="29"/>
    </row>
    <row r="43" spans="1:12" s="4" customFormat="1" ht="9.75">
      <c r="A43" s="59">
        <v>271</v>
      </c>
      <c r="B43" s="110" t="s">
        <v>99</v>
      </c>
      <c r="C43" s="172"/>
      <c r="D43" s="48">
        <v>115005</v>
      </c>
      <c r="E43" s="48">
        <v>4473</v>
      </c>
      <c r="F43" s="29">
        <v>3.9</v>
      </c>
      <c r="G43" s="49">
        <v>9860</v>
      </c>
      <c r="H43" s="63">
        <v>8.6</v>
      </c>
      <c r="I43" s="49">
        <v>9208</v>
      </c>
      <c r="J43" s="49">
        <v>652</v>
      </c>
      <c r="K43" s="48">
        <v>92</v>
      </c>
      <c r="L43" s="29">
        <v>0.1</v>
      </c>
    </row>
    <row r="44" spans="1:12" s="4" customFormat="1" ht="9.75">
      <c r="A44" s="59">
        <v>272</v>
      </c>
      <c r="B44" s="110" t="s">
        <v>215</v>
      </c>
      <c r="C44" s="172"/>
      <c r="D44" s="48">
        <v>77794</v>
      </c>
      <c r="E44" s="48">
        <v>5569</v>
      </c>
      <c r="F44" s="29">
        <v>7.2</v>
      </c>
      <c r="G44" s="49">
        <v>6454</v>
      </c>
      <c r="H44" s="63">
        <v>8.3</v>
      </c>
      <c r="I44" s="49">
        <v>5706</v>
      </c>
      <c r="J44" s="49">
        <v>748</v>
      </c>
      <c r="K44" s="49">
        <v>0</v>
      </c>
      <c r="L44" s="49">
        <v>0</v>
      </c>
    </row>
    <row r="45" spans="1:12" s="4" customFormat="1" ht="9.75">
      <c r="A45" s="59">
        <v>273</v>
      </c>
      <c r="B45" s="110" t="s">
        <v>100</v>
      </c>
      <c r="C45" s="172"/>
      <c r="D45" s="48">
        <v>114523</v>
      </c>
      <c r="E45" s="48">
        <v>88</v>
      </c>
      <c r="F45" s="29">
        <v>0.1</v>
      </c>
      <c r="G45" s="49">
        <v>1930</v>
      </c>
      <c r="H45" s="63">
        <v>1.7</v>
      </c>
      <c r="I45" s="49">
        <v>1875</v>
      </c>
      <c r="J45" s="49">
        <v>55</v>
      </c>
      <c r="K45" s="48">
        <v>64</v>
      </c>
      <c r="L45" s="29">
        <v>0.1</v>
      </c>
    </row>
    <row r="46" spans="1:12" s="4" customFormat="1" ht="9.75">
      <c r="A46" s="59">
        <v>274</v>
      </c>
      <c r="B46" s="110" t="s">
        <v>96</v>
      </c>
      <c r="C46" s="172"/>
      <c r="D46" s="48">
        <v>149409</v>
      </c>
      <c r="E46" s="48">
        <v>738</v>
      </c>
      <c r="F46" s="29">
        <v>0.5</v>
      </c>
      <c r="G46" s="49">
        <v>15434</v>
      </c>
      <c r="H46" s="63">
        <v>10.3</v>
      </c>
      <c r="I46" s="49">
        <v>13879</v>
      </c>
      <c r="J46" s="49">
        <v>1555</v>
      </c>
      <c r="K46" s="48">
        <v>358</v>
      </c>
      <c r="L46" s="29">
        <v>0.2</v>
      </c>
    </row>
    <row r="47" spans="1:12" s="4" customFormat="1" ht="9.75">
      <c r="A47" s="59">
        <v>275</v>
      </c>
      <c r="B47" s="110" t="s">
        <v>97</v>
      </c>
      <c r="C47" s="172"/>
      <c r="D47" s="48">
        <v>185075</v>
      </c>
      <c r="E47" s="48">
        <v>16115</v>
      </c>
      <c r="F47" s="29">
        <v>8.7</v>
      </c>
      <c r="G47" s="49">
        <v>20341</v>
      </c>
      <c r="H47" s="63">
        <v>11</v>
      </c>
      <c r="I47" s="49">
        <v>18048</v>
      </c>
      <c r="J47" s="49">
        <v>2293</v>
      </c>
      <c r="K47" s="48">
        <v>718</v>
      </c>
      <c r="L47" s="29">
        <v>0.4</v>
      </c>
    </row>
    <row r="48" spans="1:12" s="4" customFormat="1" ht="9.75">
      <c r="A48" s="59">
        <v>276</v>
      </c>
      <c r="B48" s="110" t="s">
        <v>101</v>
      </c>
      <c r="C48" s="172"/>
      <c r="D48" s="48">
        <v>76135</v>
      </c>
      <c r="E48" s="48">
        <v>8289</v>
      </c>
      <c r="F48" s="29">
        <v>10.9</v>
      </c>
      <c r="G48" s="49">
        <v>8115</v>
      </c>
      <c r="H48" s="63">
        <v>10.7</v>
      </c>
      <c r="I48" s="49">
        <v>7809</v>
      </c>
      <c r="J48" s="49">
        <v>306</v>
      </c>
      <c r="K48" s="49">
        <v>0</v>
      </c>
      <c r="L48" s="49">
        <v>0</v>
      </c>
    </row>
    <row r="49" spans="1:12" s="4" customFormat="1" ht="9.75">
      <c r="A49" s="59">
        <v>277</v>
      </c>
      <c r="B49" s="110" t="s">
        <v>218</v>
      </c>
      <c r="C49" s="172"/>
      <c r="D49" s="48">
        <v>117336</v>
      </c>
      <c r="E49" s="48">
        <v>11647</v>
      </c>
      <c r="F49" s="29">
        <v>9.9</v>
      </c>
      <c r="G49" s="49">
        <v>20670</v>
      </c>
      <c r="H49" s="63">
        <v>17.6</v>
      </c>
      <c r="I49" s="49">
        <v>17323</v>
      </c>
      <c r="J49" s="49">
        <v>3347</v>
      </c>
      <c r="K49" s="49">
        <v>0</v>
      </c>
      <c r="L49" s="49">
        <v>0</v>
      </c>
    </row>
    <row r="50" spans="1:12" s="4" customFormat="1" ht="9.75">
      <c r="A50" s="59">
        <v>278</v>
      </c>
      <c r="B50" s="110" t="s">
        <v>216</v>
      </c>
      <c r="C50" s="172"/>
      <c r="D50" s="48">
        <v>97024</v>
      </c>
      <c r="E50" s="48">
        <v>4942</v>
      </c>
      <c r="F50" s="29">
        <v>5.1</v>
      </c>
      <c r="G50" s="49">
        <v>7623</v>
      </c>
      <c r="H50" s="63">
        <v>7.9</v>
      </c>
      <c r="I50" s="49">
        <v>7288</v>
      </c>
      <c r="J50" s="49">
        <v>335</v>
      </c>
      <c r="K50" s="48">
        <v>230</v>
      </c>
      <c r="L50" s="29">
        <v>0.2</v>
      </c>
    </row>
    <row r="51" spans="1:12" s="4" customFormat="1" ht="9.75">
      <c r="A51" s="59">
        <v>279</v>
      </c>
      <c r="B51" s="110" t="s">
        <v>217</v>
      </c>
      <c r="C51" s="172"/>
      <c r="D51" s="48">
        <v>91837</v>
      </c>
      <c r="E51" s="48">
        <v>300</v>
      </c>
      <c r="F51" s="29">
        <v>0.3</v>
      </c>
      <c r="G51" s="49">
        <v>6282</v>
      </c>
      <c r="H51" s="63">
        <v>6.8</v>
      </c>
      <c r="I51" s="49">
        <v>5855</v>
      </c>
      <c r="J51" s="49">
        <v>427</v>
      </c>
      <c r="K51" s="48">
        <v>79</v>
      </c>
      <c r="L51" s="29">
        <v>0.1</v>
      </c>
    </row>
    <row r="52" spans="1:12" s="4" customFormat="1" ht="13.5" customHeight="1">
      <c r="A52" s="95">
        <v>2</v>
      </c>
      <c r="B52" s="113" t="s">
        <v>205</v>
      </c>
      <c r="C52" s="150"/>
      <c r="D52" s="98">
        <v>1183938</v>
      </c>
      <c r="E52" s="98">
        <v>52377</v>
      </c>
      <c r="F52" s="102">
        <v>4.4</v>
      </c>
      <c r="G52" s="50">
        <v>98334</v>
      </c>
      <c r="H52" s="96">
        <v>8.3</v>
      </c>
      <c r="I52" s="50">
        <v>88182</v>
      </c>
      <c r="J52" s="50">
        <v>10152</v>
      </c>
      <c r="K52" s="98">
        <v>1541</v>
      </c>
      <c r="L52" s="102">
        <v>0.1</v>
      </c>
    </row>
    <row r="53" spans="1:12" s="4" customFormat="1" ht="7.5" customHeight="1">
      <c r="A53" s="59"/>
      <c r="B53" s="21"/>
      <c r="C53" s="22"/>
      <c r="D53" s="48"/>
      <c r="E53" s="48"/>
      <c r="F53" s="29"/>
      <c r="G53" s="49"/>
      <c r="H53" s="63"/>
      <c r="I53" s="49"/>
      <c r="J53" s="49"/>
      <c r="K53" s="48"/>
      <c r="L53" s="29"/>
    </row>
    <row r="54" spans="1:12" s="4" customFormat="1" ht="13.5" customHeight="1">
      <c r="A54" s="59"/>
      <c r="B54" s="112" t="s">
        <v>77</v>
      </c>
      <c r="C54" s="151"/>
      <c r="D54" s="48"/>
      <c r="E54" s="48"/>
      <c r="F54" s="29"/>
      <c r="G54" s="49"/>
      <c r="H54" s="63"/>
      <c r="I54" s="49"/>
      <c r="J54" s="49"/>
      <c r="K54" s="48"/>
      <c r="L54" s="29"/>
    </row>
    <row r="55" spans="1:12" s="4" customFormat="1" ht="9.75">
      <c r="A55" s="59">
        <v>361</v>
      </c>
      <c r="B55" s="110" t="s">
        <v>102</v>
      </c>
      <c r="C55" s="172"/>
      <c r="D55" s="48">
        <v>41602</v>
      </c>
      <c r="E55" s="48">
        <v>8</v>
      </c>
      <c r="F55" s="29">
        <v>0</v>
      </c>
      <c r="G55" s="49">
        <v>538</v>
      </c>
      <c r="H55" s="63">
        <v>1.3</v>
      </c>
      <c r="I55" s="49">
        <v>266</v>
      </c>
      <c r="J55" s="49">
        <v>272</v>
      </c>
      <c r="K55" s="49">
        <v>0</v>
      </c>
      <c r="L55" s="49">
        <v>0</v>
      </c>
    </row>
    <row r="56" spans="1:12" s="4" customFormat="1" ht="9.75">
      <c r="A56" s="59">
        <v>362</v>
      </c>
      <c r="B56" s="110" t="s">
        <v>103</v>
      </c>
      <c r="C56" s="172"/>
      <c r="D56" s="48">
        <v>139206</v>
      </c>
      <c r="E56" s="48">
        <v>30</v>
      </c>
      <c r="F56" s="29">
        <v>0</v>
      </c>
      <c r="G56" s="49">
        <v>316</v>
      </c>
      <c r="H56" s="63">
        <v>0.2</v>
      </c>
      <c r="I56" s="49">
        <v>304</v>
      </c>
      <c r="J56" s="49">
        <v>12</v>
      </c>
      <c r="K56" s="49">
        <v>0</v>
      </c>
      <c r="L56" s="49">
        <v>0</v>
      </c>
    </row>
    <row r="57" spans="1:12" s="4" customFormat="1" ht="9.75">
      <c r="A57" s="59">
        <v>363</v>
      </c>
      <c r="B57" s="110" t="s">
        <v>227</v>
      </c>
      <c r="C57" s="172"/>
      <c r="D57" s="48">
        <v>41636</v>
      </c>
      <c r="E57" s="48">
        <v>20</v>
      </c>
      <c r="F57" s="29">
        <v>0</v>
      </c>
      <c r="G57" s="49">
        <v>336</v>
      </c>
      <c r="H57" s="63">
        <v>0.8</v>
      </c>
      <c r="I57" s="49">
        <v>336</v>
      </c>
      <c r="J57" s="49">
        <v>0</v>
      </c>
      <c r="K57" s="48">
        <v>264</v>
      </c>
      <c r="L57" s="29">
        <v>0.6</v>
      </c>
    </row>
    <row r="58" spans="1:12" s="4" customFormat="1" ht="13.5" customHeight="1">
      <c r="A58" s="59"/>
      <c r="B58" s="112" t="s">
        <v>94</v>
      </c>
      <c r="C58" s="151"/>
      <c r="D58" s="48"/>
      <c r="E58" s="48"/>
      <c r="F58" s="29"/>
      <c r="G58" s="49"/>
      <c r="H58" s="63"/>
      <c r="I58" s="49"/>
      <c r="J58" s="49"/>
      <c r="K58" s="48"/>
      <c r="L58" s="29"/>
    </row>
    <row r="59" spans="1:12" s="4" customFormat="1" ht="9.75">
      <c r="A59" s="59">
        <v>371</v>
      </c>
      <c r="B59" s="110" t="s">
        <v>219</v>
      </c>
      <c r="C59" s="172"/>
      <c r="D59" s="48">
        <v>103143</v>
      </c>
      <c r="E59" s="48">
        <v>22</v>
      </c>
      <c r="F59" s="29">
        <v>0</v>
      </c>
      <c r="G59" s="49">
        <v>4773</v>
      </c>
      <c r="H59" s="63">
        <v>4.6</v>
      </c>
      <c r="I59" s="49">
        <v>3742</v>
      </c>
      <c r="J59" s="49">
        <v>1031</v>
      </c>
      <c r="K59" s="48">
        <v>1232</v>
      </c>
      <c r="L59" s="29">
        <v>1.2</v>
      </c>
    </row>
    <row r="60" spans="1:12" s="4" customFormat="1" ht="9.75">
      <c r="A60" s="59">
        <v>372</v>
      </c>
      <c r="B60" s="110" t="s">
        <v>104</v>
      </c>
      <c r="C60" s="172"/>
      <c r="D60" s="48">
        <v>125482</v>
      </c>
      <c r="E60" s="48">
        <v>3665</v>
      </c>
      <c r="F60" s="29">
        <v>2.9</v>
      </c>
      <c r="G60" s="49">
        <v>15400</v>
      </c>
      <c r="H60" s="63">
        <v>12.3</v>
      </c>
      <c r="I60" s="49">
        <v>14159</v>
      </c>
      <c r="J60" s="49">
        <v>1241</v>
      </c>
      <c r="K60" s="48">
        <v>373</v>
      </c>
      <c r="L60" s="29">
        <v>0.3</v>
      </c>
    </row>
    <row r="61" spans="1:12" s="4" customFormat="1" ht="9.75">
      <c r="A61" s="59">
        <v>373</v>
      </c>
      <c r="B61" s="110" t="s">
        <v>231</v>
      </c>
      <c r="C61" s="172"/>
      <c r="D61" s="48">
        <v>127472</v>
      </c>
      <c r="E61" s="48">
        <v>105</v>
      </c>
      <c r="F61" s="29">
        <v>0.1</v>
      </c>
      <c r="G61" s="49">
        <v>4017</v>
      </c>
      <c r="H61" s="63">
        <v>3.2</v>
      </c>
      <c r="I61" s="49">
        <v>3814</v>
      </c>
      <c r="J61" s="49">
        <v>203</v>
      </c>
      <c r="K61" s="48">
        <v>85</v>
      </c>
      <c r="L61" s="29">
        <v>0.1</v>
      </c>
    </row>
    <row r="62" spans="1:12" s="4" customFormat="1" ht="9.75">
      <c r="A62" s="59">
        <v>374</v>
      </c>
      <c r="B62" s="110" t="s">
        <v>228</v>
      </c>
      <c r="C62" s="172"/>
      <c r="D62" s="48">
        <v>95465</v>
      </c>
      <c r="E62" s="48">
        <v>180</v>
      </c>
      <c r="F62" s="29">
        <v>0.2</v>
      </c>
      <c r="G62" s="49">
        <v>5030</v>
      </c>
      <c r="H62" s="63">
        <v>5.3</v>
      </c>
      <c r="I62" s="49">
        <v>4469</v>
      </c>
      <c r="J62" s="49">
        <v>561</v>
      </c>
      <c r="K62" s="48">
        <v>2026</v>
      </c>
      <c r="L62" s="29">
        <v>2.1</v>
      </c>
    </row>
    <row r="63" spans="1:12" s="4" customFormat="1" ht="9.75">
      <c r="A63" s="59">
        <v>375</v>
      </c>
      <c r="B63" s="110" t="s">
        <v>103</v>
      </c>
      <c r="C63" s="172"/>
      <c r="D63" s="48">
        <v>185221</v>
      </c>
      <c r="E63" s="48">
        <v>181</v>
      </c>
      <c r="F63" s="29">
        <v>0.1</v>
      </c>
      <c r="G63" s="49">
        <v>6860</v>
      </c>
      <c r="H63" s="63">
        <v>3.7</v>
      </c>
      <c r="I63" s="49">
        <v>6470</v>
      </c>
      <c r="J63" s="49">
        <v>390</v>
      </c>
      <c r="K63" s="48">
        <v>495</v>
      </c>
      <c r="L63" s="29">
        <v>0.3</v>
      </c>
    </row>
    <row r="64" spans="1:12" s="4" customFormat="1" ht="9.75">
      <c r="A64" s="59">
        <v>376</v>
      </c>
      <c r="B64" s="110" t="s">
        <v>105</v>
      </c>
      <c r="C64" s="172"/>
      <c r="D64" s="48">
        <v>142849</v>
      </c>
      <c r="E64" s="48">
        <v>237</v>
      </c>
      <c r="F64" s="29">
        <v>0.2</v>
      </c>
      <c r="G64" s="49">
        <v>4365</v>
      </c>
      <c r="H64" s="63">
        <v>3.1</v>
      </c>
      <c r="I64" s="49">
        <v>3616</v>
      </c>
      <c r="J64" s="49">
        <v>749</v>
      </c>
      <c r="K64" s="48">
        <v>2377</v>
      </c>
      <c r="L64" s="29">
        <v>1.7</v>
      </c>
    </row>
    <row r="65" spans="1:12" s="4" customFormat="1" ht="9.75">
      <c r="A65" s="59">
        <v>377</v>
      </c>
      <c r="B65" s="110" t="s">
        <v>106</v>
      </c>
      <c r="C65" s="172"/>
      <c r="D65" s="48">
        <v>73684</v>
      </c>
      <c r="E65" s="48">
        <v>332</v>
      </c>
      <c r="F65" s="29">
        <v>0.5</v>
      </c>
      <c r="G65" s="49">
        <v>4499</v>
      </c>
      <c r="H65" s="63">
        <v>6.1</v>
      </c>
      <c r="I65" s="49">
        <v>4335</v>
      </c>
      <c r="J65" s="49">
        <v>164</v>
      </c>
      <c r="K65" s="48">
        <v>856</v>
      </c>
      <c r="L65" s="29">
        <v>1.2</v>
      </c>
    </row>
    <row r="66" spans="1:12" s="65" customFormat="1" ht="13.5" customHeight="1">
      <c r="A66" s="95">
        <v>3</v>
      </c>
      <c r="B66" s="113" t="s">
        <v>206</v>
      </c>
      <c r="C66" s="150"/>
      <c r="D66" s="98">
        <v>1075760</v>
      </c>
      <c r="E66" s="98">
        <v>4780</v>
      </c>
      <c r="F66" s="102">
        <v>0.4</v>
      </c>
      <c r="G66" s="50">
        <v>46134</v>
      </c>
      <c r="H66" s="96">
        <v>4.3</v>
      </c>
      <c r="I66" s="50">
        <v>41511</v>
      </c>
      <c r="J66" s="50">
        <v>4623</v>
      </c>
      <c r="K66" s="98">
        <v>7708</v>
      </c>
      <c r="L66" s="102">
        <v>0.7</v>
      </c>
    </row>
    <row r="67" spans="1:12" s="4" customFormat="1" ht="6.75" customHeight="1">
      <c r="A67" s="59"/>
      <c r="B67" s="21"/>
      <c r="C67" s="22"/>
      <c r="D67" s="48"/>
      <c r="E67" s="48"/>
      <c r="F67" s="29"/>
      <c r="G67" s="49"/>
      <c r="H67" s="63"/>
      <c r="I67" s="49"/>
      <c r="J67" s="49"/>
      <c r="K67" s="48"/>
      <c r="L67" s="29"/>
    </row>
    <row r="68" spans="1:12" s="4" customFormat="1" ht="13.5" customHeight="1">
      <c r="A68" s="59"/>
      <c r="B68" s="112" t="s">
        <v>77</v>
      </c>
      <c r="C68" s="151"/>
      <c r="D68" s="48"/>
      <c r="E68" s="48"/>
      <c r="F68" s="29"/>
      <c r="G68" s="49"/>
      <c r="H68" s="63"/>
      <c r="I68" s="49"/>
      <c r="J68" s="49"/>
      <c r="K68" s="48"/>
      <c r="L68" s="29"/>
    </row>
    <row r="69" spans="1:12" s="4" customFormat="1" ht="9.75">
      <c r="A69" s="59">
        <v>461</v>
      </c>
      <c r="B69" s="110" t="s">
        <v>107</v>
      </c>
      <c r="C69" s="172"/>
      <c r="D69" s="48">
        <v>70922</v>
      </c>
      <c r="E69" s="48">
        <v>160</v>
      </c>
      <c r="F69" s="29">
        <v>0.2</v>
      </c>
      <c r="G69" s="49">
        <v>135</v>
      </c>
      <c r="H69" s="63">
        <v>0.2</v>
      </c>
      <c r="I69" s="49">
        <v>76</v>
      </c>
      <c r="J69" s="49">
        <v>59</v>
      </c>
      <c r="K69" s="49">
        <v>0</v>
      </c>
      <c r="L69" s="49">
        <v>0</v>
      </c>
    </row>
    <row r="70" spans="1:12" s="4" customFormat="1" ht="9.75">
      <c r="A70" s="59">
        <v>462</v>
      </c>
      <c r="B70" s="110" t="s">
        <v>108</v>
      </c>
      <c r="C70" s="172"/>
      <c r="D70" s="48">
        <v>71160</v>
      </c>
      <c r="E70" s="48">
        <v>11</v>
      </c>
      <c r="F70" s="29">
        <v>0</v>
      </c>
      <c r="G70" s="49">
        <v>162</v>
      </c>
      <c r="H70" s="63">
        <v>0.2</v>
      </c>
      <c r="I70" s="49">
        <v>127</v>
      </c>
      <c r="J70" s="49">
        <v>35</v>
      </c>
      <c r="K70" s="49">
        <v>0</v>
      </c>
      <c r="L70" s="49">
        <v>0</v>
      </c>
    </row>
    <row r="71" spans="1:12" s="4" customFormat="1" ht="9.75">
      <c r="A71" s="59">
        <v>463</v>
      </c>
      <c r="B71" s="110" t="s">
        <v>109</v>
      </c>
      <c r="C71" s="172"/>
      <c r="D71" s="48">
        <v>40873</v>
      </c>
      <c r="E71" s="48">
        <v>11</v>
      </c>
      <c r="F71" s="29">
        <v>0</v>
      </c>
      <c r="G71" s="49">
        <v>92</v>
      </c>
      <c r="H71" s="63">
        <v>0.2</v>
      </c>
      <c r="I71" s="49">
        <v>73</v>
      </c>
      <c r="J71" s="49">
        <v>19</v>
      </c>
      <c r="K71" s="49">
        <v>0</v>
      </c>
      <c r="L71" s="49">
        <v>0</v>
      </c>
    </row>
    <row r="72" spans="1:12" s="4" customFormat="1" ht="9.75">
      <c r="A72" s="59">
        <v>464</v>
      </c>
      <c r="B72" s="110" t="s">
        <v>110</v>
      </c>
      <c r="C72" s="172"/>
      <c r="D72" s="48">
        <v>44523</v>
      </c>
      <c r="E72" s="48">
        <v>37</v>
      </c>
      <c r="F72" s="29">
        <v>0.1</v>
      </c>
      <c r="G72" s="49">
        <v>86</v>
      </c>
      <c r="H72" s="63">
        <v>0.2</v>
      </c>
      <c r="I72" s="49">
        <v>64</v>
      </c>
      <c r="J72" s="49">
        <v>22</v>
      </c>
      <c r="K72" s="48">
        <v>48</v>
      </c>
      <c r="L72" s="29">
        <v>0.1</v>
      </c>
    </row>
    <row r="73" spans="7:10" s="4" customFormat="1" ht="9.75">
      <c r="G73" s="39"/>
      <c r="H73" s="39"/>
      <c r="I73" s="39"/>
      <c r="J73" s="39"/>
    </row>
    <row r="74" spans="1:10" s="4" customFormat="1" ht="13.5" customHeight="1">
      <c r="A74" s="202"/>
      <c r="B74" s="109" t="s">
        <v>94</v>
      </c>
      <c r="C74" s="171"/>
      <c r="D74" s="15"/>
      <c r="E74" s="15"/>
      <c r="F74" s="16"/>
      <c r="G74" s="40"/>
      <c r="H74" s="41"/>
      <c r="I74" s="97"/>
      <c r="J74" s="97"/>
    </row>
    <row r="75" spans="1:12" s="4" customFormat="1" ht="9.75">
      <c r="A75" s="202">
        <v>471</v>
      </c>
      <c r="B75" s="110" t="s">
        <v>107</v>
      </c>
      <c r="C75" s="172"/>
      <c r="D75" s="48">
        <v>143947</v>
      </c>
      <c r="E75" s="48">
        <v>1338</v>
      </c>
      <c r="F75" s="29">
        <v>0.9</v>
      </c>
      <c r="G75" s="49">
        <v>1553</v>
      </c>
      <c r="H75" s="63">
        <v>1.1</v>
      </c>
      <c r="I75" s="49">
        <v>1316</v>
      </c>
      <c r="J75" s="49">
        <v>237</v>
      </c>
      <c r="K75" s="48">
        <v>3025</v>
      </c>
      <c r="L75" s="103">
        <v>2.1</v>
      </c>
    </row>
    <row r="76" spans="1:12" s="4" customFormat="1" ht="9.75">
      <c r="A76" s="202">
        <v>472</v>
      </c>
      <c r="B76" s="110" t="s">
        <v>108</v>
      </c>
      <c r="C76" s="172"/>
      <c r="D76" s="48">
        <v>104754</v>
      </c>
      <c r="E76" s="48">
        <v>947</v>
      </c>
      <c r="F76" s="29">
        <v>0.9</v>
      </c>
      <c r="G76" s="49">
        <v>6232</v>
      </c>
      <c r="H76" s="63">
        <v>5.9</v>
      </c>
      <c r="I76" s="49">
        <v>5156</v>
      </c>
      <c r="J76" s="49">
        <v>1076</v>
      </c>
      <c r="K76" s="48">
        <v>2288</v>
      </c>
      <c r="L76" s="103">
        <v>2.2</v>
      </c>
    </row>
    <row r="77" spans="1:12" s="4" customFormat="1" ht="9.75">
      <c r="A77" s="202">
        <v>473</v>
      </c>
      <c r="B77" s="110" t="s">
        <v>109</v>
      </c>
      <c r="C77" s="172"/>
      <c r="D77" s="48">
        <v>86809</v>
      </c>
      <c r="E77" s="48">
        <v>61</v>
      </c>
      <c r="F77" s="29">
        <v>0.1</v>
      </c>
      <c r="G77" s="49">
        <v>455</v>
      </c>
      <c r="H77" s="63">
        <v>0.5</v>
      </c>
      <c r="I77" s="49">
        <v>329</v>
      </c>
      <c r="J77" s="49">
        <v>126</v>
      </c>
      <c r="K77" s="48">
        <v>147</v>
      </c>
      <c r="L77" s="103">
        <v>0.2</v>
      </c>
    </row>
    <row r="78" spans="1:12" s="4" customFormat="1" ht="9.75">
      <c r="A78" s="202">
        <v>474</v>
      </c>
      <c r="B78" s="110" t="s">
        <v>112</v>
      </c>
      <c r="C78" s="172"/>
      <c r="D78" s="48">
        <v>113397</v>
      </c>
      <c r="E78" s="48">
        <v>165</v>
      </c>
      <c r="F78" s="29">
        <v>0.1</v>
      </c>
      <c r="G78" s="49">
        <v>3005</v>
      </c>
      <c r="H78" s="63">
        <v>2.6</v>
      </c>
      <c r="I78" s="49">
        <v>2460</v>
      </c>
      <c r="J78" s="49">
        <v>545</v>
      </c>
      <c r="K78" s="48">
        <v>187</v>
      </c>
      <c r="L78" s="103">
        <v>0.2</v>
      </c>
    </row>
    <row r="79" spans="1:12" s="4" customFormat="1" ht="9.75">
      <c r="A79" s="202">
        <v>475</v>
      </c>
      <c r="B79" s="110" t="s">
        <v>110</v>
      </c>
      <c r="C79" s="172"/>
      <c r="D79" s="48">
        <v>97449</v>
      </c>
      <c r="E79" s="48">
        <v>316</v>
      </c>
      <c r="F79" s="29">
        <v>0.3</v>
      </c>
      <c r="G79" s="49">
        <v>4763</v>
      </c>
      <c r="H79" s="63">
        <v>4.9</v>
      </c>
      <c r="I79" s="49">
        <v>4165</v>
      </c>
      <c r="J79" s="49">
        <v>598</v>
      </c>
      <c r="K79" s="48">
        <v>2029</v>
      </c>
      <c r="L79" s="103">
        <v>2.1</v>
      </c>
    </row>
    <row r="80" spans="1:12" s="4" customFormat="1" ht="9.75">
      <c r="A80" s="202">
        <v>476</v>
      </c>
      <c r="B80" s="110" t="s">
        <v>113</v>
      </c>
      <c r="C80" s="172"/>
      <c r="D80" s="48">
        <v>68794</v>
      </c>
      <c r="E80" s="48">
        <v>147</v>
      </c>
      <c r="F80" s="29">
        <v>0.2</v>
      </c>
      <c r="G80" s="49">
        <v>1998</v>
      </c>
      <c r="H80" s="63">
        <v>2.9</v>
      </c>
      <c r="I80" s="49">
        <v>1555</v>
      </c>
      <c r="J80" s="49">
        <v>443</v>
      </c>
      <c r="K80" s="48">
        <v>289</v>
      </c>
      <c r="L80" s="103">
        <v>0.4</v>
      </c>
    </row>
    <row r="81" spans="1:12" s="4" customFormat="1" ht="9.75">
      <c r="A81" s="202">
        <v>477</v>
      </c>
      <c r="B81" s="110" t="s">
        <v>114</v>
      </c>
      <c r="C81" s="172"/>
      <c r="D81" s="48">
        <v>73056</v>
      </c>
      <c r="E81" s="48">
        <v>601</v>
      </c>
      <c r="F81" s="29">
        <v>0.8</v>
      </c>
      <c r="G81" s="49">
        <v>2507</v>
      </c>
      <c r="H81" s="63">
        <v>3.4</v>
      </c>
      <c r="I81" s="49">
        <v>2280</v>
      </c>
      <c r="J81" s="49">
        <v>227</v>
      </c>
      <c r="K81" s="48">
        <v>728</v>
      </c>
      <c r="L81" s="103">
        <v>1</v>
      </c>
    </row>
    <row r="82" spans="1:12" s="4" customFormat="1" ht="9.75">
      <c r="A82" s="202">
        <v>478</v>
      </c>
      <c r="B82" s="110" t="s">
        <v>115</v>
      </c>
      <c r="C82" s="172"/>
      <c r="D82" s="48">
        <v>66922</v>
      </c>
      <c r="E82" s="48">
        <v>198</v>
      </c>
      <c r="F82" s="29">
        <v>0.3</v>
      </c>
      <c r="G82" s="49">
        <v>605</v>
      </c>
      <c r="H82" s="63">
        <v>0.9</v>
      </c>
      <c r="I82" s="49">
        <v>519</v>
      </c>
      <c r="J82" s="49">
        <v>61</v>
      </c>
      <c r="K82" s="48">
        <v>456</v>
      </c>
      <c r="L82" s="103">
        <v>0.7</v>
      </c>
    </row>
    <row r="83" spans="1:12" s="4" customFormat="1" ht="9.75">
      <c r="A83" s="202">
        <v>479</v>
      </c>
      <c r="B83" s="110" t="s">
        <v>116</v>
      </c>
      <c r="C83" s="172"/>
      <c r="D83" s="48">
        <v>74117</v>
      </c>
      <c r="E83" s="48">
        <v>362</v>
      </c>
      <c r="F83" s="29">
        <v>0.5</v>
      </c>
      <c r="G83" s="49">
        <v>2137</v>
      </c>
      <c r="H83" s="63">
        <v>2.9</v>
      </c>
      <c r="I83" s="49">
        <v>1935</v>
      </c>
      <c r="J83" s="49">
        <v>202</v>
      </c>
      <c r="K83" s="48">
        <v>267</v>
      </c>
      <c r="L83" s="103">
        <v>0.4</v>
      </c>
    </row>
    <row r="84" spans="1:12" s="4" customFormat="1" ht="13.5" customHeight="1">
      <c r="A84" s="95">
        <v>4</v>
      </c>
      <c r="B84" s="113" t="s">
        <v>207</v>
      </c>
      <c r="C84" s="150"/>
      <c r="D84" s="98">
        <v>1056723</v>
      </c>
      <c r="E84" s="98">
        <v>4354</v>
      </c>
      <c r="F84" s="102">
        <v>0.4</v>
      </c>
      <c r="G84" s="50">
        <v>23730</v>
      </c>
      <c r="H84" s="96">
        <v>2.2</v>
      </c>
      <c r="I84" s="50">
        <v>20055</v>
      </c>
      <c r="J84" s="50">
        <v>3650</v>
      </c>
      <c r="K84" s="98">
        <v>9464</v>
      </c>
      <c r="L84" s="104">
        <v>0.9</v>
      </c>
    </row>
    <row r="85" spans="1:12" s="4" customFormat="1" ht="9.75">
      <c r="A85" s="202"/>
      <c r="B85" s="21"/>
      <c r="C85" s="22"/>
      <c r="D85" s="48"/>
      <c r="E85" s="48"/>
      <c r="F85" s="29"/>
      <c r="G85" s="49"/>
      <c r="H85" s="63"/>
      <c r="I85" s="49"/>
      <c r="J85" s="49"/>
      <c r="K85" s="48"/>
      <c r="L85" s="103"/>
    </row>
    <row r="86" spans="1:12" s="4" customFormat="1" ht="13.5" customHeight="1">
      <c r="A86" s="202"/>
      <c r="B86" s="112" t="s">
        <v>77</v>
      </c>
      <c r="C86" s="151"/>
      <c r="D86" s="48"/>
      <c r="E86" s="48"/>
      <c r="F86" s="29"/>
      <c r="G86" s="49"/>
      <c r="H86" s="63"/>
      <c r="I86" s="49"/>
      <c r="J86" s="49"/>
      <c r="K86" s="48"/>
      <c r="L86" s="103"/>
    </row>
    <row r="87" spans="1:12" s="4" customFormat="1" ht="9.75">
      <c r="A87" s="202">
        <v>561</v>
      </c>
      <c r="B87" s="110" t="s">
        <v>117</v>
      </c>
      <c r="C87" s="172"/>
      <c r="D87" s="48">
        <v>39706</v>
      </c>
      <c r="E87" s="48">
        <v>250</v>
      </c>
      <c r="F87" s="29">
        <v>0.6</v>
      </c>
      <c r="G87" s="49">
        <v>223</v>
      </c>
      <c r="H87" s="63">
        <v>0.6</v>
      </c>
      <c r="I87" s="49">
        <v>193</v>
      </c>
      <c r="J87" s="49">
        <v>30</v>
      </c>
      <c r="K87" s="48">
        <v>175</v>
      </c>
      <c r="L87" s="103">
        <v>0.4</v>
      </c>
    </row>
    <row r="88" spans="1:12" s="4" customFormat="1" ht="9.75">
      <c r="A88" s="202">
        <v>562</v>
      </c>
      <c r="B88" s="110" t="s">
        <v>118</v>
      </c>
      <c r="C88" s="172"/>
      <c r="D88" s="48">
        <v>105355</v>
      </c>
      <c r="E88" s="48">
        <v>50</v>
      </c>
      <c r="F88" s="29">
        <v>0</v>
      </c>
      <c r="G88" s="49">
        <v>42</v>
      </c>
      <c r="H88" s="63">
        <v>0</v>
      </c>
      <c r="I88" s="49">
        <v>30</v>
      </c>
      <c r="J88" s="49">
        <v>12</v>
      </c>
      <c r="K88" s="49">
        <v>0</v>
      </c>
      <c r="L88" s="49">
        <v>0</v>
      </c>
    </row>
    <row r="89" spans="1:12" s="4" customFormat="1" ht="9.75">
      <c r="A89" s="202">
        <v>563</v>
      </c>
      <c r="B89" s="110" t="s">
        <v>119</v>
      </c>
      <c r="C89" s="172"/>
      <c r="D89" s="48">
        <v>119039</v>
      </c>
      <c r="E89" s="48">
        <v>17</v>
      </c>
      <c r="F89" s="29">
        <v>0</v>
      </c>
      <c r="G89" s="49">
        <v>156</v>
      </c>
      <c r="H89" s="63">
        <v>0.1</v>
      </c>
      <c r="I89" s="49">
        <v>81</v>
      </c>
      <c r="J89" s="49">
        <v>75</v>
      </c>
      <c r="K89" s="49">
        <v>0</v>
      </c>
      <c r="L89" s="49">
        <v>0</v>
      </c>
    </row>
    <row r="90" spans="1:12" s="4" customFormat="1" ht="9.75">
      <c r="A90" s="202">
        <v>564</v>
      </c>
      <c r="B90" s="110" t="s">
        <v>120</v>
      </c>
      <c r="C90" s="172"/>
      <c r="D90" s="48">
        <v>496363</v>
      </c>
      <c r="E90" s="49">
        <v>0</v>
      </c>
      <c r="F90" s="49">
        <v>0</v>
      </c>
      <c r="G90" s="49">
        <v>585</v>
      </c>
      <c r="H90" s="63">
        <v>0.1</v>
      </c>
      <c r="I90" s="49">
        <v>585</v>
      </c>
      <c r="J90" s="49">
        <v>0</v>
      </c>
      <c r="K90" s="49">
        <v>0</v>
      </c>
      <c r="L90" s="49">
        <v>0</v>
      </c>
    </row>
    <row r="91" spans="1:12" s="4" customFormat="1" ht="9.75">
      <c r="A91" s="202">
        <v>565</v>
      </c>
      <c r="B91" s="110" t="s">
        <v>121</v>
      </c>
      <c r="C91" s="172"/>
      <c r="D91" s="48">
        <v>39341</v>
      </c>
      <c r="E91" s="48">
        <v>30</v>
      </c>
      <c r="F91" s="29">
        <v>0.1</v>
      </c>
      <c r="G91" s="49">
        <v>203</v>
      </c>
      <c r="H91" s="63">
        <v>0.5</v>
      </c>
      <c r="I91" s="49">
        <v>126</v>
      </c>
      <c r="J91" s="49">
        <v>77</v>
      </c>
      <c r="K91" s="49">
        <v>0</v>
      </c>
      <c r="L91" s="49">
        <v>0</v>
      </c>
    </row>
    <row r="92" spans="1:12" s="4" customFormat="1" ht="9.75">
      <c r="A92" s="202"/>
      <c r="B92" s="112" t="s">
        <v>94</v>
      </c>
      <c r="C92" s="151"/>
      <c r="D92" s="48"/>
      <c r="E92" s="48"/>
      <c r="F92" s="29"/>
      <c r="G92" s="49"/>
      <c r="H92" s="63"/>
      <c r="I92" s="49"/>
      <c r="J92" s="49"/>
      <c r="K92" s="48"/>
      <c r="L92" s="103"/>
    </row>
    <row r="93" spans="1:12" s="4" customFormat="1" ht="9.75">
      <c r="A93" s="202">
        <v>571</v>
      </c>
      <c r="B93" s="110" t="s">
        <v>117</v>
      </c>
      <c r="C93" s="172"/>
      <c r="D93" s="48">
        <v>178514</v>
      </c>
      <c r="E93" s="48">
        <v>4228</v>
      </c>
      <c r="F93" s="29">
        <v>2.4</v>
      </c>
      <c r="G93" s="49">
        <v>3074</v>
      </c>
      <c r="H93" s="63">
        <v>1.7</v>
      </c>
      <c r="I93" s="49">
        <v>2950</v>
      </c>
      <c r="J93" s="49">
        <v>124</v>
      </c>
      <c r="K93" s="48">
        <v>1364</v>
      </c>
      <c r="L93" s="103">
        <v>0.8</v>
      </c>
    </row>
    <row r="94" spans="1:12" s="4" customFormat="1" ht="9.75">
      <c r="A94" s="202">
        <v>572</v>
      </c>
      <c r="B94" s="110" t="s">
        <v>220</v>
      </c>
      <c r="C94" s="172"/>
      <c r="D94" s="48">
        <v>131431</v>
      </c>
      <c r="E94" s="48">
        <v>42</v>
      </c>
      <c r="F94" s="29">
        <v>0</v>
      </c>
      <c r="G94" s="49">
        <v>310</v>
      </c>
      <c r="H94" s="63">
        <v>0.2</v>
      </c>
      <c r="I94" s="49">
        <v>278</v>
      </c>
      <c r="J94" s="49">
        <v>32</v>
      </c>
      <c r="K94" s="49">
        <v>0</v>
      </c>
      <c r="L94" s="49">
        <v>0</v>
      </c>
    </row>
    <row r="95" spans="1:12" s="4" customFormat="1" ht="9.75">
      <c r="A95" s="202">
        <v>573</v>
      </c>
      <c r="B95" s="110" t="s">
        <v>119</v>
      </c>
      <c r="C95" s="172"/>
      <c r="D95" s="48">
        <v>114279</v>
      </c>
      <c r="E95" s="48">
        <v>59</v>
      </c>
      <c r="F95" s="29">
        <v>0.1</v>
      </c>
      <c r="G95" s="49">
        <v>468</v>
      </c>
      <c r="H95" s="63">
        <v>0.4</v>
      </c>
      <c r="I95" s="49">
        <v>393</v>
      </c>
      <c r="J95" s="49">
        <v>75</v>
      </c>
      <c r="K95" s="48">
        <v>10</v>
      </c>
      <c r="L95" s="103">
        <v>0</v>
      </c>
    </row>
    <row r="96" spans="1:12" s="4" customFormat="1" ht="9.75">
      <c r="A96" s="202">
        <v>574</v>
      </c>
      <c r="B96" s="110" t="s">
        <v>138</v>
      </c>
      <c r="C96" s="172"/>
      <c r="D96" s="48">
        <v>164603</v>
      </c>
      <c r="E96" s="48">
        <v>109</v>
      </c>
      <c r="F96" s="29">
        <v>0.1</v>
      </c>
      <c r="G96" s="49">
        <v>2324</v>
      </c>
      <c r="H96" s="63">
        <v>1.4</v>
      </c>
      <c r="I96" s="49">
        <v>1789</v>
      </c>
      <c r="J96" s="49">
        <v>535</v>
      </c>
      <c r="K96" s="48">
        <v>163</v>
      </c>
      <c r="L96" s="103">
        <v>0.1</v>
      </c>
    </row>
    <row r="97" spans="1:12" s="4" customFormat="1" ht="9.75">
      <c r="A97" s="202">
        <v>575</v>
      </c>
      <c r="B97" s="110" t="s">
        <v>242</v>
      </c>
      <c r="C97" s="172"/>
      <c r="D97" s="48">
        <v>97422</v>
      </c>
      <c r="E97" s="48">
        <v>3516</v>
      </c>
      <c r="F97" s="29">
        <v>3.6</v>
      </c>
      <c r="G97" s="49">
        <v>2476</v>
      </c>
      <c r="H97" s="63">
        <v>2.5</v>
      </c>
      <c r="I97" s="49">
        <v>2198</v>
      </c>
      <c r="J97" s="49">
        <v>278</v>
      </c>
      <c r="K97" s="48">
        <v>1253</v>
      </c>
      <c r="L97" s="103">
        <v>1.3</v>
      </c>
    </row>
    <row r="98" spans="1:12" s="4" customFormat="1" ht="9.75">
      <c r="A98" s="202">
        <v>576</v>
      </c>
      <c r="B98" s="110" t="s">
        <v>139</v>
      </c>
      <c r="C98" s="172"/>
      <c r="D98" s="48">
        <v>123301</v>
      </c>
      <c r="E98" s="48">
        <v>113</v>
      </c>
      <c r="F98" s="29">
        <v>0.1</v>
      </c>
      <c r="G98" s="49">
        <v>2193</v>
      </c>
      <c r="H98" s="63">
        <v>1.8</v>
      </c>
      <c r="I98" s="49">
        <v>1744</v>
      </c>
      <c r="J98" s="49">
        <v>449</v>
      </c>
      <c r="K98" s="48">
        <v>265</v>
      </c>
      <c r="L98" s="103">
        <v>0.2</v>
      </c>
    </row>
    <row r="99" spans="1:12" s="4" customFormat="1" ht="9.75">
      <c r="A99" s="202">
        <v>577</v>
      </c>
      <c r="B99" s="110" t="s">
        <v>221</v>
      </c>
      <c r="C99" s="172"/>
      <c r="D99" s="48">
        <v>92217</v>
      </c>
      <c r="E99" s="48">
        <v>177</v>
      </c>
      <c r="F99" s="29">
        <v>0.2</v>
      </c>
      <c r="G99" s="49">
        <v>1053</v>
      </c>
      <c r="H99" s="63">
        <v>1.1</v>
      </c>
      <c r="I99" s="49">
        <v>824</v>
      </c>
      <c r="J99" s="49">
        <v>229</v>
      </c>
      <c r="K99" s="48">
        <v>101</v>
      </c>
      <c r="L99" s="103">
        <v>0.1</v>
      </c>
    </row>
    <row r="100" spans="1:12" s="4" customFormat="1" ht="13.5" customHeight="1">
      <c r="A100" s="95">
        <v>5</v>
      </c>
      <c r="B100" s="113" t="s">
        <v>208</v>
      </c>
      <c r="C100" s="150"/>
      <c r="D100" s="98">
        <v>1701571</v>
      </c>
      <c r="E100" s="98">
        <v>8591</v>
      </c>
      <c r="F100" s="102">
        <v>0.5</v>
      </c>
      <c r="G100" s="50">
        <v>13107</v>
      </c>
      <c r="H100" s="96">
        <v>0.8</v>
      </c>
      <c r="I100" s="50">
        <v>11191</v>
      </c>
      <c r="J100" s="50">
        <v>1916</v>
      </c>
      <c r="K100" s="98">
        <v>3331</v>
      </c>
      <c r="L100" s="104">
        <v>0.2</v>
      </c>
    </row>
    <row r="101" spans="1:12" s="4" customFormat="1" ht="9.75">
      <c r="A101" s="202"/>
      <c r="B101" s="21"/>
      <c r="C101" s="22"/>
      <c r="D101" s="48"/>
      <c r="E101" s="48"/>
      <c r="F101" s="29"/>
      <c r="G101" s="49"/>
      <c r="H101" s="63"/>
      <c r="I101" s="49"/>
      <c r="J101" s="49"/>
      <c r="K101" s="48"/>
      <c r="L101" s="29"/>
    </row>
    <row r="102" spans="1:12" s="4" customFormat="1" ht="13.5" customHeight="1">
      <c r="A102" s="202"/>
      <c r="B102" s="112" t="s">
        <v>77</v>
      </c>
      <c r="C102" s="151"/>
      <c r="D102" s="48"/>
      <c r="E102" s="48"/>
      <c r="F102" s="29"/>
      <c r="G102" s="49"/>
      <c r="H102" s="63"/>
      <c r="I102" s="49"/>
      <c r="J102" s="49"/>
      <c r="K102" s="48"/>
      <c r="L102" s="29"/>
    </row>
    <row r="103" spans="1:12" s="4" customFormat="1" ht="9.75">
      <c r="A103" s="202">
        <v>661</v>
      </c>
      <c r="B103" s="110" t="s">
        <v>122</v>
      </c>
      <c r="C103" s="172"/>
      <c r="D103" s="48">
        <v>67748</v>
      </c>
      <c r="E103" s="48">
        <v>12</v>
      </c>
      <c r="F103" s="29">
        <v>0</v>
      </c>
      <c r="G103" s="49">
        <v>158</v>
      </c>
      <c r="H103" s="63">
        <v>0.2</v>
      </c>
      <c r="I103" s="49">
        <v>137</v>
      </c>
      <c r="J103" s="49">
        <v>21</v>
      </c>
      <c r="K103" s="48">
        <v>19</v>
      </c>
      <c r="L103" s="105">
        <v>0</v>
      </c>
    </row>
    <row r="104" spans="1:12" s="4" customFormat="1" ht="9.75">
      <c r="A104" s="202">
        <v>662</v>
      </c>
      <c r="B104" s="110" t="s">
        <v>123</v>
      </c>
      <c r="C104" s="172"/>
      <c r="D104" s="48">
        <v>51918</v>
      </c>
      <c r="E104" s="48">
        <v>44</v>
      </c>
      <c r="F104" s="29">
        <v>0.1</v>
      </c>
      <c r="G104" s="49">
        <v>126</v>
      </c>
      <c r="H104" s="63">
        <v>0.2</v>
      </c>
      <c r="I104" s="49">
        <v>86</v>
      </c>
      <c r="J104" s="49">
        <v>40</v>
      </c>
      <c r="K104" s="49">
        <v>0</v>
      </c>
      <c r="L104" s="49">
        <v>0</v>
      </c>
    </row>
    <row r="105" spans="1:12" s="4" customFormat="1" ht="9.75">
      <c r="A105" s="202">
        <v>663</v>
      </c>
      <c r="B105" s="110" t="s">
        <v>124</v>
      </c>
      <c r="C105" s="172"/>
      <c r="D105" s="48">
        <v>124154</v>
      </c>
      <c r="E105" s="48">
        <v>100</v>
      </c>
      <c r="F105" s="29">
        <v>0.1</v>
      </c>
      <c r="G105" s="49">
        <v>666</v>
      </c>
      <c r="H105" s="63">
        <v>0.5</v>
      </c>
      <c r="I105" s="49" t="s">
        <v>271</v>
      </c>
      <c r="J105" s="49">
        <v>666</v>
      </c>
      <c r="K105" s="49">
        <v>0</v>
      </c>
      <c r="L105" s="49">
        <v>0</v>
      </c>
    </row>
    <row r="106" spans="1:12" s="4" customFormat="1" ht="9.75">
      <c r="A106" s="202"/>
      <c r="B106" s="112" t="s">
        <v>94</v>
      </c>
      <c r="C106" s="151"/>
      <c r="D106" s="48"/>
      <c r="E106" s="48"/>
      <c r="F106" s="29"/>
      <c r="G106" s="49"/>
      <c r="H106" s="63"/>
      <c r="I106" s="49"/>
      <c r="J106" s="49"/>
      <c r="K106" s="48"/>
      <c r="L106" s="103"/>
    </row>
    <row r="107" spans="1:12" s="4" customFormat="1" ht="9.75">
      <c r="A107" s="202">
        <v>671</v>
      </c>
      <c r="B107" s="110" t="s">
        <v>122</v>
      </c>
      <c r="C107" s="172"/>
      <c r="D107" s="48">
        <v>172521</v>
      </c>
      <c r="E107" s="48">
        <v>196</v>
      </c>
      <c r="F107" s="29">
        <v>0.1</v>
      </c>
      <c r="G107" s="49">
        <v>724</v>
      </c>
      <c r="H107" s="63">
        <v>0.4</v>
      </c>
      <c r="I107" s="49">
        <v>237</v>
      </c>
      <c r="J107" s="49">
        <v>487</v>
      </c>
      <c r="K107" s="49">
        <v>0</v>
      </c>
      <c r="L107" s="49">
        <v>0</v>
      </c>
    </row>
    <row r="108" spans="1:12" s="4" customFormat="1" ht="9.75">
      <c r="A108" s="202">
        <v>672</v>
      </c>
      <c r="B108" s="110" t="s">
        <v>125</v>
      </c>
      <c r="C108" s="172"/>
      <c r="D108" s="48">
        <v>103003</v>
      </c>
      <c r="E108" s="48">
        <v>189</v>
      </c>
      <c r="F108" s="29">
        <v>0.2</v>
      </c>
      <c r="G108" s="49">
        <v>734</v>
      </c>
      <c r="H108" s="63">
        <v>0.7</v>
      </c>
      <c r="I108" s="49">
        <v>400</v>
      </c>
      <c r="J108" s="49">
        <v>334</v>
      </c>
      <c r="K108" s="49">
        <v>0</v>
      </c>
      <c r="L108" s="49">
        <v>0</v>
      </c>
    </row>
    <row r="109" spans="1:12" s="4" customFormat="1" ht="9.75">
      <c r="A109" s="202">
        <v>673</v>
      </c>
      <c r="B109" s="110" t="s">
        <v>226</v>
      </c>
      <c r="C109" s="172"/>
      <c r="D109" s="48">
        <v>80065</v>
      </c>
      <c r="E109" s="48">
        <v>214</v>
      </c>
      <c r="F109" s="29">
        <v>0.3</v>
      </c>
      <c r="G109" s="49">
        <v>703</v>
      </c>
      <c r="H109" s="63">
        <v>0.9</v>
      </c>
      <c r="I109" s="49">
        <v>536</v>
      </c>
      <c r="J109" s="49">
        <v>167</v>
      </c>
      <c r="K109" s="49">
        <v>0</v>
      </c>
      <c r="L109" s="49">
        <v>0</v>
      </c>
    </row>
    <row r="110" spans="1:12" s="4" customFormat="1" ht="9.75">
      <c r="A110" s="202">
        <v>674</v>
      </c>
      <c r="B110" s="110" t="s">
        <v>126</v>
      </c>
      <c r="C110" s="172"/>
      <c r="D110" s="48">
        <v>84136</v>
      </c>
      <c r="E110" s="48">
        <v>233</v>
      </c>
      <c r="F110" s="29">
        <v>0.3</v>
      </c>
      <c r="G110" s="49">
        <v>956</v>
      </c>
      <c r="H110" s="63">
        <v>1.1</v>
      </c>
      <c r="I110" s="49">
        <v>810</v>
      </c>
      <c r="J110" s="49">
        <v>146</v>
      </c>
      <c r="K110" s="48">
        <v>601</v>
      </c>
      <c r="L110" s="103">
        <v>0.7</v>
      </c>
    </row>
    <row r="111" spans="1:12" s="4" customFormat="1" ht="9.75">
      <c r="A111" s="202">
        <v>675</v>
      </c>
      <c r="B111" s="110" t="s">
        <v>127</v>
      </c>
      <c r="C111" s="172"/>
      <c r="D111" s="48">
        <v>88025</v>
      </c>
      <c r="E111" s="48">
        <v>244</v>
      </c>
      <c r="F111" s="29">
        <v>0.3</v>
      </c>
      <c r="G111" s="49">
        <v>875</v>
      </c>
      <c r="H111" s="63">
        <v>1</v>
      </c>
      <c r="I111" s="49">
        <v>621</v>
      </c>
      <c r="J111" s="49">
        <v>247</v>
      </c>
      <c r="K111" s="49">
        <v>0</v>
      </c>
      <c r="L111" s="49">
        <v>0</v>
      </c>
    </row>
    <row r="112" spans="1:12" s="4" customFormat="1" ht="9.75">
      <c r="A112" s="202">
        <v>676</v>
      </c>
      <c r="B112" s="110" t="s">
        <v>128</v>
      </c>
      <c r="C112" s="172"/>
      <c r="D112" s="48">
        <v>127980</v>
      </c>
      <c r="E112" s="48">
        <v>130</v>
      </c>
      <c r="F112" s="29">
        <v>0.1</v>
      </c>
      <c r="G112" s="49">
        <v>428</v>
      </c>
      <c r="H112" s="63">
        <v>0.3</v>
      </c>
      <c r="I112" s="49">
        <v>158</v>
      </c>
      <c r="J112" s="49">
        <v>270</v>
      </c>
      <c r="K112" s="49">
        <v>0</v>
      </c>
      <c r="L112" s="49">
        <v>0</v>
      </c>
    </row>
    <row r="113" spans="1:12" s="4" customFormat="1" ht="9.75">
      <c r="A113" s="202">
        <v>677</v>
      </c>
      <c r="B113" s="110" t="s">
        <v>225</v>
      </c>
      <c r="C113" s="172"/>
      <c r="D113" s="48">
        <v>126458</v>
      </c>
      <c r="E113" s="48">
        <v>209</v>
      </c>
      <c r="F113" s="29">
        <v>0.2</v>
      </c>
      <c r="G113" s="49">
        <v>1019</v>
      </c>
      <c r="H113" s="63">
        <v>0.8</v>
      </c>
      <c r="I113" s="49">
        <v>494</v>
      </c>
      <c r="J113" s="49">
        <v>525</v>
      </c>
      <c r="K113" s="48">
        <v>121</v>
      </c>
      <c r="L113" s="103">
        <v>0.1</v>
      </c>
    </row>
    <row r="114" spans="1:12" s="4" customFormat="1" ht="9.75">
      <c r="A114" s="202">
        <v>678</v>
      </c>
      <c r="B114" s="110" t="s">
        <v>123</v>
      </c>
      <c r="C114" s="172"/>
      <c r="D114" s="48">
        <v>112916</v>
      </c>
      <c r="E114" s="48">
        <v>190</v>
      </c>
      <c r="F114" s="29">
        <v>0.2</v>
      </c>
      <c r="G114" s="49">
        <v>701</v>
      </c>
      <c r="H114" s="63">
        <v>0.6</v>
      </c>
      <c r="I114" s="49">
        <v>401</v>
      </c>
      <c r="J114" s="49">
        <v>300</v>
      </c>
      <c r="K114" s="48">
        <v>13</v>
      </c>
      <c r="L114" s="105">
        <v>0</v>
      </c>
    </row>
    <row r="115" spans="1:12" s="4" customFormat="1" ht="9.75">
      <c r="A115" s="202">
        <v>679</v>
      </c>
      <c r="B115" s="110" t="s">
        <v>124</v>
      </c>
      <c r="C115" s="172"/>
      <c r="D115" s="48">
        <v>158132</v>
      </c>
      <c r="E115" s="48">
        <v>347</v>
      </c>
      <c r="F115" s="29">
        <v>0.2</v>
      </c>
      <c r="G115" s="49">
        <v>723</v>
      </c>
      <c r="H115" s="63">
        <v>0.5</v>
      </c>
      <c r="I115" s="49">
        <v>301</v>
      </c>
      <c r="J115" s="49">
        <v>422</v>
      </c>
      <c r="K115" s="48">
        <v>2</v>
      </c>
      <c r="L115" s="105">
        <v>0</v>
      </c>
    </row>
    <row r="116" spans="1:12" s="4" customFormat="1" ht="13.5" customHeight="1">
      <c r="A116" s="95">
        <v>6</v>
      </c>
      <c r="B116" s="113" t="s">
        <v>209</v>
      </c>
      <c r="C116" s="150"/>
      <c r="D116" s="98">
        <v>1297056</v>
      </c>
      <c r="E116" s="98">
        <v>2108</v>
      </c>
      <c r="F116" s="102">
        <v>0.2</v>
      </c>
      <c r="G116" s="50">
        <v>7813</v>
      </c>
      <c r="H116" s="96">
        <v>0.6</v>
      </c>
      <c r="I116" s="50">
        <v>4181</v>
      </c>
      <c r="J116" s="50">
        <v>3625</v>
      </c>
      <c r="K116" s="98">
        <v>756</v>
      </c>
      <c r="L116" s="104">
        <v>0.1</v>
      </c>
    </row>
    <row r="117" spans="1:12" s="4" customFormat="1" ht="9.75">
      <c r="A117" s="202"/>
      <c r="B117" s="21"/>
      <c r="C117" s="22"/>
      <c r="D117" s="48"/>
      <c r="E117" s="48"/>
      <c r="F117" s="29"/>
      <c r="G117" s="49"/>
      <c r="H117" s="63"/>
      <c r="I117" s="49"/>
      <c r="J117" s="49"/>
      <c r="K117" s="48"/>
      <c r="L117" s="103"/>
    </row>
    <row r="118" spans="1:12" s="4" customFormat="1" ht="13.5" customHeight="1">
      <c r="A118" s="202"/>
      <c r="B118" s="112" t="s">
        <v>77</v>
      </c>
      <c r="C118" s="151"/>
      <c r="D118" s="48"/>
      <c r="E118" s="48"/>
      <c r="F118" s="29"/>
      <c r="G118" s="49"/>
      <c r="H118" s="63"/>
      <c r="I118" s="49"/>
      <c r="J118" s="49"/>
      <c r="K118" s="48"/>
      <c r="L118" s="103"/>
    </row>
    <row r="119" spans="1:12" s="4" customFormat="1" ht="9.75">
      <c r="A119" s="202">
        <v>761</v>
      </c>
      <c r="B119" s="110" t="s">
        <v>129</v>
      </c>
      <c r="C119" s="172"/>
      <c r="D119" s="48">
        <v>273800</v>
      </c>
      <c r="E119" s="48">
        <v>100</v>
      </c>
      <c r="F119" s="29">
        <v>0</v>
      </c>
      <c r="G119" s="49">
        <v>724</v>
      </c>
      <c r="H119" s="63">
        <v>0.3</v>
      </c>
      <c r="I119" s="49">
        <v>719</v>
      </c>
      <c r="J119" s="49">
        <v>5</v>
      </c>
      <c r="K119" s="49">
        <v>0</v>
      </c>
      <c r="L119" s="49">
        <v>0</v>
      </c>
    </row>
    <row r="120" spans="1:12" s="4" customFormat="1" ht="9.75">
      <c r="A120" s="202">
        <v>762</v>
      </c>
      <c r="B120" s="110" t="s">
        <v>130</v>
      </c>
      <c r="C120" s="172"/>
      <c r="D120" s="48">
        <v>41588</v>
      </c>
      <c r="E120" s="48">
        <v>32</v>
      </c>
      <c r="F120" s="29">
        <v>0.1</v>
      </c>
      <c r="G120" s="49">
        <v>328</v>
      </c>
      <c r="H120" s="63">
        <v>0.8</v>
      </c>
      <c r="I120" s="49">
        <v>326</v>
      </c>
      <c r="J120" s="49">
        <v>2</v>
      </c>
      <c r="K120" s="49">
        <v>0</v>
      </c>
      <c r="L120" s="49">
        <v>0</v>
      </c>
    </row>
    <row r="121" spans="1:12" s="4" customFormat="1" ht="9.75">
      <c r="A121" s="202">
        <v>763</v>
      </c>
      <c r="B121" s="110" t="s">
        <v>131</v>
      </c>
      <c r="C121" s="172"/>
      <c r="D121" s="48">
        <v>64713</v>
      </c>
      <c r="E121" s="48">
        <v>600</v>
      </c>
      <c r="F121" s="29">
        <v>0.9</v>
      </c>
      <c r="G121" s="49">
        <v>1299</v>
      </c>
      <c r="H121" s="63">
        <v>2</v>
      </c>
      <c r="I121" s="49">
        <v>1243</v>
      </c>
      <c r="J121" s="49">
        <v>56</v>
      </c>
      <c r="K121" s="49">
        <v>0</v>
      </c>
      <c r="L121" s="49">
        <v>0</v>
      </c>
    </row>
    <row r="122" spans="1:12" s="4" customFormat="1" ht="9.75">
      <c r="A122" s="202">
        <v>764</v>
      </c>
      <c r="B122" s="110" t="s">
        <v>132</v>
      </c>
      <c r="C122" s="172"/>
      <c r="D122" s="48">
        <v>41650</v>
      </c>
      <c r="E122" s="48">
        <v>130</v>
      </c>
      <c r="F122" s="29">
        <v>0.3</v>
      </c>
      <c r="G122" s="49">
        <v>620</v>
      </c>
      <c r="H122" s="63">
        <v>1.5</v>
      </c>
      <c r="I122" s="49">
        <v>555</v>
      </c>
      <c r="J122" s="49">
        <v>65</v>
      </c>
      <c r="K122" s="49">
        <v>0</v>
      </c>
      <c r="L122" s="49">
        <v>0</v>
      </c>
    </row>
    <row r="123" spans="1:12" s="4" customFormat="1" ht="9.75">
      <c r="A123" s="202"/>
      <c r="B123" s="112" t="s">
        <v>94</v>
      </c>
      <c r="C123" s="151"/>
      <c r="D123" s="48"/>
      <c r="E123" s="48"/>
      <c r="F123" s="29"/>
      <c r="G123" s="49"/>
      <c r="H123" s="63"/>
      <c r="I123" s="49"/>
      <c r="J123" s="49"/>
      <c r="K123" s="48"/>
      <c r="L123" s="103"/>
    </row>
    <row r="124" spans="1:12" s="4" customFormat="1" ht="9.75">
      <c r="A124" s="202">
        <v>771</v>
      </c>
      <c r="B124" s="110" t="s">
        <v>222</v>
      </c>
      <c r="C124" s="172"/>
      <c r="D124" s="48">
        <v>128144</v>
      </c>
      <c r="E124" s="48">
        <v>56</v>
      </c>
      <c r="F124" s="29">
        <v>0</v>
      </c>
      <c r="G124" s="49">
        <v>1579</v>
      </c>
      <c r="H124" s="63">
        <v>1.2</v>
      </c>
      <c r="I124" s="49">
        <v>1450</v>
      </c>
      <c r="J124" s="49">
        <v>129</v>
      </c>
      <c r="K124" s="48">
        <v>340</v>
      </c>
      <c r="L124" s="103">
        <v>0.3</v>
      </c>
    </row>
    <row r="125" spans="1:12" s="4" customFormat="1" ht="9.75">
      <c r="A125" s="202">
        <v>772</v>
      </c>
      <c r="B125" s="110" t="s">
        <v>129</v>
      </c>
      <c r="C125" s="172"/>
      <c r="D125" s="48">
        <v>239698</v>
      </c>
      <c r="E125" s="48">
        <v>340</v>
      </c>
      <c r="F125" s="29">
        <v>0.1</v>
      </c>
      <c r="G125" s="49">
        <v>1946</v>
      </c>
      <c r="H125" s="63">
        <v>0.8</v>
      </c>
      <c r="I125" s="49">
        <v>1521</v>
      </c>
      <c r="J125" s="49">
        <v>425</v>
      </c>
      <c r="K125" s="48">
        <v>75</v>
      </c>
      <c r="L125" s="103">
        <v>0</v>
      </c>
    </row>
    <row r="126" spans="1:12" s="4" customFormat="1" ht="9.75">
      <c r="A126" s="202">
        <v>773</v>
      </c>
      <c r="B126" s="110" t="s">
        <v>230</v>
      </c>
      <c r="C126" s="172"/>
      <c r="D126" s="48">
        <v>93117</v>
      </c>
      <c r="E126" s="48">
        <v>223</v>
      </c>
      <c r="F126" s="29">
        <v>0.2</v>
      </c>
      <c r="G126" s="49">
        <v>1180</v>
      </c>
      <c r="H126" s="63">
        <v>1.3</v>
      </c>
      <c r="I126" s="49">
        <v>801</v>
      </c>
      <c r="J126" s="49">
        <v>379</v>
      </c>
      <c r="K126" s="48">
        <v>680</v>
      </c>
      <c r="L126" s="103">
        <v>0.7</v>
      </c>
    </row>
    <row r="127" spans="1:12" s="4" customFormat="1" ht="9.75">
      <c r="A127" s="202">
        <v>774</v>
      </c>
      <c r="B127" s="110" t="s">
        <v>133</v>
      </c>
      <c r="C127" s="172"/>
      <c r="D127" s="48">
        <v>120438</v>
      </c>
      <c r="E127" s="48">
        <v>179</v>
      </c>
      <c r="F127" s="29">
        <v>0.1</v>
      </c>
      <c r="G127" s="49">
        <v>1401</v>
      </c>
      <c r="H127" s="63">
        <v>1.2</v>
      </c>
      <c r="I127" s="49">
        <v>1248</v>
      </c>
      <c r="J127" s="49">
        <v>153</v>
      </c>
      <c r="K127" s="48">
        <v>341</v>
      </c>
      <c r="L127" s="103">
        <v>0.3</v>
      </c>
    </row>
    <row r="128" spans="1:12" s="4" customFormat="1" ht="9.75">
      <c r="A128" s="202">
        <v>775</v>
      </c>
      <c r="B128" s="110" t="s">
        <v>224</v>
      </c>
      <c r="C128" s="172"/>
      <c r="D128" s="48">
        <v>165669</v>
      </c>
      <c r="E128" s="48">
        <v>271</v>
      </c>
      <c r="F128" s="29">
        <v>0.2</v>
      </c>
      <c r="G128" s="49">
        <v>1184</v>
      </c>
      <c r="H128" s="63">
        <v>0.7</v>
      </c>
      <c r="I128" s="49">
        <v>936</v>
      </c>
      <c r="J128" s="49">
        <v>248</v>
      </c>
      <c r="K128" s="49">
        <v>0</v>
      </c>
      <c r="L128" s="49">
        <v>0</v>
      </c>
    </row>
    <row r="129" spans="1:12" s="4" customFormat="1" ht="9.75">
      <c r="A129" s="202">
        <v>776</v>
      </c>
      <c r="B129" s="110" t="s">
        <v>134</v>
      </c>
      <c r="C129" s="172"/>
      <c r="D129" s="48">
        <v>78888</v>
      </c>
      <c r="E129" s="48">
        <v>1355</v>
      </c>
      <c r="F129" s="29">
        <v>1.7</v>
      </c>
      <c r="G129" s="49">
        <v>5775</v>
      </c>
      <c r="H129" s="63">
        <v>7.3</v>
      </c>
      <c r="I129" s="49">
        <v>4844</v>
      </c>
      <c r="J129" s="49">
        <v>931</v>
      </c>
      <c r="K129" s="49">
        <v>0</v>
      </c>
      <c r="L129" s="49">
        <v>0</v>
      </c>
    </row>
    <row r="130" spans="1:12" s="4" customFormat="1" ht="9.75">
      <c r="A130" s="202">
        <v>777</v>
      </c>
      <c r="B130" s="110" t="s">
        <v>135</v>
      </c>
      <c r="C130" s="172"/>
      <c r="D130" s="48">
        <v>134560</v>
      </c>
      <c r="E130" s="48">
        <v>2264</v>
      </c>
      <c r="F130" s="29">
        <v>1.7</v>
      </c>
      <c r="G130" s="49">
        <v>9989</v>
      </c>
      <c r="H130" s="63">
        <v>7.4</v>
      </c>
      <c r="I130" s="49">
        <v>7428</v>
      </c>
      <c r="J130" s="49">
        <v>2561</v>
      </c>
      <c r="K130" s="48">
        <v>182</v>
      </c>
      <c r="L130" s="103">
        <v>0.1</v>
      </c>
    </row>
    <row r="131" spans="1:12" s="4" customFormat="1" ht="9.75">
      <c r="A131" s="202">
        <v>778</v>
      </c>
      <c r="B131" s="110" t="s">
        <v>136</v>
      </c>
      <c r="C131" s="172"/>
      <c r="D131" s="48">
        <v>136896</v>
      </c>
      <c r="E131" s="48">
        <v>2065</v>
      </c>
      <c r="F131" s="29">
        <v>1.5</v>
      </c>
      <c r="G131" s="49">
        <v>7327</v>
      </c>
      <c r="H131" s="63">
        <v>5.4</v>
      </c>
      <c r="I131" s="49">
        <v>6674</v>
      </c>
      <c r="J131" s="49">
        <v>653</v>
      </c>
      <c r="K131" s="48">
        <v>317</v>
      </c>
      <c r="L131" s="103">
        <v>0.2</v>
      </c>
    </row>
    <row r="132" spans="1:12" s="4" customFormat="1" ht="9.75">
      <c r="A132" s="202">
        <v>779</v>
      </c>
      <c r="B132" s="110" t="s">
        <v>223</v>
      </c>
      <c r="C132" s="172"/>
      <c r="D132" s="48">
        <v>129208</v>
      </c>
      <c r="E132" s="48">
        <v>161</v>
      </c>
      <c r="F132" s="29">
        <v>0.1</v>
      </c>
      <c r="G132" s="49">
        <v>2066</v>
      </c>
      <c r="H132" s="63">
        <v>1.6</v>
      </c>
      <c r="I132" s="49">
        <v>1867</v>
      </c>
      <c r="J132" s="49">
        <v>199</v>
      </c>
      <c r="K132" s="48">
        <v>234</v>
      </c>
      <c r="L132" s="103">
        <v>0.2</v>
      </c>
    </row>
    <row r="133" spans="1:12" s="4" customFormat="1" ht="9.75">
      <c r="A133" s="202">
        <v>780</v>
      </c>
      <c r="B133" s="110" t="s">
        <v>137</v>
      </c>
      <c r="C133" s="172"/>
      <c r="D133" s="48">
        <v>149757</v>
      </c>
      <c r="E133" s="48">
        <v>7774</v>
      </c>
      <c r="F133" s="29">
        <v>5.2</v>
      </c>
      <c r="G133" s="49">
        <v>15268</v>
      </c>
      <c r="H133" s="63">
        <v>10.2</v>
      </c>
      <c r="I133" s="49">
        <v>14120</v>
      </c>
      <c r="J133" s="49">
        <v>1148</v>
      </c>
      <c r="K133" s="49">
        <v>0</v>
      </c>
      <c r="L133" s="49">
        <v>0</v>
      </c>
    </row>
    <row r="134" spans="1:12" s="4" customFormat="1" ht="13.5" customHeight="1">
      <c r="A134" s="95">
        <v>7</v>
      </c>
      <c r="B134" s="113" t="s">
        <v>210</v>
      </c>
      <c r="C134" s="150"/>
      <c r="D134" s="98">
        <v>1798126</v>
      </c>
      <c r="E134" s="98">
        <v>15550</v>
      </c>
      <c r="F134" s="102">
        <v>0.9</v>
      </c>
      <c r="G134" s="50">
        <v>50686</v>
      </c>
      <c r="H134" s="96">
        <v>2.8</v>
      </c>
      <c r="I134" s="50">
        <v>43732</v>
      </c>
      <c r="J134" s="50">
        <v>6954</v>
      </c>
      <c r="K134" s="98">
        <v>2169</v>
      </c>
      <c r="L134" s="104">
        <v>0.1</v>
      </c>
    </row>
    <row r="135" spans="1:12" s="4" customFormat="1" ht="13.5" customHeight="1">
      <c r="A135" s="95"/>
      <c r="B135" s="57" t="s">
        <v>197</v>
      </c>
      <c r="C135" s="173"/>
      <c r="D135" s="106">
        <v>12549150</v>
      </c>
      <c r="E135" s="106">
        <v>105940</v>
      </c>
      <c r="F135" s="107">
        <v>0.8</v>
      </c>
      <c r="G135" s="99">
        <v>362192</v>
      </c>
      <c r="H135" s="100">
        <v>2.9</v>
      </c>
      <c r="I135" s="99">
        <v>317009</v>
      </c>
      <c r="J135" s="99">
        <v>45151</v>
      </c>
      <c r="K135" s="106">
        <v>25377</v>
      </c>
      <c r="L135" s="108">
        <v>0.2</v>
      </c>
    </row>
    <row r="136" spans="7:10" s="4" customFormat="1" ht="9.75">
      <c r="G136" s="39"/>
      <c r="H136" s="39"/>
      <c r="I136" s="39"/>
      <c r="J136" s="39"/>
    </row>
    <row r="137" spans="1:10" s="4" customFormat="1" ht="11.25">
      <c r="A137" s="13" t="s">
        <v>244</v>
      </c>
      <c r="G137" s="39"/>
      <c r="H137" s="39"/>
      <c r="I137" s="39"/>
      <c r="J137" s="39"/>
    </row>
    <row r="138" spans="7:10" s="4" customFormat="1" ht="9.75">
      <c r="G138" s="39"/>
      <c r="H138" s="39"/>
      <c r="I138" s="39"/>
      <c r="J138" s="39"/>
    </row>
    <row r="139" spans="7:10" s="4" customFormat="1" ht="9.75">
      <c r="G139" s="39"/>
      <c r="H139" s="39"/>
      <c r="I139" s="39"/>
      <c r="J139" s="39"/>
    </row>
    <row r="140" spans="7:10" s="4" customFormat="1" ht="9.75">
      <c r="G140" s="39"/>
      <c r="H140" s="39"/>
      <c r="I140" s="39"/>
      <c r="J140" s="39"/>
    </row>
    <row r="141" spans="7:10" s="4" customFormat="1" ht="9.75">
      <c r="G141" s="39"/>
      <c r="H141" s="39"/>
      <c r="I141" s="39"/>
      <c r="J141" s="39"/>
    </row>
    <row r="142" spans="7:10" s="4" customFormat="1" ht="9.75">
      <c r="G142" s="39"/>
      <c r="H142" s="39"/>
      <c r="I142" s="39"/>
      <c r="J142" s="39"/>
    </row>
    <row r="143" spans="7:10" s="4" customFormat="1" ht="9.75">
      <c r="G143" s="39"/>
      <c r="H143" s="39"/>
      <c r="I143" s="39"/>
      <c r="J143" s="39"/>
    </row>
    <row r="144" spans="7:10" s="4" customFormat="1" ht="9.75">
      <c r="G144" s="39"/>
      <c r="H144" s="39"/>
      <c r="I144" s="39"/>
      <c r="J144" s="39"/>
    </row>
    <row r="145" spans="7:10" s="4" customFormat="1" ht="9.75">
      <c r="G145" s="39"/>
      <c r="H145" s="39"/>
      <c r="I145" s="39"/>
      <c r="J145" s="39"/>
    </row>
    <row r="146" spans="7:10" s="4" customFormat="1" ht="9.75">
      <c r="G146" s="39"/>
      <c r="H146" s="39"/>
      <c r="I146" s="39"/>
      <c r="J146" s="39"/>
    </row>
    <row r="147" spans="7:10" s="4" customFormat="1" ht="9.75">
      <c r="G147" s="39"/>
      <c r="H147" s="39"/>
      <c r="I147" s="39"/>
      <c r="J147" s="39"/>
    </row>
    <row r="148" spans="7:10" s="4" customFormat="1" ht="9.75">
      <c r="G148" s="39"/>
      <c r="H148" s="39"/>
      <c r="I148" s="39"/>
      <c r="J148" s="39"/>
    </row>
    <row r="149" spans="7:10" s="4" customFormat="1" ht="9.75">
      <c r="G149" s="39"/>
      <c r="H149" s="39"/>
      <c r="I149" s="39"/>
      <c r="J149" s="39"/>
    </row>
    <row r="150" spans="7:10" s="4" customFormat="1" ht="9.75">
      <c r="G150" s="39"/>
      <c r="H150" s="39"/>
      <c r="I150" s="39"/>
      <c r="J150" s="39"/>
    </row>
    <row r="151" spans="7:10" s="4" customFormat="1" ht="9.75">
      <c r="G151" s="39"/>
      <c r="H151" s="39"/>
      <c r="I151" s="39"/>
      <c r="J151" s="39"/>
    </row>
    <row r="152" spans="7:10" s="4" customFormat="1" ht="9.75">
      <c r="G152" s="39"/>
      <c r="H152" s="39"/>
      <c r="I152" s="39"/>
      <c r="J152" s="39"/>
    </row>
    <row r="153" spans="7:10" s="4" customFormat="1" ht="9.75">
      <c r="G153" s="39"/>
      <c r="H153" s="39"/>
      <c r="I153" s="39"/>
      <c r="J153" s="39"/>
    </row>
    <row r="154" spans="7:10" s="4" customFormat="1" ht="9.75">
      <c r="G154" s="39"/>
      <c r="H154" s="39"/>
      <c r="I154" s="39"/>
      <c r="J154" s="39"/>
    </row>
    <row r="155" spans="7:10" s="4" customFormat="1" ht="9.75">
      <c r="G155" s="39"/>
      <c r="H155" s="39"/>
      <c r="I155" s="39"/>
      <c r="J155" s="39"/>
    </row>
    <row r="156" spans="7:10" s="4" customFormat="1" ht="9.75">
      <c r="G156" s="39"/>
      <c r="H156" s="39"/>
      <c r="I156" s="39"/>
      <c r="J156" s="39"/>
    </row>
    <row r="157" spans="7:10" s="4" customFormat="1" ht="9.75">
      <c r="G157" s="39"/>
      <c r="H157" s="39"/>
      <c r="I157" s="39"/>
      <c r="J157" s="39"/>
    </row>
    <row r="158" spans="7:10" s="4" customFormat="1" ht="9.75">
      <c r="G158" s="39"/>
      <c r="H158" s="39"/>
      <c r="I158" s="39"/>
      <c r="J158" s="39"/>
    </row>
    <row r="159" spans="7:10" s="4" customFormat="1" ht="9.75">
      <c r="G159" s="39"/>
      <c r="H159" s="39"/>
      <c r="I159" s="39"/>
      <c r="J159" s="39"/>
    </row>
    <row r="160" spans="7:10" s="4" customFormat="1" ht="9.75">
      <c r="G160" s="39"/>
      <c r="H160" s="39"/>
      <c r="I160" s="39"/>
      <c r="J160" s="39"/>
    </row>
    <row r="161" spans="7:10" s="4" customFormat="1" ht="9.75">
      <c r="G161" s="39"/>
      <c r="H161" s="39"/>
      <c r="I161" s="39"/>
      <c r="J161" s="39"/>
    </row>
    <row r="162" spans="7:10" s="4" customFormat="1" ht="9.75">
      <c r="G162" s="39"/>
      <c r="H162" s="39"/>
      <c r="I162" s="39"/>
      <c r="J162" s="39"/>
    </row>
    <row r="163" spans="7:10" s="4" customFormat="1" ht="9.75">
      <c r="G163" s="39"/>
      <c r="H163" s="39"/>
      <c r="I163" s="39"/>
      <c r="J163" s="39"/>
    </row>
    <row r="164" spans="7:10" s="4" customFormat="1" ht="9.75">
      <c r="G164" s="39"/>
      <c r="H164" s="39"/>
      <c r="I164" s="39"/>
      <c r="J164" s="39"/>
    </row>
    <row r="165" spans="7:10" s="4" customFormat="1" ht="9.75">
      <c r="G165" s="39"/>
      <c r="H165" s="39"/>
      <c r="I165" s="39"/>
      <c r="J165" s="39"/>
    </row>
    <row r="166" spans="7:10" s="4" customFormat="1" ht="9.75">
      <c r="G166" s="39"/>
      <c r="H166" s="39"/>
      <c r="I166" s="39"/>
      <c r="J166" s="39"/>
    </row>
    <row r="167" spans="7:10" s="4" customFormat="1" ht="9.75">
      <c r="G167" s="39"/>
      <c r="H167" s="39"/>
      <c r="I167" s="39"/>
      <c r="J167" s="39"/>
    </row>
    <row r="168" spans="7:10" s="4" customFormat="1" ht="9.75">
      <c r="G168" s="39"/>
      <c r="H168" s="39"/>
      <c r="I168" s="39"/>
      <c r="J168" s="39"/>
    </row>
    <row r="169" spans="7:10" s="4" customFormat="1" ht="9.75">
      <c r="G169" s="39"/>
      <c r="H169" s="39"/>
      <c r="I169" s="39"/>
      <c r="J169" s="39"/>
    </row>
    <row r="170" spans="7:10" s="4" customFormat="1" ht="9.75">
      <c r="G170" s="39"/>
      <c r="H170" s="39"/>
      <c r="I170" s="39"/>
      <c r="J170" s="39"/>
    </row>
    <row r="171" spans="7:10" s="4" customFormat="1" ht="9.75">
      <c r="G171" s="39"/>
      <c r="H171" s="39"/>
      <c r="I171" s="39"/>
      <c r="J171" s="39"/>
    </row>
    <row r="172" spans="7:10" s="4" customFormat="1" ht="9.75">
      <c r="G172" s="39"/>
      <c r="H172" s="39"/>
      <c r="I172" s="39"/>
      <c r="J172" s="39"/>
    </row>
    <row r="173" spans="7:10" s="4" customFormat="1" ht="9.75">
      <c r="G173" s="39"/>
      <c r="H173" s="39"/>
      <c r="I173" s="39"/>
      <c r="J173" s="39"/>
    </row>
    <row r="174" spans="7:10" s="4" customFormat="1" ht="9.75">
      <c r="G174" s="39"/>
      <c r="H174" s="39"/>
      <c r="I174" s="39"/>
      <c r="J174" s="39"/>
    </row>
    <row r="175" spans="7:10" s="4" customFormat="1" ht="9.75">
      <c r="G175" s="39"/>
      <c r="H175" s="39"/>
      <c r="I175" s="39"/>
      <c r="J175" s="39"/>
    </row>
    <row r="176" spans="7:10" s="4" customFormat="1" ht="9.75">
      <c r="G176" s="39"/>
      <c r="H176" s="39"/>
      <c r="I176" s="39"/>
      <c r="J176" s="39"/>
    </row>
    <row r="177" spans="7:10" s="4" customFormat="1" ht="9.75">
      <c r="G177" s="39"/>
      <c r="H177" s="39"/>
      <c r="I177" s="39"/>
      <c r="J177" s="39"/>
    </row>
    <row r="178" spans="7:10" s="4" customFormat="1" ht="9.75">
      <c r="G178" s="39"/>
      <c r="H178" s="39"/>
      <c r="I178" s="39"/>
      <c r="J178" s="39"/>
    </row>
    <row r="179" spans="7:10" s="4" customFormat="1" ht="9.75">
      <c r="G179" s="39"/>
      <c r="H179" s="39"/>
      <c r="I179" s="39"/>
      <c r="J179" s="39"/>
    </row>
    <row r="180" spans="7:10" s="4" customFormat="1" ht="9.75">
      <c r="G180" s="39"/>
      <c r="H180" s="39"/>
      <c r="I180" s="39"/>
      <c r="J180" s="39"/>
    </row>
    <row r="181" spans="7:10" s="4" customFormat="1" ht="9.75">
      <c r="G181" s="39"/>
      <c r="H181" s="39"/>
      <c r="I181" s="39"/>
      <c r="J181" s="39"/>
    </row>
    <row r="182" spans="7:10" s="4" customFormat="1" ht="9.75">
      <c r="G182" s="39"/>
      <c r="H182" s="39"/>
      <c r="I182" s="39"/>
      <c r="J182" s="39"/>
    </row>
    <row r="183" spans="7:10" s="4" customFormat="1" ht="9.75">
      <c r="G183" s="39"/>
      <c r="H183" s="39"/>
      <c r="I183" s="39"/>
      <c r="J183" s="39"/>
    </row>
    <row r="184" spans="7:10" s="4" customFormat="1" ht="9.75">
      <c r="G184" s="39"/>
      <c r="H184" s="39"/>
      <c r="I184" s="39"/>
      <c r="J184" s="39"/>
    </row>
    <row r="185" spans="7:10" s="4" customFormat="1" ht="9.75">
      <c r="G185" s="39"/>
      <c r="H185" s="39"/>
      <c r="I185" s="39"/>
      <c r="J185" s="39"/>
    </row>
    <row r="186" spans="7:10" s="4" customFormat="1" ht="9.75">
      <c r="G186" s="39"/>
      <c r="H186" s="39"/>
      <c r="I186" s="39"/>
      <c r="J186" s="39"/>
    </row>
    <row r="187" spans="7:10" s="4" customFormat="1" ht="9.75">
      <c r="G187" s="39"/>
      <c r="H187" s="39"/>
      <c r="I187" s="39"/>
      <c r="J187" s="39"/>
    </row>
    <row r="188" spans="7:10" s="4" customFormat="1" ht="9.75">
      <c r="G188" s="39"/>
      <c r="H188" s="39"/>
      <c r="I188" s="39"/>
      <c r="J188" s="39"/>
    </row>
    <row r="189" spans="7:10" s="4" customFormat="1" ht="9.75">
      <c r="G189" s="39"/>
      <c r="H189" s="39"/>
      <c r="I189" s="39"/>
      <c r="J189" s="39"/>
    </row>
    <row r="190" spans="7:10" s="4" customFormat="1" ht="9.75">
      <c r="G190" s="39"/>
      <c r="H190" s="39"/>
      <c r="I190" s="39"/>
      <c r="J190" s="39"/>
    </row>
    <row r="191" spans="7:10" s="4" customFormat="1" ht="9.75">
      <c r="G191" s="39"/>
      <c r="H191" s="39"/>
      <c r="I191" s="39"/>
      <c r="J191" s="39"/>
    </row>
    <row r="192" spans="7:10" s="4" customFormat="1" ht="9.75">
      <c r="G192" s="39"/>
      <c r="H192" s="39"/>
      <c r="I192" s="39"/>
      <c r="J192" s="39"/>
    </row>
    <row r="193" spans="7:10" s="4" customFormat="1" ht="9.75">
      <c r="G193" s="39"/>
      <c r="H193" s="39"/>
      <c r="I193" s="39"/>
      <c r="J193" s="39"/>
    </row>
    <row r="194" spans="7:10" s="4" customFormat="1" ht="9.75">
      <c r="G194" s="39"/>
      <c r="H194" s="39"/>
      <c r="I194" s="39"/>
      <c r="J194" s="39"/>
    </row>
    <row r="195" spans="7:10" s="4" customFormat="1" ht="9.75">
      <c r="G195" s="39"/>
      <c r="H195" s="39"/>
      <c r="I195" s="39"/>
      <c r="J195" s="39"/>
    </row>
    <row r="196" spans="7:10" s="4" customFormat="1" ht="9.75">
      <c r="G196" s="39"/>
      <c r="H196" s="39"/>
      <c r="I196" s="39"/>
      <c r="J196" s="39"/>
    </row>
    <row r="197" spans="7:10" s="4" customFormat="1" ht="9.75">
      <c r="G197" s="39"/>
      <c r="H197" s="39"/>
      <c r="I197" s="39"/>
      <c r="J197" s="39"/>
    </row>
    <row r="198" spans="7:10" s="4" customFormat="1" ht="9.75">
      <c r="G198" s="39"/>
      <c r="H198" s="39"/>
      <c r="I198" s="39"/>
      <c r="J198" s="39"/>
    </row>
    <row r="199" spans="7:10" s="4" customFormat="1" ht="9.75">
      <c r="G199" s="39"/>
      <c r="H199" s="39"/>
      <c r="I199" s="39"/>
      <c r="J199" s="39"/>
    </row>
    <row r="200" spans="7:10" s="4" customFormat="1" ht="9.75">
      <c r="G200" s="39"/>
      <c r="H200" s="39"/>
      <c r="I200" s="39"/>
      <c r="J200" s="39"/>
    </row>
    <row r="201" spans="7:10" s="4" customFormat="1" ht="9.75">
      <c r="G201" s="39"/>
      <c r="H201" s="39"/>
      <c r="I201" s="39"/>
      <c r="J201" s="39"/>
    </row>
    <row r="202" spans="7:10" s="4" customFormat="1" ht="9.75">
      <c r="G202" s="39"/>
      <c r="H202" s="39"/>
      <c r="I202" s="39"/>
      <c r="J202" s="39"/>
    </row>
    <row r="203" spans="7:10" s="4" customFormat="1" ht="9.75">
      <c r="G203" s="39"/>
      <c r="H203" s="39"/>
      <c r="I203" s="39"/>
      <c r="J203" s="39"/>
    </row>
    <row r="204" spans="7:10" s="4" customFormat="1" ht="9.75">
      <c r="G204" s="39"/>
      <c r="H204" s="39"/>
      <c r="I204" s="39"/>
      <c r="J204" s="39"/>
    </row>
    <row r="205" spans="7:10" s="4" customFormat="1" ht="9.75">
      <c r="G205" s="39"/>
      <c r="H205" s="39"/>
      <c r="I205" s="39"/>
      <c r="J205" s="39"/>
    </row>
    <row r="206" spans="7:10" s="4" customFormat="1" ht="9.75">
      <c r="G206" s="39"/>
      <c r="H206" s="39"/>
      <c r="I206" s="39"/>
      <c r="J206" s="39"/>
    </row>
    <row r="207" spans="7:10" s="4" customFormat="1" ht="9.75">
      <c r="G207" s="39"/>
      <c r="H207" s="39"/>
      <c r="I207" s="39"/>
      <c r="J207" s="39"/>
    </row>
    <row r="208" spans="7:10" s="4" customFormat="1" ht="9.75">
      <c r="G208" s="39"/>
      <c r="H208" s="39"/>
      <c r="I208" s="39"/>
      <c r="J208" s="39"/>
    </row>
    <row r="209" spans="7:10" s="4" customFormat="1" ht="9.75">
      <c r="G209" s="39"/>
      <c r="H209" s="39"/>
      <c r="I209" s="39"/>
      <c r="J209" s="39"/>
    </row>
    <row r="210" spans="7:10" s="4" customFormat="1" ht="9.75">
      <c r="G210" s="39"/>
      <c r="H210" s="39"/>
      <c r="I210" s="39"/>
      <c r="J210" s="39"/>
    </row>
    <row r="211" spans="7:10" s="4" customFormat="1" ht="9.75">
      <c r="G211" s="39"/>
      <c r="H211" s="39"/>
      <c r="I211" s="39"/>
      <c r="J211" s="39"/>
    </row>
    <row r="212" spans="7:10" s="4" customFormat="1" ht="9.75">
      <c r="G212" s="39"/>
      <c r="H212" s="39"/>
      <c r="I212" s="39"/>
      <c r="J212" s="39"/>
    </row>
    <row r="213" spans="7:10" s="4" customFormat="1" ht="9.75">
      <c r="G213" s="39"/>
      <c r="H213" s="39"/>
      <c r="I213" s="39"/>
      <c r="J213" s="39"/>
    </row>
    <row r="214" spans="7:10" s="4" customFormat="1" ht="9.75">
      <c r="G214" s="39"/>
      <c r="H214" s="39"/>
      <c r="I214" s="39"/>
      <c r="J214" s="39"/>
    </row>
    <row r="215" spans="7:10" s="4" customFormat="1" ht="9.75">
      <c r="G215" s="39"/>
      <c r="H215" s="39"/>
      <c r="I215" s="39"/>
      <c r="J215" s="39"/>
    </row>
    <row r="216" spans="7:10" s="4" customFormat="1" ht="9.75">
      <c r="G216" s="39"/>
      <c r="H216" s="39"/>
      <c r="I216" s="39"/>
      <c r="J216" s="39"/>
    </row>
    <row r="217" spans="7:10" s="4" customFormat="1" ht="9.75">
      <c r="G217" s="39"/>
      <c r="H217" s="39"/>
      <c r="I217" s="39"/>
      <c r="J217" s="39"/>
    </row>
    <row r="218" spans="7:10" s="4" customFormat="1" ht="9.75">
      <c r="G218" s="39"/>
      <c r="H218" s="39"/>
      <c r="I218" s="39"/>
      <c r="J218" s="39"/>
    </row>
    <row r="219" spans="7:10" s="4" customFormat="1" ht="9.75">
      <c r="G219" s="39"/>
      <c r="H219" s="39"/>
      <c r="I219" s="39"/>
      <c r="J219" s="39"/>
    </row>
    <row r="220" spans="7:10" s="4" customFormat="1" ht="9.75">
      <c r="G220" s="39"/>
      <c r="H220" s="39"/>
      <c r="I220" s="39"/>
      <c r="J220" s="39"/>
    </row>
    <row r="221" spans="7:10" s="4" customFormat="1" ht="9.75">
      <c r="G221" s="39"/>
      <c r="H221" s="39"/>
      <c r="I221" s="39"/>
      <c r="J221" s="39"/>
    </row>
    <row r="222" spans="7:10" s="4" customFormat="1" ht="9.75">
      <c r="G222" s="39"/>
      <c r="H222" s="39"/>
      <c r="I222" s="39"/>
      <c r="J222" s="39"/>
    </row>
    <row r="223" spans="7:10" s="4" customFormat="1" ht="9.75">
      <c r="G223" s="39"/>
      <c r="H223" s="39"/>
      <c r="I223" s="39"/>
      <c r="J223" s="39"/>
    </row>
    <row r="224" spans="7:10" s="4" customFormat="1" ht="9.75">
      <c r="G224" s="39"/>
      <c r="H224" s="39"/>
      <c r="I224" s="39"/>
      <c r="J224" s="39"/>
    </row>
    <row r="225" spans="7:10" s="4" customFormat="1" ht="9.75">
      <c r="G225" s="39"/>
      <c r="H225" s="39"/>
      <c r="I225" s="39"/>
      <c r="J225" s="39"/>
    </row>
    <row r="226" spans="7:10" s="4" customFormat="1" ht="9.75">
      <c r="G226" s="39"/>
      <c r="H226" s="39"/>
      <c r="I226" s="39"/>
      <c r="J226" s="39"/>
    </row>
    <row r="227" spans="7:10" s="4" customFormat="1" ht="9.75">
      <c r="G227" s="39"/>
      <c r="H227" s="39"/>
      <c r="I227" s="39"/>
      <c r="J227" s="39"/>
    </row>
    <row r="228" spans="7:10" s="4" customFormat="1" ht="9.75">
      <c r="G228" s="39"/>
      <c r="H228" s="39"/>
      <c r="I228" s="39"/>
      <c r="J228" s="39"/>
    </row>
    <row r="229" spans="7:10" s="4" customFormat="1" ht="9.75">
      <c r="G229" s="39"/>
      <c r="H229" s="39"/>
      <c r="I229" s="39"/>
      <c r="J229" s="39"/>
    </row>
    <row r="230" spans="7:10" s="4" customFormat="1" ht="9.75">
      <c r="G230" s="39"/>
      <c r="H230" s="39"/>
      <c r="I230" s="39"/>
      <c r="J230" s="39"/>
    </row>
    <row r="231" spans="7:10" s="4" customFormat="1" ht="9.75">
      <c r="G231" s="39"/>
      <c r="H231" s="39"/>
      <c r="I231" s="39"/>
      <c r="J231" s="39"/>
    </row>
    <row r="232" spans="7:10" s="4" customFormat="1" ht="9.75">
      <c r="G232" s="39"/>
      <c r="H232" s="39"/>
      <c r="I232" s="39"/>
      <c r="J232" s="39"/>
    </row>
    <row r="233" spans="7:10" s="4" customFormat="1" ht="9.75">
      <c r="G233" s="39"/>
      <c r="H233" s="39"/>
      <c r="I233" s="39"/>
      <c r="J233" s="39"/>
    </row>
    <row r="234" spans="7:10" s="4" customFormat="1" ht="9.75">
      <c r="G234" s="39"/>
      <c r="H234" s="39"/>
      <c r="I234" s="39"/>
      <c r="J234" s="39"/>
    </row>
    <row r="235" spans="7:10" s="4" customFormat="1" ht="9.75">
      <c r="G235" s="39"/>
      <c r="H235" s="39"/>
      <c r="I235" s="39"/>
      <c r="J235" s="39"/>
    </row>
    <row r="236" spans="7:10" s="4" customFormat="1" ht="9.75">
      <c r="G236" s="39"/>
      <c r="H236" s="39"/>
      <c r="I236" s="39"/>
      <c r="J236" s="39"/>
    </row>
    <row r="237" spans="7:10" s="4" customFormat="1" ht="9.75">
      <c r="G237" s="39"/>
      <c r="H237" s="39"/>
      <c r="I237" s="39"/>
      <c r="J237" s="39"/>
    </row>
    <row r="238" spans="7:10" s="4" customFormat="1" ht="9.75">
      <c r="G238" s="39"/>
      <c r="H238" s="39"/>
      <c r="I238" s="39"/>
      <c r="J238" s="39"/>
    </row>
    <row r="239" spans="7:10" s="4" customFormat="1" ht="9.75">
      <c r="G239" s="39"/>
      <c r="H239" s="39"/>
      <c r="I239" s="39"/>
      <c r="J239" s="39"/>
    </row>
    <row r="240" spans="7:10" s="4" customFormat="1" ht="9.75">
      <c r="G240" s="39"/>
      <c r="H240" s="39"/>
      <c r="I240" s="39"/>
      <c r="J240" s="39"/>
    </row>
    <row r="241" spans="7:10" s="4" customFormat="1" ht="9.75">
      <c r="G241" s="39"/>
      <c r="H241" s="39"/>
      <c r="I241" s="39"/>
      <c r="J241" s="39"/>
    </row>
    <row r="242" spans="7:10" s="4" customFormat="1" ht="9.75">
      <c r="G242" s="39"/>
      <c r="H242" s="39"/>
      <c r="I242" s="39"/>
      <c r="J242" s="39"/>
    </row>
    <row r="243" spans="7:10" s="4" customFormat="1" ht="9.75">
      <c r="G243" s="39"/>
      <c r="H243" s="39"/>
      <c r="I243" s="39"/>
      <c r="J243" s="39"/>
    </row>
    <row r="244" spans="7:10" s="4" customFormat="1" ht="9.75">
      <c r="G244" s="39"/>
      <c r="H244" s="39"/>
      <c r="I244" s="39"/>
      <c r="J244" s="39"/>
    </row>
    <row r="245" spans="7:10" s="4" customFormat="1" ht="9.75">
      <c r="G245" s="39"/>
      <c r="H245" s="39"/>
      <c r="I245" s="39"/>
      <c r="J245" s="39"/>
    </row>
    <row r="246" spans="7:10" s="4" customFormat="1" ht="9.75">
      <c r="G246" s="39"/>
      <c r="H246" s="39"/>
      <c r="I246" s="39"/>
      <c r="J246" s="39"/>
    </row>
    <row r="247" spans="7:10" s="4" customFormat="1" ht="9.75">
      <c r="G247" s="39"/>
      <c r="H247" s="39"/>
      <c r="I247" s="39"/>
      <c r="J247" s="39"/>
    </row>
    <row r="248" spans="7:10" s="4" customFormat="1" ht="9.75">
      <c r="G248" s="39"/>
      <c r="H248" s="39"/>
      <c r="I248" s="39"/>
      <c r="J248" s="39"/>
    </row>
    <row r="249" spans="7:10" s="4" customFormat="1" ht="9.75">
      <c r="G249" s="39"/>
      <c r="H249" s="39"/>
      <c r="I249" s="39"/>
      <c r="J249" s="39"/>
    </row>
    <row r="250" spans="7:10" s="4" customFormat="1" ht="9.75">
      <c r="G250" s="39"/>
      <c r="H250" s="39"/>
      <c r="I250" s="39"/>
      <c r="J250" s="39"/>
    </row>
    <row r="251" spans="7:10" s="4" customFormat="1" ht="9.75">
      <c r="G251" s="39"/>
      <c r="H251" s="39"/>
      <c r="I251" s="39"/>
      <c r="J251" s="39"/>
    </row>
    <row r="252" spans="7:10" s="4" customFormat="1" ht="9.75">
      <c r="G252" s="39"/>
      <c r="H252" s="39"/>
      <c r="I252" s="39"/>
      <c r="J252" s="39"/>
    </row>
    <row r="253" spans="7:10" s="4" customFormat="1" ht="9.75">
      <c r="G253" s="39"/>
      <c r="H253" s="39"/>
      <c r="I253" s="39"/>
      <c r="J253" s="39"/>
    </row>
    <row r="254" spans="7:10" s="4" customFormat="1" ht="9.75">
      <c r="G254" s="39"/>
      <c r="H254" s="39"/>
      <c r="I254" s="39"/>
      <c r="J254" s="39"/>
    </row>
    <row r="255" spans="7:10" s="4" customFormat="1" ht="9.75">
      <c r="G255" s="39"/>
      <c r="H255" s="39"/>
      <c r="I255" s="39"/>
      <c r="J255" s="39"/>
    </row>
    <row r="256" spans="7:10" s="4" customFormat="1" ht="9.75">
      <c r="G256" s="39"/>
      <c r="H256" s="39"/>
      <c r="I256" s="39"/>
      <c r="J256" s="39"/>
    </row>
    <row r="257" spans="7:10" s="4" customFormat="1" ht="9.75">
      <c r="G257" s="39"/>
      <c r="H257" s="39"/>
      <c r="I257" s="39"/>
      <c r="J257" s="39"/>
    </row>
    <row r="258" spans="7:10" s="4" customFormat="1" ht="9.75">
      <c r="G258" s="39"/>
      <c r="H258" s="39"/>
      <c r="I258" s="39"/>
      <c r="J258" s="39"/>
    </row>
    <row r="259" spans="7:10" s="4" customFormat="1" ht="9.75">
      <c r="G259" s="39"/>
      <c r="H259" s="39"/>
      <c r="I259" s="39"/>
      <c r="J259" s="39"/>
    </row>
    <row r="260" spans="7:10" s="4" customFormat="1" ht="9.75">
      <c r="G260" s="39"/>
      <c r="H260" s="39"/>
      <c r="I260" s="39"/>
      <c r="J260" s="39"/>
    </row>
    <row r="261" spans="7:10" s="4" customFormat="1" ht="9.75">
      <c r="G261" s="39"/>
      <c r="H261" s="39"/>
      <c r="I261" s="39"/>
      <c r="J261" s="39"/>
    </row>
    <row r="262" spans="7:10" s="4" customFormat="1" ht="9.75">
      <c r="G262" s="39"/>
      <c r="H262" s="39"/>
      <c r="I262" s="39"/>
      <c r="J262" s="39"/>
    </row>
    <row r="263" spans="7:10" s="4" customFormat="1" ht="9.75">
      <c r="G263" s="39"/>
      <c r="H263" s="39"/>
      <c r="I263" s="39"/>
      <c r="J263" s="39"/>
    </row>
    <row r="264" spans="7:10" s="4" customFormat="1" ht="9.75">
      <c r="G264" s="39"/>
      <c r="H264" s="39"/>
      <c r="I264" s="39"/>
      <c r="J264" s="39"/>
    </row>
    <row r="265" spans="7:10" s="4" customFormat="1" ht="9.75">
      <c r="G265" s="39"/>
      <c r="H265" s="39"/>
      <c r="I265" s="39"/>
      <c r="J265" s="39"/>
    </row>
    <row r="266" spans="7:10" s="4" customFormat="1" ht="9.75">
      <c r="G266" s="39"/>
      <c r="H266" s="39"/>
      <c r="I266" s="39"/>
      <c r="J266" s="39"/>
    </row>
    <row r="267" spans="7:10" s="4" customFormat="1" ht="9.75">
      <c r="G267" s="39"/>
      <c r="H267" s="39"/>
      <c r="I267" s="39"/>
      <c r="J267" s="39"/>
    </row>
    <row r="268" spans="7:10" s="4" customFormat="1" ht="9.75">
      <c r="G268" s="39"/>
      <c r="H268" s="39"/>
      <c r="I268" s="39"/>
      <c r="J268" s="39"/>
    </row>
    <row r="269" spans="7:10" s="4" customFormat="1" ht="9.75">
      <c r="G269" s="39"/>
      <c r="H269" s="39"/>
      <c r="I269" s="39"/>
      <c r="J269" s="39"/>
    </row>
    <row r="270" spans="7:10" s="4" customFormat="1" ht="9.75">
      <c r="G270" s="39"/>
      <c r="H270" s="39"/>
      <c r="I270" s="39"/>
      <c r="J270" s="39"/>
    </row>
    <row r="271" spans="7:10" s="4" customFormat="1" ht="9.75">
      <c r="G271" s="39"/>
      <c r="H271" s="39"/>
      <c r="I271" s="39"/>
      <c r="J271" s="39"/>
    </row>
    <row r="272" spans="7:10" s="4" customFormat="1" ht="9.75">
      <c r="G272" s="39"/>
      <c r="H272" s="39"/>
      <c r="I272" s="39"/>
      <c r="J272" s="39"/>
    </row>
    <row r="273" spans="7:10" s="4" customFormat="1" ht="9.75">
      <c r="G273" s="39"/>
      <c r="H273" s="39"/>
      <c r="I273" s="39"/>
      <c r="J273" s="39"/>
    </row>
    <row r="274" spans="7:10" s="4" customFormat="1" ht="9.75">
      <c r="G274" s="39"/>
      <c r="H274" s="39"/>
      <c r="I274" s="39"/>
      <c r="J274" s="39"/>
    </row>
    <row r="275" spans="7:10" s="4" customFormat="1" ht="9.75">
      <c r="G275" s="39"/>
      <c r="H275" s="39"/>
      <c r="I275" s="39"/>
      <c r="J275" s="39"/>
    </row>
    <row r="276" spans="7:10" s="4" customFormat="1" ht="9.75">
      <c r="G276" s="39"/>
      <c r="H276" s="39"/>
      <c r="I276" s="39"/>
      <c r="J276" s="39"/>
    </row>
    <row r="277" spans="7:10" s="4" customFormat="1" ht="9.75">
      <c r="G277" s="39"/>
      <c r="H277" s="39"/>
      <c r="I277" s="39"/>
      <c r="J277" s="39"/>
    </row>
    <row r="278" spans="7:10" s="4" customFormat="1" ht="9.75">
      <c r="G278" s="39"/>
      <c r="H278" s="39"/>
      <c r="I278" s="39"/>
      <c r="J278" s="39"/>
    </row>
    <row r="279" spans="7:10" s="4" customFormat="1" ht="9.75">
      <c r="G279" s="39"/>
      <c r="H279" s="39"/>
      <c r="I279" s="39"/>
      <c r="J279" s="39"/>
    </row>
    <row r="280" spans="7:10" s="4" customFormat="1" ht="9.75">
      <c r="G280" s="39"/>
      <c r="H280" s="39"/>
      <c r="I280" s="39"/>
      <c r="J280" s="39"/>
    </row>
    <row r="281" spans="7:10" s="4" customFormat="1" ht="9.75">
      <c r="G281" s="39"/>
      <c r="H281" s="39"/>
      <c r="I281" s="39"/>
      <c r="J281" s="39"/>
    </row>
    <row r="282" spans="7:10" s="4" customFormat="1" ht="9.75">
      <c r="G282" s="39"/>
      <c r="H282" s="39"/>
      <c r="I282" s="39"/>
      <c r="J282" s="39"/>
    </row>
    <row r="283" spans="7:10" s="4" customFormat="1" ht="9.75">
      <c r="G283" s="39"/>
      <c r="H283" s="39"/>
      <c r="I283" s="39"/>
      <c r="J283" s="39"/>
    </row>
    <row r="284" spans="7:10" s="4" customFormat="1" ht="9.75">
      <c r="G284" s="39"/>
      <c r="H284" s="39"/>
      <c r="I284" s="39"/>
      <c r="J284" s="39"/>
    </row>
    <row r="285" spans="7:10" s="4" customFormat="1" ht="9.75">
      <c r="G285" s="39"/>
      <c r="H285" s="39"/>
      <c r="I285" s="39"/>
      <c r="J285" s="39"/>
    </row>
    <row r="286" spans="7:10" s="4" customFormat="1" ht="9.75">
      <c r="G286" s="39"/>
      <c r="H286" s="39"/>
      <c r="I286" s="39"/>
      <c r="J286" s="39"/>
    </row>
    <row r="287" spans="7:10" s="4" customFormat="1" ht="9.75">
      <c r="G287" s="39"/>
      <c r="H287" s="39"/>
      <c r="I287" s="39"/>
      <c r="J287" s="39"/>
    </row>
    <row r="288" spans="7:10" s="4" customFormat="1" ht="9.75">
      <c r="G288" s="39"/>
      <c r="H288" s="39"/>
      <c r="I288" s="39"/>
      <c r="J288" s="39"/>
    </row>
    <row r="289" spans="7:10" s="4" customFormat="1" ht="9.75">
      <c r="G289" s="39"/>
      <c r="H289" s="39"/>
      <c r="I289" s="39"/>
      <c r="J289" s="39"/>
    </row>
    <row r="290" spans="7:10" s="4" customFormat="1" ht="9.75">
      <c r="G290" s="39"/>
      <c r="H290" s="39"/>
      <c r="I290" s="39"/>
      <c r="J290" s="39"/>
    </row>
    <row r="291" spans="7:10" s="4" customFormat="1" ht="9.75">
      <c r="G291" s="39"/>
      <c r="H291" s="39"/>
      <c r="I291" s="39"/>
      <c r="J291" s="39"/>
    </row>
    <row r="292" spans="7:10" s="4" customFormat="1" ht="9.75">
      <c r="G292" s="39"/>
      <c r="H292" s="39"/>
      <c r="I292" s="39"/>
      <c r="J292" s="39"/>
    </row>
    <row r="293" spans="7:10" s="4" customFormat="1" ht="9.75">
      <c r="G293" s="39"/>
      <c r="H293" s="39"/>
      <c r="I293" s="39"/>
      <c r="J293" s="39"/>
    </row>
    <row r="294" spans="7:10" s="4" customFormat="1" ht="9.75">
      <c r="G294" s="39"/>
      <c r="H294" s="39"/>
      <c r="I294" s="39"/>
      <c r="J294" s="39"/>
    </row>
    <row r="295" spans="7:10" s="4" customFormat="1" ht="9.75">
      <c r="G295" s="39"/>
      <c r="H295" s="39"/>
      <c r="I295" s="39"/>
      <c r="J295" s="39"/>
    </row>
    <row r="296" spans="7:10" s="4" customFormat="1" ht="9.75">
      <c r="G296" s="39"/>
      <c r="H296" s="39"/>
      <c r="I296" s="39"/>
      <c r="J296" s="39"/>
    </row>
    <row r="297" spans="7:10" s="4" customFormat="1" ht="9.75">
      <c r="G297" s="39"/>
      <c r="H297" s="39"/>
      <c r="I297" s="39"/>
      <c r="J297" s="39"/>
    </row>
    <row r="298" spans="7:10" s="4" customFormat="1" ht="9.75">
      <c r="G298" s="39"/>
      <c r="H298" s="39"/>
      <c r="I298" s="39"/>
      <c r="J298" s="39"/>
    </row>
    <row r="299" spans="7:10" s="4" customFormat="1" ht="9.75">
      <c r="G299" s="39"/>
      <c r="H299" s="39"/>
      <c r="I299" s="39"/>
      <c r="J299" s="39"/>
    </row>
    <row r="300" spans="7:10" s="4" customFormat="1" ht="9.75">
      <c r="G300" s="39"/>
      <c r="H300" s="39"/>
      <c r="I300" s="39"/>
      <c r="J300" s="39"/>
    </row>
    <row r="301" spans="7:10" s="4" customFormat="1" ht="9.75">
      <c r="G301" s="39"/>
      <c r="H301" s="39"/>
      <c r="I301" s="39"/>
      <c r="J301" s="39"/>
    </row>
    <row r="302" spans="7:10" s="4" customFormat="1" ht="9.75">
      <c r="G302" s="39"/>
      <c r="H302" s="39"/>
      <c r="I302" s="39"/>
      <c r="J302" s="39"/>
    </row>
    <row r="303" spans="7:10" s="4" customFormat="1" ht="9.75">
      <c r="G303" s="39"/>
      <c r="H303" s="39"/>
      <c r="I303" s="39"/>
      <c r="J303" s="39"/>
    </row>
    <row r="304" spans="7:10" s="4" customFormat="1" ht="9.75">
      <c r="G304" s="39"/>
      <c r="H304" s="39"/>
      <c r="I304" s="39"/>
      <c r="J304" s="39"/>
    </row>
    <row r="305" spans="7:10" s="4" customFormat="1" ht="9.75">
      <c r="G305" s="39"/>
      <c r="H305" s="39"/>
      <c r="I305" s="39"/>
      <c r="J305" s="39"/>
    </row>
    <row r="306" spans="7:10" s="4" customFormat="1" ht="9.75">
      <c r="G306" s="39"/>
      <c r="H306" s="39"/>
      <c r="I306" s="39"/>
      <c r="J306" s="39"/>
    </row>
    <row r="307" spans="7:10" s="4" customFormat="1" ht="9.75">
      <c r="G307" s="39"/>
      <c r="H307" s="39"/>
      <c r="I307" s="39"/>
      <c r="J307" s="39"/>
    </row>
    <row r="308" spans="7:10" s="4" customFormat="1" ht="9.75">
      <c r="G308" s="39"/>
      <c r="H308" s="39"/>
      <c r="I308" s="39"/>
      <c r="J308" s="39"/>
    </row>
    <row r="309" spans="7:10" s="4" customFormat="1" ht="9.75">
      <c r="G309" s="39"/>
      <c r="H309" s="39"/>
      <c r="I309" s="39"/>
      <c r="J309" s="39"/>
    </row>
    <row r="310" spans="7:10" s="4" customFormat="1" ht="9.75">
      <c r="G310" s="39"/>
      <c r="H310" s="39"/>
      <c r="I310" s="39"/>
      <c r="J310" s="39"/>
    </row>
    <row r="311" spans="7:10" s="4" customFormat="1" ht="9.75">
      <c r="G311" s="39"/>
      <c r="H311" s="39"/>
      <c r="I311" s="39"/>
      <c r="J311" s="39"/>
    </row>
    <row r="312" spans="7:10" s="4" customFormat="1" ht="9.75">
      <c r="G312" s="39"/>
      <c r="H312" s="39"/>
      <c r="I312" s="39"/>
      <c r="J312" s="39"/>
    </row>
    <row r="313" spans="7:10" s="4" customFormat="1" ht="9.75">
      <c r="G313" s="39"/>
      <c r="H313" s="39"/>
      <c r="I313" s="39"/>
      <c r="J313" s="39"/>
    </row>
    <row r="314" spans="7:10" s="4" customFormat="1" ht="9.75">
      <c r="G314" s="39"/>
      <c r="H314" s="39"/>
      <c r="I314" s="39"/>
      <c r="J314" s="39"/>
    </row>
    <row r="315" spans="7:10" s="4" customFormat="1" ht="9.75">
      <c r="G315" s="39"/>
      <c r="H315" s="39"/>
      <c r="I315" s="39"/>
      <c r="J315" s="39"/>
    </row>
    <row r="316" spans="7:10" s="4" customFormat="1" ht="9.75">
      <c r="G316" s="39"/>
      <c r="H316" s="39"/>
      <c r="I316" s="39"/>
      <c r="J316" s="39"/>
    </row>
    <row r="317" spans="7:10" s="4" customFormat="1" ht="9.75">
      <c r="G317" s="39"/>
      <c r="H317" s="39"/>
      <c r="I317" s="39"/>
      <c r="J317" s="39"/>
    </row>
    <row r="318" spans="7:10" s="4" customFormat="1" ht="9.75">
      <c r="G318" s="39"/>
      <c r="H318" s="39"/>
      <c r="I318" s="39"/>
      <c r="J318" s="39"/>
    </row>
    <row r="319" spans="7:10" s="4" customFormat="1" ht="9.75">
      <c r="G319" s="39"/>
      <c r="H319" s="39"/>
      <c r="I319" s="39"/>
      <c r="J319" s="39"/>
    </row>
    <row r="320" spans="7:10" s="4" customFormat="1" ht="9.75">
      <c r="G320" s="39"/>
      <c r="H320" s="39"/>
      <c r="I320" s="39"/>
      <c r="J320" s="39"/>
    </row>
    <row r="321" spans="7:10" s="4" customFormat="1" ht="9.75">
      <c r="G321" s="39"/>
      <c r="H321" s="39"/>
      <c r="I321" s="39"/>
      <c r="J321" s="39"/>
    </row>
    <row r="322" spans="7:10" s="4" customFormat="1" ht="9.75">
      <c r="G322" s="39"/>
      <c r="H322" s="39"/>
      <c r="I322" s="39"/>
      <c r="J322" s="39"/>
    </row>
    <row r="323" spans="7:10" s="4" customFormat="1" ht="9.75">
      <c r="G323" s="39"/>
      <c r="H323" s="39"/>
      <c r="I323" s="39"/>
      <c r="J323" s="39"/>
    </row>
    <row r="324" spans="7:10" s="4" customFormat="1" ht="9.75">
      <c r="G324" s="39"/>
      <c r="H324" s="39"/>
      <c r="I324" s="39"/>
      <c r="J324" s="39"/>
    </row>
    <row r="325" spans="7:10" s="4" customFormat="1" ht="9.75">
      <c r="G325" s="39"/>
      <c r="H325" s="39"/>
      <c r="I325" s="39"/>
      <c r="J325" s="39"/>
    </row>
    <row r="326" spans="7:10" s="4" customFormat="1" ht="9.75">
      <c r="G326" s="39"/>
      <c r="H326" s="39"/>
      <c r="I326" s="39"/>
      <c r="J326" s="39"/>
    </row>
    <row r="327" spans="7:10" s="4" customFormat="1" ht="9.75">
      <c r="G327" s="39"/>
      <c r="H327" s="39"/>
      <c r="I327" s="39"/>
      <c r="J327" s="39"/>
    </row>
    <row r="328" spans="7:10" s="4" customFormat="1" ht="9.75">
      <c r="G328" s="39"/>
      <c r="H328" s="39"/>
      <c r="I328" s="39"/>
      <c r="J328" s="39"/>
    </row>
    <row r="329" spans="7:10" s="4" customFormat="1" ht="9.75">
      <c r="G329" s="39"/>
      <c r="H329" s="39"/>
      <c r="I329" s="39"/>
      <c r="J329" s="39"/>
    </row>
    <row r="330" spans="7:10" s="4" customFormat="1" ht="9.75">
      <c r="G330" s="39"/>
      <c r="H330" s="39"/>
      <c r="I330" s="39"/>
      <c r="J330" s="39"/>
    </row>
    <row r="331" spans="7:10" s="4" customFormat="1" ht="9.75">
      <c r="G331" s="39"/>
      <c r="H331" s="39"/>
      <c r="I331" s="39"/>
      <c r="J331" s="39"/>
    </row>
    <row r="332" spans="7:10" s="4" customFormat="1" ht="9.75">
      <c r="G332" s="39"/>
      <c r="H332" s="39"/>
      <c r="I332" s="39"/>
      <c r="J332" s="39"/>
    </row>
    <row r="333" spans="7:10" s="4" customFormat="1" ht="9.75">
      <c r="G333" s="39"/>
      <c r="H333" s="39"/>
      <c r="I333" s="39"/>
      <c r="J333" s="39"/>
    </row>
    <row r="334" spans="7:10" s="4" customFormat="1" ht="9.75">
      <c r="G334" s="39"/>
      <c r="H334" s="39"/>
      <c r="I334" s="39"/>
      <c r="J334" s="39"/>
    </row>
    <row r="335" spans="7:10" s="4" customFormat="1" ht="9.75">
      <c r="G335" s="39"/>
      <c r="H335" s="39"/>
      <c r="I335" s="39"/>
      <c r="J335" s="39"/>
    </row>
    <row r="336" spans="7:10" s="4" customFormat="1" ht="9.75">
      <c r="G336" s="39"/>
      <c r="H336" s="39"/>
      <c r="I336" s="39"/>
      <c r="J336" s="39"/>
    </row>
    <row r="337" spans="7:10" s="4" customFormat="1" ht="9.75">
      <c r="G337" s="39"/>
      <c r="H337" s="39"/>
      <c r="I337" s="39"/>
      <c r="J337" s="39"/>
    </row>
    <row r="338" spans="7:10" s="4" customFormat="1" ht="9.75">
      <c r="G338" s="39"/>
      <c r="H338" s="39"/>
      <c r="I338" s="39"/>
      <c r="J338" s="39"/>
    </row>
    <row r="339" spans="7:10" s="4" customFormat="1" ht="9.75">
      <c r="G339" s="39"/>
      <c r="H339" s="39"/>
      <c r="I339" s="39"/>
      <c r="J339" s="39"/>
    </row>
    <row r="340" spans="7:10" s="4" customFormat="1" ht="9.75">
      <c r="G340" s="39"/>
      <c r="H340" s="39"/>
      <c r="I340" s="39"/>
      <c r="J340" s="39"/>
    </row>
    <row r="341" spans="7:10" s="4" customFormat="1" ht="9.75">
      <c r="G341" s="39"/>
      <c r="H341" s="39"/>
      <c r="I341" s="39"/>
      <c r="J341" s="39"/>
    </row>
    <row r="342" spans="7:10" s="4" customFormat="1" ht="9.75">
      <c r="G342" s="39"/>
      <c r="H342" s="39"/>
      <c r="I342" s="39"/>
      <c r="J342" s="39"/>
    </row>
    <row r="343" spans="7:10" s="4" customFormat="1" ht="9.75">
      <c r="G343" s="39"/>
      <c r="H343" s="39"/>
      <c r="I343" s="39"/>
      <c r="J343" s="39"/>
    </row>
    <row r="344" spans="7:10" s="4" customFormat="1" ht="9.75">
      <c r="G344" s="39"/>
      <c r="H344" s="39"/>
      <c r="I344" s="39"/>
      <c r="J344" s="39"/>
    </row>
    <row r="345" spans="7:10" s="4" customFormat="1" ht="9.75">
      <c r="G345" s="39"/>
      <c r="H345" s="39"/>
      <c r="I345" s="39"/>
      <c r="J345" s="39"/>
    </row>
    <row r="346" spans="7:10" s="4" customFormat="1" ht="9.75">
      <c r="G346" s="39"/>
      <c r="H346" s="39"/>
      <c r="I346" s="39"/>
      <c r="J346" s="39"/>
    </row>
    <row r="347" spans="7:10" s="4" customFormat="1" ht="9.75">
      <c r="G347" s="39"/>
      <c r="H347" s="39"/>
      <c r="I347" s="39"/>
      <c r="J347" s="39"/>
    </row>
    <row r="348" spans="7:10" s="4" customFormat="1" ht="9.75">
      <c r="G348" s="39"/>
      <c r="H348" s="39"/>
      <c r="I348" s="39"/>
      <c r="J348" s="39"/>
    </row>
    <row r="349" spans="7:10" s="4" customFormat="1" ht="9.75">
      <c r="G349" s="39"/>
      <c r="H349" s="39"/>
      <c r="I349" s="39"/>
      <c r="J349" s="39"/>
    </row>
    <row r="350" spans="7:10" s="4" customFormat="1" ht="9.75">
      <c r="G350" s="39"/>
      <c r="H350" s="39"/>
      <c r="I350" s="39"/>
      <c r="J350" s="39"/>
    </row>
    <row r="351" spans="7:10" s="4" customFormat="1" ht="9.75">
      <c r="G351" s="39"/>
      <c r="H351" s="39"/>
      <c r="I351" s="39"/>
      <c r="J351" s="39"/>
    </row>
    <row r="352" spans="7:10" s="4" customFormat="1" ht="9.75">
      <c r="G352" s="39"/>
      <c r="H352" s="39"/>
      <c r="I352" s="39"/>
      <c r="J352" s="39"/>
    </row>
    <row r="353" spans="7:10" s="4" customFormat="1" ht="9.75">
      <c r="G353" s="39"/>
      <c r="H353" s="39"/>
      <c r="I353" s="39"/>
      <c r="J353" s="39"/>
    </row>
    <row r="354" spans="7:10" s="4" customFormat="1" ht="9.75">
      <c r="G354" s="39"/>
      <c r="H354" s="39"/>
      <c r="I354" s="39"/>
      <c r="J354" s="39"/>
    </row>
    <row r="355" spans="7:10" s="4" customFormat="1" ht="9.75">
      <c r="G355" s="39"/>
      <c r="H355" s="39"/>
      <c r="I355" s="39"/>
      <c r="J355" s="39"/>
    </row>
    <row r="356" spans="7:10" s="4" customFormat="1" ht="9.75">
      <c r="G356" s="39"/>
      <c r="H356" s="39"/>
      <c r="I356" s="39"/>
      <c r="J356" s="39"/>
    </row>
    <row r="357" spans="7:10" s="4" customFormat="1" ht="9.75">
      <c r="G357" s="39"/>
      <c r="H357" s="39"/>
      <c r="I357" s="39"/>
      <c r="J357" s="39"/>
    </row>
    <row r="358" spans="7:10" s="4" customFormat="1" ht="9.75">
      <c r="G358" s="39"/>
      <c r="H358" s="39"/>
      <c r="I358" s="39"/>
      <c r="J358" s="39"/>
    </row>
    <row r="359" spans="7:10" s="4" customFormat="1" ht="9.75">
      <c r="G359" s="39"/>
      <c r="H359" s="39"/>
      <c r="I359" s="39"/>
      <c r="J359" s="39"/>
    </row>
    <row r="360" spans="7:10" s="4" customFormat="1" ht="9.75">
      <c r="G360" s="39"/>
      <c r="H360" s="39"/>
      <c r="I360" s="39"/>
      <c r="J360" s="39"/>
    </row>
    <row r="361" spans="7:10" s="4" customFormat="1" ht="9.75">
      <c r="G361" s="39"/>
      <c r="H361" s="39"/>
      <c r="I361" s="39"/>
      <c r="J361" s="39"/>
    </row>
    <row r="362" spans="7:10" s="4" customFormat="1" ht="9.75">
      <c r="G362" s="39"/>
      <c r="H362" s="39"/>
      <c r="I362" s="39"/>
      <c r="J362" s="39"/>
    </row>
    <row r="363" spans="7:10" s="4" customFormat="1" ht="9.75">
      <c r="G363" s="39"/>
      <c r="H363" s="39"/>
      <c r="I363" s="39"/>
      <c r="J363" s="39"/>
    </row>
    <row r="364" spans="7:10" s="4" customFormat="1" ht="9.75">
      <c r="G364" s="39"/>
      <c r="H364" s="39"/>
      <c r="I364" s="39"/>
      <c r="J364" s="39"/>
    </row>
    <row r="365" spans="7:10" s="4" customFormat="1" ht="9.75">
      <c r="G365" s="39"/>
      <c r="H365" s="39"/>
      <c r="I365" s="39"/>
      <c r="J365" s="39"/>
    </row>
    <row r="366" spans="7:10" s="4" customFormat="1" ht="9.75">
      <c r="G366" s="39"/>
      <c r="H366" s="39"/>
      <c r="I366" s="39"/>
      <c r="J366" s="39"/>
    </row>
    <row r="367" spans="7:10" s="4" customFormat="1" ht="9.75">
      <c r="G367" s="39"/>
      <c r="H367" s="39"/>
      <c r="I367" s="39"/>
      <c r="J367" s="39"/>
    </row>
    <row r="368" spans="7:10" s="4" customFormat="1" ht="9.75">
      <c r="G368" s="39"/>
      <c r="H368" s="39"/>
      <c r="I368" s="39"/>
      <c r="J368" s="39"/>
    </row>
    <row r="369" spans="7:10" s="4" customFormat="1" ht="9.75">
      <c r="G369" s="39"/>
      <c r="H369" s="39"/>
      <c r="I369" s="39"/>
      <c r="J369" s="39"/>
    </row>
    <row r="370" spans="7:10" s="4" customFormat="1" ht="9.75">
      <c r="G370" s="39"/>
      <c r="H370" s="39"/>
      <c r="I370" s="39"/>
      <c r="J370" s="39"/>
    </row>
    <row r="371" spans="7:10" s="4" customFormat="1" ht="9.75">
      <c r="G371" s="39"/>
      <c r="H371" s="39"/>
      <c r="I371" s="39"/>
      <c r="J371" s="39"/>
    </row>
    <row r="372" spans="7:10" s="4" customFormat="1" ht="9.75">
      <c r="G372" s="39"/>
      <c r="H372" s="39"/>
      <c r="I372" s="39"/>
      <c r="J372" s="39"/>
    </row>
    <row r="373" spans="7:10" s="4" customFormat="1" ht="9.75">
      <c r="G373" s="39"/>
      <c r="H373" s="39"/>
      <c r="I373" s="39"/>
      <c r="J373" s="39"/>
    </row>
    <row r="374" spans="7:10" s="4" customFormat="1" ht="9.75">
      <c r="G374" s="39"/>
      <c r="H374" s="39"/>
      <c r="I374" s="39"/>
      <c r="J374" s="39"/>
    </row>
    <row r="375" spans="7:10" s="4" customFormat="1" ht="9.75">
      <c r="G375" s="39"/>
      <c r="H375" s="39"/>
      <c r="I375" s="39"/>
      <c r="J375" s="39"/>
    </row>
    <row r="376" spans="7:10" s="4" customFormat="1" ht="9.75">
      <c r="G376" s="39"/>
      <c r="H376" s="39"/>
      <c r="I376" s="39"/>
      <c r="J376" s="39"/>
    </row>
    <row r="377" spans="7:10" s="4" customFormat="1" ht="9.75">
      <c r="G377" s="39"/>
      <c r="H377" s="39"/>
      <c r="I377" s="39"/>
      <c r="J377" s="39"/>
    </row>
    <row r="378" spans="7:10" s="4" customFormat="1" ht="9.75">
      <c r="G378" s="39"/>
      <c r="H378" s="39"/>
      <c r="I378" s="39"/>
      <c r="J378" s="39"/>
    </row>
    <row r="379" spans="7:10" s="4" customFormat="1" ht="9.75">
      <c r="G379" s="39"/>
      <c r="H379" s="39"/>
      <c r="I379" s="39"/>
      <c r="J379" s="39"/>
    </row>
    <row r="380" spans="7:10" s="4" customFormat="1" ht="9.75">
      <c r="G380" s="39"/>
      <c r="H380" s="39"/>
      <c r="I380" s="39"/>
      <c r="J380" s="39"/>
    </row>
    <row r="381" spans="7:10" s="4" customFormat="1" ht="9.75">
      <c r="G381" s="39"/>
      <c r="H381" s="39"/>
      <c r="I381" s="39"/>
      <c r="J381" s="39"/>
    </row>
    <row r="382" spans="7:10" s="4" customFormat="1" ht="9.75">
      <c r="G382" s="39"/>
      <c r="H382" s="39"/>
      <c r="I382" s="39"/>
      <c r="J382" s="39"/>
    </row>
    <row r="383" spans="7:10" s="4" customFormat="1" ht="9.75">
      <c r="G383" s="39"/>
      <c r="H383" s="39"/>
      <c r="I383" s="39"/>
      <c r="J383" s="39"/>
    </row>
    <row r="384" spans="7:10" s="4" customFormat="1" ht="9.75">
      <c r="G384" s="39"/>
      <c r="H384" s="39"/>
      <c r="I384" s="39"/>
      <c r="J384" s="39"/>
    </row>
    <row r="385" spans="7:10" s="4" customFormat="1" ht="9.75">
      <c r="G385" s="39"/>
      <c r="H385" s="39"/>
      <c r="I385" s="39"/>
      <c r="J385" s="39"/>
    </row>
    <row r="386" spans="7:10" s="4" customFormat="1" ht="9.75">
      <c r="G386" s="39"/>
      <c r="H386" s="39"/>
      <c r="I386" s="39"/>
      <c r="J386" s="39"/>
    </row>
    <row r="387" spans="7:10" s="4" customFormat="1" ht="9.75">
      <c r="G387" s="39"/>
      <c r="H387" s="39"/>
      <c r="I387" s="39"/>
      <c r="J387" s="39"/>
    </row>
    <row r="388" spans="7:10" s="4" customFormat="1" ht="9.75">
      <c r="G388" s="39"/>
      <c r="H388" s="39"/>
      <c r="I388" s="39"/>
      <c r="J388" s="39"/>
    </row>
    <row r="389" spans="7:10" s="4" customFormat="1" ht="9.75">
      <c r="G389" s="39"/>
      <c r="H389" s="39"/>
      <c r="I389" s="39"/>
      <c r="J389" s="39"/>
    </row>
    <row r="390" spans="7:10" s="4" customFormat="1" ht="9.75">
      <c r="G390" s="39"/>
      <c r="H390" s="39"/>
      <c r="I390" s="39"/>
      <c r="J390" s="39"/>
    </row>
    <row r="391" spans="7:10" s="4" customFormat="1" ht="9.75">
      <c r="G391" s="39"/>
      <c r="H391" s="39"/>
      <c r="I391" s="39"/>
      <c r="J391" s="39"/>
    </row>
    <row r="392" spans="7:10" s="4" customFormat="1" ht="9.75">
      <c r="G392" s="39"/>
      <c r="H392" s="39"/>
      <c r="I392" s="39"/>
      <c r="J392" s="39"/>
    </row>
    <row r="393" spans="7:10" s="4" customFormat="1" ht="9.75">
      <c r="G393" s="39"/>
      <c r="H393" s="39"/>
      <c r="I393" s="39"/>
      <c r="J393" s="39"/>
    </row>
    <row r="394" spans="7:10" s="4" customFormat="1" ht="9.75">
      <c r="G394" s="39"/>
      <c r="H394" s="39"/>
      <c r="I394" s="39"/>
      <c r="J394" s="39"/>
    </row>
    <row r="395" spans="7:10" s="4" customFormat="1" ht="9.75">
      <c r="G395" s="39"/>
      <c r="H395" s="39"/>
      <c r="I395" s="39"/>
      <c r="J395" s="39"/>
    </row>
    <row r="396" spans="7:10" s="4" customFormat="1" ht="9.75">
      <c r="G396" s="39"/>
      <c r="H396" s="39"/>
      <c r="I396" s="39"/>
      <c r="J396" s="39"/>
    </row>
    <row r="397" spans="7:10" s="4" customFormat="1" ht="9.75">
      <c r="G397" s="39"/>
      <c r="H397" s="39"/>
      <c r="I397" s="39"/>
      <c r="J397" s="39"/>
    </row>
    <row r="398" spans="7:10" s="4" customFormat="1" ht="9.75">
      <c r="G398" s="39"/>
      <c r="H398" s="39"/>
      <c r="I398" s="39"/>
      <c r="J398" s="39"/>
    </row>
    <row r="399" spans="7:10" s="4" customFormat="1" ht="9.75">
      <c r="G399" s="39"/>
      <c r="H399" s="39"/>
      <c r="I399" s="39"/>
      <c r="J399" s="39"/>
    </row>
    <row r="400" spans="7:10" s="4" customFormat="1" ht="9.75">
      <c r="G400" s="39"/>
      <c r="H400" s="39"/>
      <c r="I400" s="39"/>
      <c r="J400" s="39"/>
    </row>
    <row r="401" spans="7:10" s="4" customFormat="1" ht="9.75">
      <c r="G401" s="39"/>
      <c r="H401" s="39"/>
      <c r="I401" s="39"/>
      <c r="J401" s="39"/>
    </row>
    <row r="402" spans="7:10" s="4" customFormat="1" ht="9.75">
      <c r="G402" s="39"/>
      <c r="H402" s="39"/>
      <c r="I402" s="39"/>
      <c r="J402" s="39"/>
    </row>
    <row r="403" spans="7:10" s="4" customFormat="1" ht="9.75">
      <c r="G403" s="39"/>
      <c r="H403" s="39"/>
      <c r="I403" s="39"/>
      <c r="J403" s="39"/>
    </row>
    <row r="404" spans="7:10" s="4" customFormat="1" ht="9.75">
      <c r="G404" s="39"/>
      <c r="H404" s="39"/>
      <c r="I404" s="39"/>
      <c r="J404" s="39"/>
    </row>
    <row r="405" spans="7:10" s="4" customFormat="1" ht="9.75">
      <c r="G405" s="39"/>
      <c r="H405" s="39"/>
      <c r="I405" s="39"/>
      <c r="J405" s="39"/>
    </row>
    <row r="406" spans="7:10" s="4" customFormat="1" ht="9.75">
      <c r="G406" s="39"/>
      <c r="H406" s="39"/>
      <c r="I406" s="39"/>
      <c r="J406" s="39"/>
    </row>
    <row r="407" spans="7:10" s="4" customFormat="1" ht="9.75">
      <c r="G407" s="39"/>
      <c r="H407" s="39"/>
      <c r="I407" s="39"/>
      <c r="J407" s="39"/>
    </row>
    <row r="408" spans="7:10" s="4" customFormat="1" ht="9.75">
      <c r="G408" s="39"/>
      <c r="H408" s="39"/>
      <c r="I408" s="39"/>
      <c r="J408" s="39"/>
    </row>
    <row r="409" spans="7:10" s="4" customFormat="1" ht="9.75">
      <c r="G409" s="39"/>
      <c r="H409" s="39"/>
      <c r="I409" s="39"/>
      <c r="J409" s="39"/>
    </row>
    <row r="410" spans="7:10" s="4" customFormat="1" ht="9.75">
      <c r="G410" s="39"/>
      <c r="H410" s="39"/>
      <c r="I410" s="39"/>
      <c r="J410" s="39"/>
    </row>
    <row r="411" spans="7:10" s="4" customFormat="1" ht="9.75">
      <c r="G411" s="39"/>
      <c r="H411" s="39"/>
      <c r="I411" s="39"/>
      <c r="J411" s="39"/>
    </row>
    <row r="412" spans="7:10" s="4" customFormat="1" ht="9.75">
      <c r="G412" s="39"/>
      <c r="H412" s="39"/>
      <c r="I412" s="39"/>
      <c r="J412" s="39"/>
    </row>
    <row r="413" spans="7:10" s="4" customFormat="1" ht="9.75">
      <c r="G413" s="39"/>
      <c r="H413" s="39"/>
      <c r="I413" s="39"/>
      <c r="J413" s="39"/>
    </row>
    <row r="414" spans="7:10" s="4" customFormat="1" ht="9.75">
      <c r="G414" s="39"/>
      <c r="H414" s="39"/>
      <c r="I414" s="39"/>
      <c r="J414" s="39"/>
    </row>
    <row r="415" spans="7:10" s="4" customFormat="1" ht="9.75">
      <c r="G415" s="39"/>
      <c r="H415" s="39"/>
      <c r="I415" s="39"/>
      <c r="J415" s="39"/>
    </row>
    <row r="416" spans="7:10" s="4" customFormat="1" ht="9.75">
      <c r="G416" s="39"/>
      <c r="H416" s="39"/>
      <c r="I416" s="39"/>
      <c r="J416" s="39"/>
    </row>
    <row r="417" spans="7:10" s="4" customFormat="1" ht="9.75">
      <c r="G417" s="39"/>
      <c r="H417" s="39"/>
      <c r="I417" s="39"/>
      <c r="J417" s="39"/>
    </row>
    <row r="418" spans="7:10" s="4" customFormat="1" ht="9.75">
      <c r="G418" s="39"/>
      <c r="H418" s="39"/>
      <c r="I418" s="39"/>
      <c r="J418" s="39"/>
    </row>
    <row r="419" spans="7:10" s="4" customFormat="1" ht="9.75">
      <c r="G419" s="39"/>
      <c r="H419" s="39"/>
      <c r="I419" s="39"/>
      <c r="J419" s="39"/>
    </row>
    <row r="420" spans="7:10" s="4" customFormat="1" ht="9.75">
      <c r="G420" s="39"/>
      <c r="H420" s="39"/>
      <c r="I420" s="39"/>
      <c r="J420" s="39"/>
    </row>
    <row r="421" spans="7:10" s="4" customFormat="1" ht="9.75">
      <c r="G421" s="39"/>
      <c r="H421" s="39"/>
      <c r="I421" s="39"/>
      <c r="J421" s="39"/>
    </row>
    <row r="422" spans="7:10" s="4" customFormat="1" ht="9.75">
      <c r="G422" s="39"/>
      <c r="H422" s="39"/>
      <c r="I422" s="39"/>
      <c r="J422" s="39"/>
    </row>
    <row r="423" spans="7:10" s="4" customFormat="1" ht="9.75">
      <c r="G423" s="39"/>
      <c r="H423" s="39"/>
      <c r="I423" s="39"/>
      <c r="J423" s="39"/>
    </row>
    <row r="424" spans="7:10" s="4" customFormat="1" ht="9.75">
      <c r="G424" s="39"/>
      <c r="H424" s="39"/>
      <c r="I424" s="39"/>
      <c r="J424" s="39"/>
    </row>
    <row r="425" spans="7:10" s="4" customFormat="1" ht="9.75">
      <c r="G425" s="39"/>
      <c r="H425" s="39"/>
      <c r="I425" s="39"/>
      <c r="J425" s="39"/>
    </row>
    <row r="426" spans="7:10" s="4" customFormat="1" ht="9.75">
      <c r="G426" s="39"/>
      <c r="H426" s="39"/>
      <c r="I426" s="39"/>
      <c r="J426" s="39"/>
    </row>
    <row r="427" spans="7:10" s="4" customFormat="1" ht="9.75">
      <c r="G427" s="39"/>
      <c r="H427" s="39"/>
      <c r="I427" s="39"/>
      <c r="J427" s="39"/>
    </row>
    <row r="428" spans="7:10" s="4" customFormat="1" ht="9.75">
      <c r="G428" s="39"/>
      <c r="H428" s="39"/>
      <c r="I428" s="39"/>
      <c r="J428" s="39"/>
    </row>
    <row r="429" spans="7:10" s="4" customFormat="1" ht="9.75">
      <c r="G429" s="39"/>
      <c r="H429" s="39"/>
      <c r="I429" s="39"/>
      <c r="J429" s="39"/>
    </row>
    <row r="430" spans="7:10" s="4" customFormat="1" ht="9.75">
      <c r="G430" s="39"/>
      <c r="H430" s="39"/>
      <c r="I430" s="39"/>
      <c r="J430" s="39"/>
    </row>
    <row r="431" spans="7:10" s="4" customFormat="1" ht="9.75">
      <c r="G431" s="39"/>
      <c r="H431" s="39"/>
      <c r="I431" s="39"/>
      <c r="J431" s="39"/>
    </row>
    <row r="432" spans="7:10" s="4" customFormat="1" ht="9.75">
      <c r="G432" s="39"/>
      <c r="H432" s="39"/>
      <c r="I432" s="39"/>
      <c r="J432" s="39"/>
    </row>
    <row r="433" spans="7:10" s="4" customFormat="1" ht="9.75">
      <c r="G433" s="39"/>
      <c r="H433" s="39"/>
      <c r="I433" s="39"/>
      <c r="J433" s="39"/>
    </row>
    <row r="434" spans="7:10" s="4" customFormat="1" ht="9.75">
      <c r="G434" s="39"/>
      <c r="H434" s="39"/>
      <c r="I434" s="39"/>
      <c r="J434" s="39"/>
    </row>
    <row r="435" spans="7:10" s="4" customFormat="1" ht="9.75">
      <c r="G435" s="39"/>
      <c r="H435" s="39"/>
      <c r="I435" s="39"/>
      <c r="J435" s="39"/>
    </row>
    <row r="436" spans="7:10" s="4" customFormat="1" ht="9.75">
      <c r="G436" s="39"/>
      <c r="H436" s="39"/>
      <c r="I436" s="39"/>
      <c r="J436" s="39"/>
    </row>
    <row r="437" spans="7:10" s="4" customFormat="1" ht="9.75">
      <c r="G437" s="39"/>
      <c r="H437" s="39"/>
      <c r="I437" s="39"/>
      <c r="J437" s="39"/>
    </row>
    <row r="438" spans="7:10" s="4" customFormat="1" ht="9.75">
      <c r="G438" s="39"/>
      <c r="H438" s="39"/>
      <c r="I438" s="39"/>
      <c r="J438" s="39"/>
    </row>
    <row r="439" spans="7:10" s="4" customFormat="1" ht="9.75">
      <c r="G439" s="39"/>
      <c r="H439" s="39"/>
      <c r="I439" s="39"/>
      <c r="J439" s="39"/>
    </row>
    <row r="440" spans="7:10" s="4" customFormat="1" ht="9.75">
      <c r="G440" s="39"/>
      <c r="H440" s="39"/>
      <c r="I440" s="39"/>
      <c r="J440" s="39"/>
    </row>
    <row r="441" spans="7:10" s="4" customFormat="1" ht="9.75">
      <c r="G441" s="39"/>
      <c r="H441" s="39"/>
      <c r="I441" s="39"/>
      <c r="J441" s="39"/>
    </row>
    <row r="442" spans="7:10" s="4" customFormat="1" ht="9.75">
      <c r="G442" s="39"/>
      <c r="H442" s="39"/>
      <c r="I442" s="39"/>
      <c r="J442" s="39"/>
    </row>
    <row r="443" spans="7:10" s="4" customFormat="1" ht="9.75">
      <c r="G443" s="39"/>
      <c r="H443" s="39"/>
      <c r="I443" s="39"/>
      <c r="J443" s="39"/>
    </row>
    <row r="444" spans="7:10" s="4" customFormat="1" ht="9.75">
      <c r="G444" s="39"/>
      <c r="H444" s="39"/>
      <c r="I444" s="39"/>
      <c r="J444" s="39"/>
    </row>
    <row r="445" spans="7:10" s="4" customFormat="1" ht="9.75">
      <c r="G445" s="39"/>
      <c r="H445" s="39"/>
      <c r="I445" s="39"/>
      <c r="J445" s="39"/>
    </row>
    <row r="446" spans="7:10" s="4" customFormat="1" ht="9.75">
      <c r="G446" s="39"/>
      <c r="H446" s="39"/>
      <c r="I446" s="39"/>
      <c r="J446" s="39"/>
    </row>
    <row r="447" spans="7:10" s="4" customFormat="1" ht="9.75">
      <c r="G447" s="39"/>
      <c r="H447" s="39"/>
      <c r="I447" s="39"/>
      <c r="J447" s="39"/>
    </row>
    <row r="448" spans="7:10" s="4" customFormat="1" ht="9.75">
      <c r="G448" s="39"/>
      <c r="H448" s="39"/>
      <c r="I448" s="39"/>
      <c r="J448" s="39"/>
    </row>
    <row r="449" spans="7:10" s="4" customFormat="1" ht="9.75">
      <c r="G449" s="39"/>
      <c r="H449" s="39"/>
      <c r="I449" s="39"/>
      <c r="J449" s="39"/>
    </row>
    <row r="450" spans="7:10" s="4" customFormat="1" ht="9.75">
      <c r="G450" s="39"/>
      <c r="H450" s="39"/>
      <c r="I450" s="39"/>
      <c r="J450" s="39"/>
    </row>
    <row r="451" spans="7:10" s="4" customFormat="1" ht="9.75">
      <c r="G451" s="39"/>
      <c r="H451" s="39"/>
      <c r="I451" s="39"/>
      <c r="J451" s="39"/>
    </row>
    <row r="452" spans="7:10" s="4" customFormat="1" ht="9.75">
      <c r="G452" s="39"/>
      <c r="H452" s="39"/>
      <c r="I452" s="39"/>
      <c r="J452" s="39"/>
    </row>
    <row r="453" spans="7:10" s="4" customFormat="1" ht="9.75">
      <c r="G453" s="39"/>
      <c r="H453" s="39"/>
      <c r="I453" s="39"/>
      <c r="J453" s="39"/>
    </row>
    <row r="454" spans="7:10" s="4" customFormat="1" ht="9.75">
      <c r="G454" s="39"/>
      <c r="H454" s="39"/>
      <c r="I454" s="39"/>
      <c r="J454" s="39"/>
    </row>
    <row r="455" spans="7:10" s="4" customFormat="1" ht="9.75">
      <c r="G455" s="39"/>
      <c r="H455" s="39"/>
      <c r="I455" s="39"/>
      <c r="J455" s="39"/>
    </row>
    <row r="456" spans="7:10" s="4" customFormat="1" ht="9.75">
      <c r="G456" s="39"/>
      <c r="H456" s="39"/>
      <c r="I456" s="39"/>
      <c r="J456" s="39"/>
    </row>
    <row r="457" spans="7:10" s="4" customFormat="1" ht="9.75">
      <c r="G457" s="39"/>
      <c r="H457" s="39"/>
      <c r="I457" s="39"/>
      <c r="J457" s="39"/>
    </row>
    <row r="458" spans="7:10" s="4" customFormat="1" ht="9.75">
      <c r="G458" s="39"/>
      <c r="H458" s="39"/>
      <c r="I458" s="39"/>
      <c r="J458" s="39"/>
    </row>
    <row r="459" spans="7:10" s="4" customFormat="1" ht="9.75">
      <c r="G459" s="39"/>
      <c r="H459" s="39"/>
      <c r="I459" s="39"/>
      <c r="J459" s="39"/>
    </row>
    <row r="460" spans="7:10" s="4" customFormat="1" ht="9.75">
      <c r="G460" s="39"/>
      <c r="H460" s="39"/>
      <c r="I460" s="39"/>
      <c r="J460" s="39"/>
    </row>
    <row r="461" spans="7:10" s="4" customFormat="1" ht="9.75">
      <c r="G461" s="39"/>
      <c r="H461" s="39"/>
      <c r="I461" s="39"/>
      <c r="J461" s="39"/>
    </row>
    <row r="462" spans="7:10" s="4" customFormat="1" ht="9.75">
      <c r="G462" s="39"/>
      <c r="H462" s="39"/>
      <c r="I462" s="39"/>
      <c r="J462" s="39"/>
    </row>
    <row r="463" spans="7:10" s="4" customFormat="1" ht="9.75">
      <c r="G463" s="39"/>
      <c r="H463" s="39"/>
      <c r="I463" s="39"/>
      <c r="J463" s="39"/>
    </row>
    <row r="464" spans="7:10" s="4" customFormat="1" ht="9.75">
      <c r="G464" s="39"/>
      <c r="H464" s="39"/>
      <c r="I464" s="39"/>
      <c r="J464" s="39"/>
    </row>
    <row r="465" spans="7:10" s="4" customFormat="1" ht="9.75">
      <c r="G465" s="39"/>
      <c r="H465" s="39"/>
      <c r="I465" s="39"/>
      <c r="J465" s="39"/>
    </row>
    <row r="466" spans="7:10" s="4" customFormat="1" ht="9.75">
      <c r="G466" s="39"/>
      <c r="H466" s="39"/>
      <c r="I466" s="39"/>
      <c r="J466" s="39"/>
    </row>
    <row r="467" spans="7:10" s="4" customFormat="1" ht="9.75">
      <c r="G467" s="39"/>
      <c r="H467" s="39"/>
      <c r="I467" s="39"/>
      <c r="J467" s="39"/>
    </row>
    <row r="468" spans="7:10" s="4" customFormat="1" ht="9.75">
      <c r="G468" s="39"/>
      <c r="H468" s="39"/>
      <c r="I468" s="39"/>
      <c r="J468" s="39"/>
    </row>
    <row r="469" spans="7:10" s="4" customFormat="1" ht="9.75">
      <c r="G469" s="39"/>
      <c r="H469" s="39"/>
      <c r="I469" s="39"/>
      <c r="J469" s="39"/>
    </row>
    <row r="470" spans="7:10" s="4" customFormat="1" ht="9.75">
      <c r="G470" s="39"/>
      <c r="H470" s="39"/>
      <c r="I470" s="39"/>
      <c r="J470" s="39"/>
    </row>
    <row r="471" spans="7:10" s="4" customFormat="1" ht="9.75">
      <c r="G471" s="39"/>
      <c r="H471" s="39"/>
      <c r="I471" s="39"/>
      <c r="J471" s="39"/>
    </row>
    <row r="472" spans="7:10" s="4" customFormat="1" ht="9.75">
      <c r="G472" s="39"/>
      <c r="H472" s="39"/>
      <c r="I472" s="39"/>
      <c r="J472" s="39"/>
    </row>
    <row r="473" spans="7:10" s="4" customFormat="1" ht="9.75">
      <c r="G473" s="39"/>
      <c r="H473" s="39"/>
      <c r="I473" s="39"/>
      <c r="J473" s="39"/>
    </row>
    <row r="474" spans="7:10" s="4" customFormat="1" ht="9.75">
      <c r="G474" s="39"/>
      <c r="H474" s="39"/>
      <c r="I474" s="39"/>
      <c r="J474" s="39"/>
    </row>
    <row r="475" spans="7:10" s="4" customFormat="1" ht="9.75">
      <c r="G475" s="39"/>
      <c r="H475" s="39"/>
      <c r="I475" s="39"/>
      <c r="J475" s="39"/>
    </row>
    <row r="476" spans="7:10" s="4" customFormat="1" ht="9.75">
      <c r="G476" s="39"/>
      <c r="H476" s="39"/>
      <c r="I476" s="39"/>
      <c r="J476" s="39"/>
    </row>
    <row r="477" spans="7:10" s="4" customFormat="1" ht="9.75">
      <c r="G477" s="39"/>
      <c r="H477" s="39"/>
      <c r="I477" s="39"/>
      <c r="J477" s="39"/>
    </row>
    <row r="478" spans="7:10" s="4" customFormat="1" ht="9.75">
      <c r="G478" s="39"/>
      <c r="H478" s="39"/>
      <c r="I478" s="39"/>
      <c r="J478" s="39"/>
    </row>
    <row r="479" spans="7:10" s="4" customFormat="1" ht="9.75">
      <c r="G479" s="39"/>
      <c r="H479" s="39"/>
      <c r="I479" s="39"/>
      <c r="J479" s="39"/>
    </row>
    <row r="480" spans="7:10" s="4" customFormat="1" ht="9.75">
      <c r="G480" s="39"/>
      <c r="H480" s="39"/>
      <c r="I480" s="39"/>
      <c r="J480" s="39"/>
    </row>
    <row r="481" spans="7:10" s="4" customFormat="1" ht="9.75">
      <c r="G481" s="39"/>
      <c r="H481" s="39"/>
      <c r="I481" s="39"/>
      <c r="J481" s="39"/>
    </row>
    <row r="482" spans="7:10" s="4" customFormat="1" ht="9.75">
      <c r="G482" s="39"/>
      <c r="H482" s="39"/>
      <c r="I482" s="39"/>
      <c r="J482" s="39"/>
    </row>
    <row r="483" spans="7:10" s="4" customFormat="1" ht="9.75">
      <c r="G483" s="39"/>
      <c r="H483" s="39"/>
      <c r="I483" s="39"/>
      <c r="J483" s="39"/>
    </row>
    <row r="484" spans="7:10" s="4" customFormat="1" ht="9.75">
      <c r="G484" s="39"/>
      <c r="H484" s="39"/>
      <c r="I484" s="39"/>
      <c r="J484" s="39"/>
    </row>
    <row r="485" spans="7:10" s="4" customFormat="1" ht="9.75">
      <c r="G485" s="39"/>
      <c r="H485" s="39"/>
      <c r="I485" s="39"/>
      <c r="J485" s="39"/>
    </row>
    <row r="486" spans="7:10" s="4" customFormat="1" ht="9.75">
      <c r="G486" s="39"/>
      <c r="H486" s="39"/>
      <c r="I486" s="39"/>
      <c r="J486" s="39"/>
    </row>
    <row r="487" spans="7:10" s="4" customFormat="1" ht="9.75">
      <c r="G487" s="39"/>
      <c r="H487" s="39"/>
      <c r="I487" s="39"/>
      <c r="J487" s="39"/>
    </row>
    <row r="488" spans="7:10" s="4" customFormat="1" ht="9.75">
      <c r="G488" s="39"/>
      <c r="H488" s="39"/>
      <c r="I488" s="39"/>
      <c r="J488" s="39"/>
    </row>
    <row r="489" spans="7:10" s="4" customFormat="1" ht="9.75">
      <c r="G489" s="39"/>
      <c r="H489" s="39"/>
      <c r="I489" s="39"/>
      <c r="J489" s="39"/>
    </row>
    <row r="490" spans="7:10" s="4" customFormat="1" ht="9.75">
      <c r="G490" s="39"/>
      <c r="H490" s="39"/>
      <c r="I490" s="39"/>
      <c r="J490" s="39"/>
    </row>
    <row r="491" spans="7:10" s="4" customFormat="1" ht="9.75">
      <c r="G491" s="39"/>
      <c r="H491" s="39"/>
      <c r="I491" s="39"/>
      <c r="J491" s="39"/>
    </row>
    <row r="492" spans="7:10" s="4" customFormat="1" ht="9.75">
      <c r="G492" s="39"/>
      <c r="H492" s="39"/>
      <c r="I492" s="39"/>
      <c r="J492" s="39"/>
    </row>
    <row r="493" spans="7:10" s="4" customFormat="1" ht="9.75">
      <c r="G493" s="39"/>
      <c r="H493" s="39"/>
      <c r="I493" s="39"/>
      <c r="J493" s="39"/>
    </row>
    <row r="494" spans="7:10" s="4" customFormat="1" ht="9.75">
      <c r="G494" s="39"/>
      <c r="H494" s="39"/>
      <c r="I494" s="39"/>
      <c r="J494" s="39"/>
    </row>
    <row r="495" spans="7:10" s="4" customFormat="1" ht="9.75">
      <c r="G495" s="39"/>
      <c r="H495" s="39"/>
      <c r="I495" s="39"/>
      <c r="J495" s="39"/>
    </row>
    <row r="496" spans="7:10" s="4" customFormat="1" ht="9.75">
      <c r="G496" s="39"/>
      <c r="H496" s="39"/>
      <c r="I496" s="39"/>
      <c r="J496" s="39"/>
    </row>
    <row r="497" spans="7:10" s="4" customFormat="1" ht="9.75">
      <c r="G497" s="39"/>
      <c r="H497" s="39"/>
      <c r="I497" s="39"/>
      <c r="J497" s="39"/>
    </row>
    <row r="498" spans="7:10" s="4" customFormat="1" ht="9.75">
      <c r="G498" s="39"/>
      <c r="H498" s="39"/>
      <c r="I498" s="39"/>
      <c r="J498" s="39"/>
    </row>
    <row r="499" spans="7:10" s="4" customFormat="1" ht="9.75">
      <c r="G499" s="39"/>
      <c r="H499" s="39"/>
      <c r="I499" s="39"/>
      <c r="J499" s="39"/>
    </row>
    <row r="500" spans="7:10" s="4" customFormat="1" ht="9.75">
      <c r="G500" s="39"/>
      <c r="H500" s="39"/>
      <c r="I500" s="39"/>
      <c r="J500" s="39"/>
    </row>
    <row r="501" spans="7:10" s="4" customFormat="1" ht="9.75">
      <c r="G501" s="39"/>
      <c r="H501" s="39"/>
      <c r="I501" s="39"/>
      <c r="J501" s="39"/>
    </row>
    <row r="502" spans="7:10" s="4" customFormat="1" ht="9.75">
      <c r="G502" s="39"/>
      <c r="H502" s="39"/>
      <c r="I502" s="39"/>
      <c r="J502" s="39"/>
    </row>
    <row r="503" spans="7:10" s="4" customFormat="1" ht="9.75">
      <c r="G503" s="39"/>
      <c r="H503" s="39"/>
      <c r="I503" s="39"/>
      <c r="J503" s="39"/>
    </row>
    <row r="504" spans="7:10" s="4" customFormat="1" ht="9.75">
      <c r="G504" s="39"/>
      <c r="H504" s="39"/>
      <c r="I504" s="39"/>
      <c r="J504" s="39"/>
    </row>
    <row r="505" spans="7:10" s="4" customFormat="1" ht="9.75">
      <c r="G505" s="39"/>
      <c r="H505" s="39"/>
      <c r="I505" s="39"/>
      <c r="J505" s="39"/>
    </row>
    <row r="506" spans="7:10" s="4" customFormat="1" ht="9.75">
      <c r="G506" s="39"/>
      <c r="H506" s="39"/>
      <c r="I506" s="39"/>
      <c r="J506" s="39"/>
    </row>
    <row r="507" spans="7:10" s="4" customFormat="1" ht="9.75">
      <c r="G507" s="39"/>
      <c r="H507" s="39"/>
      <c r="I507" s="39"/>
      <c r="J507" s="39"/>
    </row>
    <row r="508" spans="7:10" s="4" customFormat="1" ht="9.75">
      <c r="G508" s="39"/>
      <c r="H508" s="39"/>
      <c r="I508" s="39"/>
      <c r="J508" s="39"/>
    </row>
    <row r="509" spans="7:10" s="4" customFormat="1" ht="9.75">
      <c r="G509" s="39"/>
      <c r="H509" s="39"/>
      <c r="I509" s="39"/>
      <c r="J509" s="39"/>
    </row>
    <row r="510" spans="7:10" s="4" customFormat="1" ht="9.75">
      <c r="G510" s="39"/>
      <c r="H510" s="39"/>
      <c r="I510" s="39"/>
      <c r="J510" s="39"/>
    </row>
    <row r="511" spans="7:10" s="4" customFormat="1" ht="9.75">
      <c r="G511" s="39"/>
      <c r="H511" s="39"/>
      <c r="I511" s="39"/>
      <c r="J511" s="39"/>
    </row>
    <row r="512" spans="7:10" s="4" customFormat="1" ht="9.75">
      <c r="G512" s="39"/>
      <c r="H512" s="39"/>
      <c r="I512" s="39"/>
      <c r="J512" s="39"/>
    </row>
    <row r="513" spans="7:10" s="4" customFormat="1" ht="9.75">
      <c r="G513" s="39"/>
      <c r="H513" s="39"/>
      <c r="I513" s="39"/>
      <c r="J513" s="39"/>
    </row>
    <row r="514" spans="7:10" s="4" customFormat="1" ht="9.75">
      <c r="G514" s="39"/>
      <c r="H514" s="39"/>
      <c r="I514" s="39"/>
      <c r="J514" s="39"/>
    </row>
    <row r="515" spans="7:10" s="4" customFormat="1" ht="9.75">
      <c r="G515" s="39"/>
      <c r="H515" s="39"/>
      <c r="I515" s="39"/>
      <c r="J515" s="39"/>
    </row>
    <row r="516" spans="7:10" s="4" customFormat="1" ht="9.75">
      <c r="G516" s="39"/>
      <c r="H516" s="39"/>
      <c r="I516" s="39"/>
      <c r="J516" s="39"/>
    </row>
    <row r="517" spans="7:10" s="4" customFormat="1" ht="9.75">
      <c r="G517" s="39"/>
      <c r="H517" s="39"/>
      <c r="I517" s="39"/>
      <c r="J517" s="39"/>
    </row>
    <row r="518" spans="7:10" s="4" customFormat="1" ht="9.75">
      <c r="G518" s="39"/>
      <c r="H518" s="39"/>
      <c r="I518" s="39"/>
      <c r="J518" s="39"/>
    </row>
    <row r="519" spans="7:10" s="4" customFormat="1" ht="9.75">
      <c r="G519" s="39"/>
      <c r="H519" s="39"/>
      <c r="I519" s="39"/>
      <c r="J519" s="39"/>
    </row>
    <row r="520" spans="7:10" s="4" customFormat="1" ht="9.75">
      <c r="G520" s="39"/>
      <c r="H520" s="39"/>
      <c r="I520" s="39"/>
      <c r="J520" s="39"/>
    </row>
    <row r="521" spans="7:10" s="4" customFormat="1" ht="9.75">
      <c r="G521" s="39"/>
      <c r="H521" s="39"/>
      <c r="I521" s="39"/>
      <c r="J521" s="39"/>
    </row>
    <row r="522" spans="7:10" s="4" customFormat="1" ht="9.75">
      <c r="G522" s="39"/>
      <c r="H522" s="39"/>
      <c r="I522" s="39"/>
      <c r="J522" s="39"/>
    </row>
    <row r="523" spans="7:10" s="4" customFormat="1" ht="9.75">
      <c r="G523" s="39"/>
      <c r="H523" s="39"/>
      <c r="I523" s="39"/>
      <c r="J523" s="39"/>
    </row>
    <row r="524" spans="7:10" s="4" customFormat="1" ht="9.75">
      <c r="G524" s="39"/>
      <c r="H524" s="39"/>
      <c r="I524" s="39"/>
      <c r="J524" s="39"/>
    </row>
    <row r="525" spans="7:10" s="4" customFormat="1" ht="9.75">
      <c r="G525" s="39"/>
      <c r="H525" s="39"/>
      <c r="I525" s="39"/>
      <c r="J525" s="39"/>
    </row>
    <row r="526" spans="7:10" s="4" customFormat="1" ht="9.75">
      <c r="G526" s="39"/>
      <c r="H526" s="39"/>
      <c r="I526" s="39"/>
      <c r="J526" s="39"/>
    </row>
    <row r="527" spans="7:10" s="4" customFormat="1" ht="9.75">
      <c r="G527" s="39"/>
      <c r="H527" s="39"/>
      <c r="I527" s="39"/>
      <c r="J527" s="39"/>
    </row>
    <row r="528" spans="7:10" s="4" customFormat="1" ht="9.75">
      <c r="G528" s="39"/>
      <c r="H528" s="39"/>
      <c r="I528" s="39"/>
      <c r="J528" s="39"/>
    </row>
    <row r="529" spans="7:10" s="4" customFormat="1" ht="9.75">
      <c r="G529" s="39"/>
      <c r="H529" s="39"/>
      <c r="I529" s="39"/>
      <c r="J529" s="39"/>
    </row>
    <row r="530" spans="7:10" s="4" customFormat="1" ht="9.75">
      <c r="G530" s="39"/>
      <c r="H530" s="39"/>
      <c r="I530" s="39"/>
      <c r="J530" s="39"/>
    </row>
    <row r="531" spans="7:10" s="4" customFormat="1" ht="9.75">
      <c r="G531" s="39"/>
      <c r="H531" s="39"/>
      <c r="I531" s="39"/>
      <c r="J531" s="39"/>
    </row>
    <row r="532" spans="7:10" s="4" customFormat="1" ht="9.75">
      <c r="G532" s="39"/>
      <c r="H532" s="39"/>
      <c r="I532" s="39"/>
      <c r="J532" s="39"/>
    </row>
    <row r="533" spans="7:10" s="4" customFormat="1" ht="9.75">
      <c r="G533" s="39"/>
      <c r="H533" s="39"/>
      <c r="I533" s="39"/>
      <c r="J533" s="39"/>
    </row>
    <row r="534" spans="7:10" s="4" customFormat="1" ht="9.75">
      <c r="G534" s="39"/>
      <c r="H534" s="39"/>
      <c r="I534" s="39"/>
      <c r="J534" s="39"/>
    </row>
    <row r="535" spans="7:10" s="4" customFormat="1" ht="9.75">
      <c r="G535" s="39"/>
      <c r="H535" s="39"/>
      <c r="I535" s="39"/>
      <c r="J535" s="39"/>
    </row>
    <row r="536" spans="7:10" s="4" customFormat="1" ht="9.75">
      <c r="G536" s="39"/>
      <c r="H536" s="39"/>
      <c r="I536" s="39"/>
      <c r="J536" s="39"/>
    </row>
    <row r="537" spans="7:10" s="4" customFormat="1" ht="9.75">
      <c r="G537" s="39"/>
      <c r="H537" s="39"/>
      <c r="I537" s="39"/>
      <c r="J537" s="39"/>
    </row>
    <row r="538" spans="7:10" s="4" customFormat="1" ht="9.75">
      <c r="G538" s="39"/>
      <c r="H538" s="39"/>
      <c r="I538" s="39"/>
      <c r="J538" s="39"/>
    </row>
    <row r="539" spans="7:10" s="4" customFormat="1" ht="9.75">
      <c r="G539" s="39"/>
      <c r="H539" s="39"/>
      <c r="I539" s="39"/>
      <c r="J539" s="39"/>
    </row>
    <row r="540" spans="7:10" s="4" customFormat="1" ht="9.75">
      <c r="G540" s="39"/>
      <c r="H540" s="39"/>
      <c r="I540" s="39"/>
      <c r="J540" s="39"/>
    </row>
    <row r="541" spans="7:10" s="4" customFormat="1" ht="9.75">
      <c r="G541" s="39"/>
      <c r="H541" s="39"/>
      <c r="I541" s="39"/>
      <c r="J541" s="39"/>
    </row>
    <row r="542" spans="7:10" s="4" customFormat="1" ht="9.75">
      <c r="G542" s="39"/>
      <c r="H542" s="39"/>
      <c r="I542" s="39"/>
      <c r="J542" s="39"/>
    </row>
    <row r="543" spans="7:10" s="4" customFormat="1" ht="9.75">
      <c r="G543" s="39"/>
      <c r="H543" s="39"/>
      <c r="I543" s="39"/>
      <c r="J543" s="39"/>
    </row>
    <row r="544" spans="7:10" s="4" customFormat="1" ht="9.75">
      <c r="G544" s="39"/>
      <c r="H544" s="39"/>
      <c r="I544" s="39"/>
      <c r="J544" s="39"/>
    </row>
    <row r="545" spans="7:10" s="4" customFormat="1" ht="9.75">
      <c r="G545" s="39"/>
      <c r="H545" s="39"/>
      <c r="I545" s="39"/>
      <c r="J545" s="39"/>
    </row>
    <row r="546" spans="7:10" s="4" customFormat="1" ht="9.75">
      <c r="G546" s="39"/>
      <c r="H546" s="39"/>
      <c r="I546" s="39"/>
      <c r="J546" s="39"/>
    </row>
    <row r="547" spans="7:10" s="4" customFormat="1" ht="9.75">
      <c r="G547" s="39"/>
      <c r="H547" s="39"/>
      <c r="I547" s="39"/>
      <c r="J547" s="39"/>
    </row>
    <row r="548" spans="7:10" s="4" customFormat="1" ht="9.75">
      <c r="G548" s="39"/>
      <c r="H548" s="39"/>
      <c r="I548" s="39"/>
      <c r="J548" s="39"/>
    </row>
    <row r="549" spans="7:10" s="4" customFormat="1" ht="9.75">
      <c r="G549" s="39"/>
      <c r="H549" s="39"/>
      <c r="I549" s="39"/>
      <c r="J549" s="39"/>
    </row>
    <row r="550" spans="7:10" s="4" customFormat="1" ht="9.75">
      <c r="G550" s="39"/>
      <c r="H550" s="39"/>
      <c r="I550" s="39"/>
      <c r="J550" s="39"/>
    </row>
    <row r="551" spans="7:10" s="4" customFormat="1" ht="9.75">
      <c r="G551" s="39"/>
      <c r="H551" s="39"/>
      <c r="I551" s="39"/>
      <c r="J551" s="39"/>
    </row>
    <row r="552" spans="7:10" s="4" customFormat="1" ht="9.75">
      <c r="G552" s="39"/>
      <c r="H552" s="39"/>
      <c r="I552" s="39"/>
      <c r="J552" s="39"/>
    </row>
    <row r="553" spans="7:10" s="4" customFormat="1" ht="9.75">
      <c r="G553" s="39"/>
      <c r="H553" s="39"/>
      <c r="I553" s="39"/>
      <c r="J553" s="39"/>
    </row>
    <row r="554" spans="7:10" s="4" customFormat="1" ht="9.75">
      <c r="G554" s="39"/>
      <c r="H554" s="39"/>
      <c r="I554" s="39"/>
      <c r="J554" s="39"/>
    </row>
    <row r="555" spans="7:10" s="4" customFormat="1" ht="9.75">
      <c r="G555" s="39"/>
      <c r="H555" s="39"/>
      <c r="I555" s="39"/>
      <c r="J555" s="39"/>
    </row>
    <row r="556" spans="7:10" s="4" customFormat="1" ht="9.75">
      <c r="G556" s="39"/>
      <c r="H556" s="39"/>
      <c r="I556" s="39"/>
      <c r="J556" s="39"/>
    </row>
    <row r="557" spans="7:10" s="4" customFormat="1" ht="9.75">
      <c r="G557" s="39"/>
      <c r="H557" s="39"/>
      <c r="I557" s="39"/>
      <c r="J557" s="39"/>
    </row>
    <row r="558" spans="7:10" s="4" customFormat="1" ht="9.75">
      <c r="G558" s="39"/>
      <c r="H558" s="39"/>
      <c r="I558" s="39"/>
      <c r="J558" s="39"/>
    </row>
    <row r="559" spans="7:10" s="4" customFormat="1" ht="9.75">
      <c r="G559" s="39"/>
      <c r="H559" s="39"/>
      <c r="I559" s="39"/>
      <c r="J559" s="39"/>
    </row>
    <row r="560" spans="7:10" s="4" customFormat="1" ht="9.75">
      <c r="G560" s="39"/>
      <c r="H560" s="39"/>
      <c r="I560" s="39"/>
      <c r="J560" s="39"/>
    </row>
    <row r="561" spans="7:10" s="4" customFormat="1" ht="9.75">
      <c r="G561" s="39"/>
      <c r="H561" s="39"/>
      <c r="I561" s="39"/>
      <c r="J561" s="39"/>
    </row>
    <row r="562" spans="7:10" s="4" customFormat="1" ht="9.75">
      <c r="G562" s="39"/>
      <c r="H562" s="39"/>
      <c r="I562" s="39"/>
      <c r="J562" s="39"/>
    </row>
    <row r="563" spans="7:10" s="4" customFormat="1" ht="9.75">
      <c r="G563" s="39"/>
      <c r="H563" s="39"/>
      <c r="I563" s="39"/>
      <c r="J563" s="39"/>
    </row>
    <row r="564" spans="7:10" s="4" customFormat="1" ht="9.75">
      <c r="G564" s="39"/>
      <c r="H564" s="39"/>
      <c r="I564" s="39"/>
      <c r="J564" s="39"/>
    </row>
    <row r="565" spans="7:10" s="4" customFormat="1" ht="9.75">
      <c r="G565" s="39"/>
      <c r="H565" s="39"/>
      <c r="I565" s="39"/>
      <c r="J565" s="39"/>
    </row>
    <row r="566" spans="7:10" s="4" customFormat="1" ht="9.75">
      <c r="G566" s="39"/>
      <c r="H566" s="39"/>
      <c r="I566" s="39"/>
      <c r="J566" s="39"/>
    </row>
    <row r="567" spans="7:10" s="4" customFormat="1" ht="9.75">
      <c r="G567" s="39"/>
      <c r="H567" s="39"/>
      <c r="I567" s="39"/>
      <c r="J567" s="39"/>
    </row>
    <row r="568" spans="7:10" s="4" customFormat="1" ht="9.75">
      <c r="G568" s="39"/>
      <c r="H568" s="39"/>
      <c r="I568" s="39"/>
      <c r="J568" s="39"/>
    </row>
    <row r="569" spans="7:10" s="4" customFormat="1" ht="9.75">
      <c r="G569" s="39"/>
      <c r="H569" s="39"/>
      <c r="I569" s="39"/>
      <c r="J569" s="39"/>
    </row>
    <row r="570" spans="7:10" s="4" customFormat="1" ht="9.75">
      <c r="G570" s="39"/>
      <c r="H570" s="39"/>
      <c r="I570" s="39"/>
      <c r="J570" s="39"/>
    </row>
    <row r="571" spans="7:10" s="4" customFormat="1" ht="9.75">
      <c r="G571" s="39"/>
      <c r="H571" s="39"/>
      <c r="I571" s="39"/>
      <c r="J571" s="39"/>
    </row>
    <row r="572" spans="7:10" s="4" customFormat="1" ht="9.75">
      <c r="G572" s="39"/>
      <c r="H572" s="39"/>
      <c r="I572" s="39"/>
      <c r="J572" s="39"/>
    </row>
    <row r="573" spans="7:10" s="4" customFormat="1" ht="9.75">
      <c r="G573" s="39"/>
      <c r="H573" s="39"/>
      <c r="I573" s="39"/>
      <c r="J573" s="39"/>
    </row>
    <row r="574" spans="7:10" s="4" customFormat="1" ht="9.75">
      <c r="G574" s="39"/>
      <c r="H574" s="39"/>
      <c r="I574" s="39"/>
      <c r="J574" s="39"/>
    </row>
    <row r="575" spans="7:10" s="4" customFormat="1" ht="9.75">
      <c r="G575" s="39"/>
      <c r="H575" s="39"/>
      <c r="I575" s="39"/>
      <c r="J575" s="39"/>
    </row>
    <row r="576" spans="7:10" s="4" customFormat="1" ht="9.75">
      <c r="G576" s="39"/>
      <c r="H576" s="39"/>
      <c r="I576" s="39"/>
      <c r="J576" s="39"/>
    </row>
    <row r="577" spans="7:10" s="4" customFormat="1" ht="9.75">
      <c r="G577" s="39"/>
      <c r="H577" s="39"/>
      <c r="I577" s="39"/>
      <c r="J577" s="39"/>
    </row>
    <row r="578" spans="7:10" s="4" customFormat="1" ht="9.75">
      <c r="G578" s="39"/>
      <c r="H578" s="39"/>
      <c r="I578" s="39"/>
      <c r="J578" s="39"/>
    </row>
    <row r="579" spans="7:10" s="4" customFormat="1" ht="9.75">
      <c r="G579" s="39"/>
      <c r="H579" s="39"/>
      <c r="I579" s="39"/>
      <c r="J579" s="39"/>
    </row>
  </sheetData>
  <sheetProtection/>
  <mergeCells count="15">
    <mergeCell ref="K5:L9"/>
    <mergeCell ref="A1:L1"/>
    <mergeCell ref="A2:L2"/>
    <mergeCell ref="A4:A10"/>
    <mergeCell ref="B4:B10"/>
    <mergeCell ref="D4:D10"/>
    <mergeCell ref="E4:F4"/>
    <mergeCell ref="G4:L4"/>
    <mergeCell ref="E5:F9"/>
    <mergeCell ref="I10:J10"/>
    <mergeCell ref="I7:I9"/>
    <mergeCell ref="J7:J9"/>
    <mergeCell ref="G6:H9"/>
    <mergeCell ref="G5:J5"/>
    <mergeCell ref="I6:J6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&amp;C&amp;8 &amp;10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O576"/>
  <sheetViews>
    <sheetView zoomScalePageLayoutView="0" workbookViewId="0" topLeftCell="A1">
      <selection activeCell="T26" sqref="T26"/>
    </sheetView>
  </sheetViews>
  <sheetFormatPr defaultColWidth="10.8515625" defaultRowHeight="12.75"/>
  <cols>
    <col min="1" max="1" width="9.57421875" style="2" customWidth="1"/>
    <col min="2" max="2" width="32.00390625" style="2" customWidth="1"/>
    <col min="3" max="3" width="0.9921875" style="2" customWidth="1"/>
    <col min="4" max="8" width="12.421875" style="51" customWidth="1"/>
    <col min="9" max="16384" width="10.8515625" style="2" customWidth="1"/>
  </cols>
  <sheetData>
    <row r="1" spans="1:15" ht="12.75">
      <c r="A1" s="304" t="s">
        <v>373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2.75">
      <c r="A2" s="73"/>
      <c r="B2" s="73"/>
      <c r="C2" s="154"/>
      <c r="D2" s="42"/>
      <c r="E2" s="42"/>
      <c r="F2" s="42"/>
      <c r="G2" s="42"/>
      <c r="H2" s="42"/>
      <c r="O2" s="193"/>
    </row>
    <row r="3" spans="1:15" s="4" customFormat="1" ht="14.25" customHeight="1">
      <c r="A3" s="354" t="s">
        <v>145</v>
      </c>
      <c r="B3" s="331" t="s">
        <v>251</v>
      </c>
      <c r="C3" s="161"/>
      <c r="D3" s="319" t="s">
        <v>257</v>
      </c>
      <c r="E3" s="319" t="s">
        <v>152</v>
      </c>
      <c r="F3" s="336" t="s">
        <v>146</v>
      </c>
      <c r="G3" s="338"/>
      <c r="H3" s="338"/>
      <c r="I3" s="338"/>
      <c r="J3" s="338"/>
      <c r="K3" s="338"/>
      <c r="L3" s="338"/>
      <c r="M3" s="338"/>
      <c r="N3" s="337"/>
      <c r="O3" s="342" t="s">
        <v>145</v>
      </c>
    </row>
    <row r="4" spans="1:15" s="4" customFormat="1" ht="15.75" customHeight="1">
      <c r="A4" s="355"/>
      <c r="B4" s="332"/>
      <c r="C4" s="162"/>
      <c r="D4" s="320"/>
      <c r="E4" s="320"/>
      <c r="F4" s="357" t="s">
        <v>151</v>
      </c>
      <c r="G4" s="336" t="s">
        <v>147</v>
      </c>
      <c r="H4" s="338"/>
      <c r="I4" s="338"/>
      <c r="J4" s="338"/>
      <c r="K4" s="338"/>
      <c r="L4" s="338"/>
      <c r="M4" s="338"/>
      <c r="N4" s="337"/>
      <c r="O4" s="358"/>
    </row>
    <row r="5" spans="1:15" s="4" customFormat="1" ht="11.25" customHeight="1">
      <c r="A5" s="355"/>
      <c r="B5" s="332"/>
      <c r="C5" s="162"/>
      <c r="D5" s="320"/>
      <c r="E5" s="320"/>
      <c r="F5" s="334"/>
      <c r="G5" s="350" t="s">
        <v>148</v>
      </c>
      <c r="H5" s="351"/>
      <c r="I5" s="349" t="s">
        <v>153</v>
      </c>
      <c r="J5" s="349"/>
      <c r="K5" s="349" t="s">
        <v>154</v>
      </c>
      <c r="L5" s="349"/>
      <c r="M5" s="349" t="s">
        <v>252</v>
      </c>
      <c r="N5" s="349"/>
      <c r="O5" s="358"/>
    </row>
    <row r="6" spans="1:15" s="4" customFormat="1" ht="9.75">
      <c r="A6" s="355"/>
      <c r="B6" s="332"/>
      <c r="C6" s="162"/>
      <c r="D6" s="320"/>
      <c r="E6" s="320"/>
      <c r="F6" s="334"/>
      <c r="G6" s="352"/>
      <c r="H6" s="353"/>
      <c r="I6" s="349"/>
      <c r="J6" s="349"/>
      <c r="K6" s="349"/>
      <c r="L6" s="349"/>
      <c r="M6" s="349"/>
      <c r="N6" s="349"/>
      <c r="O6" s="358"/>
    </row>
    <row r="7" spans="1:15" s="4" customFormat="1" ht="11.25" customHeight="1">
      <c r="A7" s="355"/>
      <c r="B7" s="332"/>
      <c r="C7" s="162"/>
      <c r="D7" s="320"/>
      <c r="E7" s="320"/>
      <c r="F7" s="334"/>
      <c r="G7" s="319" t="s">
        <v>149</v>
      </c>
      <c r="H7" s="350" t="s">
        <v>150</v>
      </c>
      <c r="I7" s="349" t="s">
        <v>229</v>
      </c>
      <c r="J7" s="349" t="s">
        <v>150</v>
      </c>
      <c r="K7" s="349" t="s">
        <v>229</v>
      </c>
      <c r="L7" s="349" t="s">
        <v>150</v>
      </c>
      <c r="M7" s="349" t="s">
        <v>229</v>
      </c>
      <c r="N7" s="349" t="s">
        <v>150</v>
      </c>
      <c r="O7" s="358"/>
    </row>
    <row r="8" spans="1:15" s="4" customFormat="1" ht="9.75">
      <c r="A8" s="355"/>
      <c r="B8" s="332"/>
      <c r="C8" s="162"/>
      <c r="D8" s="321"/>
      <c r="E8" s="321"/>
      <c r="F8" s="335"/>
      <c r="G8" s="321"/>
      <c r="H8" s="352"/>
      <c r="I8" s="349"/>
      <c r="J8" s="349"/>
      <c r="K8" s="349"/>
      <c r="L8" s="349"/>
      <c r="M8" s="349"/>
      <c r="N8" s="349"/>
      <c r="O8" s="358"/>
    </row>
    <row r="9" spans="1:15" s="4" customFormat="1" ht="15" customHeight="1">
      <c r="A9" s="356"/>
      <c r="B9" s="333"/>
      <c r="C9" s="163"/>
      <c r="D9" s="300" t="s">
        <v>16</v>
      </c>
      <c r="E9" s="298"/>
      <c r="F9" s="38" t="s">
        <v>23</v>
      </c>
      <c r="G9" s="79" t="s">
        <v>16</v>
      </c>
      <c r="H9" s="79" t="s">
        <v>23</v>
      </c>
      <c r="I9" s="204" t="s">
        <v>16</v>
      </c>
      <c r="J9" s="204" t="s">
        <v>23</v>
      </c>
      <c r="K9" s="204" t="s">
        <v>16</v>
      </c>
      <c r="L9" s="204" t="s">
        <v>23</v>
      </c>
      <c r="M9" s="204" t="s">
        <v>16</v>
      </c>
      <c r="N9" s="204" t="s">
        <v>23</v>
      </c>
      <c r="O9" s="358"/>
    </row>
    <row r="10" spans="1:15" s="4" customFormat="1" ht="15" customHeight="1">
      <c r="A10" s="59"/>
      <c r="B10" s="109" t="s">
        <v>77</v>
      </c>
      <c r="C10" s="171"/>
      <c r="D10" s="174"/>
      <c r="E10" s="43"/>
      <c r="F10" s="43"/>
      <c r="G10" s="43"/>
      <c r="H10" s="43"/>
      <c r="I10" s="19"/>
      <c r="J10" s="19"/>
      <c r="K10" s="19"/>
      <c r="L10" s="19"/>
      <c r="M10" s="19"/>
      <c r="N10" s="19"/>
      <c r="O10" s="14"/>
    </row>
    <row r="11" spans="1:15" s="4" customFormat="1" ht="9.75">
      <c r="A11" s="59">
        <v>161</v>
      </c>
      <c r="B11" s="110" t="s">
        <v>95</v>
      </c>
      <c r="C11" s="172"/>
      <c r="D11" s="49">
        <v>1</v>
      </c>
      <c r="E11" s="49">
        <v>4</v>
      </c>
      <c r="F11" s="49">
        <v>9768</v>
      </c>
      <c r="G11" s="49">
        <v>4</v>
      </c>
      <c r="H11" s="49">
        <v>9768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115">
        <v>161</v>
      </c>
    </row>
    <row r="12" spans="1:15" s="4" customFormat="1" ht="9.75">
      <c r="A12" s="59">
        <v>162</v>
      </c>
      <c r="B12" s="110" t="s">
        <v>89</v>
      </c>
      <c r="C12" s="172"/>
      <c r="D12" s="49">
        <v>1</v>
      </c>
      <c r="E12" s="49">
        <v>1</v>
      </c>
      <c r="F12" s="49">
        <v>10</v>
      </c>
      <c r="G12" s="49">
        <v>1</v>
      </c>
      <c r="H12" s="49">
        <v>10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115">
        <v>162</v>
      </c>
    </row>
    <row r="13" spans="1:15" s="4" customFormat="1" ht="9.75">
      <c r="A13" s="59">
        <v>163</v>
      </c>
      <c r="B13" s="110" t="s">
        <v>91</v>
      </c>
      <c r="C13" s="172"/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115">
        <v>163</v>
      </c>
    </row>
    <row r="14" spans="1:15" s="4" customFormat="1" ht="13.5" customHeight="1">
      <c r="A14" s="59"/>
      <c r="B14" s="112" t="s">
        <v>94</v>
      </c>
      <c r="C14" s="151"/>
      <c r="D14" s="49"/>
      <c r="E14" s="49"/>
      <c r="F14" s="49"/>
      <c r="G14" s="49"/>
      <c r="H14" s="49"/>
      <c r="I14" s="48"/>
      <c r="J14" s="48"/>
      <c r="K14" s="48"/>
      <c r="L14" s="48"/>
      <c r="M14" s="48"/>
      <c r="N14" s="48"/>
      <c r="O14" s="115"/>
    </row>
    <row r="15" spans="1:15" s="4" customFormat="1" ht="9.75">
      <c r="A15" s="59">
        <v>171</v>
      </c>
      <c r="B15" s="110" t="s">
        <v>78</v>
      </c>
      <c r="C15" s="172"/>
      <c r="D15" s="49">
        <v>18</v>
      </c>
      <c r="E15" s="49">
        <v>26</v>
      </c>
      <c r="F15" s="49">
        <v>4738</v>
      </c>
      <c r="G15" s="49">
        <v>24</v>
      </c>
      <c r="H15" s="49">
        <v>4658</v>
      </c>
      <c r="I15" s="48">
        <v>2</v>
      </c>
      <c r="J15" s="48">
        <v>80</v>
      </c>
      <c r="K15" s="48">
        <v>0</v>
      </c>
      <c r="L15" s="48">
        <v>0</v>
      </c>
      <c r="M15" s="48">
        <v>0</v>
      </c>
      <c r="N15" s="48">
        <v>0</v>
      </c>
      <c r="O15" s="115">
        <v>171</v>
      </c>
    </row>
    <row r="16" spans="1:15" s="4" customFormat="1" ht="9.75">
      <c r="A16" s="59">
        <v>172</v>
      </c>
      <c r="B16" s="110" t="s">
        <v>79</v>
      </c>
      <c r="C16" s="172"/>
      <c r="D16" s="49">
        <v>17</v>
      </c>
      <c r="E16" s="49">
        <v>29</v>
      </c>
      <c r="F16" s="49">
        <v>8264</v>
      </c>
      <c r="G16" s="49">
        <v>11</v>
      </c>
      <c r="H16" s="49">
        <v>5246</v>
      </c>
      <c r="I16" s="48">
        <v>17</v>
      </c>
      <c r="J16" s="48">
        <v>2889</v>
      </c>
      <c r="K16" s="48">
        <v>1</v>
      </c>
      <c r="L16" s="48">
        <v>129</v>
      </c>
      <c r="M16" s="48">
        <v>0</v>
      </c>
      <c r="N16" s="48">
        <v>0</v>
      </c>
      <c r="O16" s="115">
        <v>172</v>
      </c>
    </row>
    <row r="17" spans="1:15" s="4" customFormat="1" ht="9.75">
      <c r="A17" s="59">
        <v>173</v>
      </c>
      <c r="B17" s="110" t="s">
        <v>211</v>
      </c>
      <c r="C17" s="172"/>
      <c r="D17" s="49">
        <v>33</v>
      </c>
      <c r="E17" s="49">
        <v>41</v>
      </c>
      <c r="F17" s="49">
        <v>9020</v>
      </c>
      <c r="G17" s="49">
        <v>29</v>
      </c>
      <c r="H17" s="49">
        <v>8565</v>
      </c>
      <c r="I17" s="48">
        <v>12</v>
      </c>
      <c r="J17" s="48">
        <v>455</v>
      </c>
      <c r="K17" s="48">
        <v>0</v>
      </c>
      <c r="L17" s="48">
        <v>0</v>
      </c>
      <c r="M17" s="48">
        <v>0</v>
      </c>
      <c r="N17" s="48">
        <v>0</v>
      </c>
      <c r="O17" s="115">
        <v>173</v>
      </c>
    </row>
    <row r="18" spans="1:15" s="4" customFormat="1" ht="9.75">
      <c r="A18" s="59">
        <v>174</v>
      </c>
      <c r="B18" s="110" t="s">
        <v>80</v>
      </c>
      <c r="C18" s="172"/>
      <c r="D18" s="49">
        <v>7</v>
      </c>
      <c r="E18" s="49">
        <v>14</v>
      </c>
      <c r="F18" s="49">
        <v>7451</v>
      </c>
      <c r="G18" s="49">
        <v>14</v>
      </c>
      <c r="H18" s="49">
        <v>7451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115">
        <v>174</v>
      </c>
    </row>
    <row r="19" spans="1:15" s="4" customFormat="1" ht="9.75">
      <c r="A19" s="59">
        <v>175</v>
      </c>
      <c r="B19" s="110" t="s">
        <v>81</v>
      </c>
      <c r="C19" s="172"/>
      <c r="D19" s="49">
        <v>20</v>
      </c>
      <c r="E19" s="49">
        <v>25</v>
      </c>
      <c r="F19" s="49">
        <v>9822</v>
      </c>
      <c r="G19" s="49">
        <v>23</v>
      </c>
      <c r="H19" s="49">
        <v>9623</v>
      </c>
      <c r="I19" s="48">
        <v>2</v>
      </c>
      <c r="J19" s="48">
        <v>199</v>
      </c>
      <c r="K19" s="48">
        <v>0</v>
      </c>
      <c r="L19" s="48">
        <v>0</v>
      </c>
      <c r="M19" s="48">
        <v>0</v>
      </c>
      <c r="N19" s="48">
        <v>0</v>
      </c>
      <c r="O19" s="115">
        <v>175</v>
      </c>
    </row>
    <row r="20" spans="1:15" s="4" customFormat="1" ht="9.75">
      <c r="A20" s="59">
        <v>176</v>
      </c>
      <c r="B20" s="110" t="s">
        <v>82</v>
      </c>
      <c r="C20" s="172"/>
      <c r="D20" s="49">
        <v>22</v>
      </c>
      <c r="E20" s="49">
        <v>27</v>
      </c>
      <c r="F20" s="49">
        <v>6224</v>
      </c>
      <c r="G20" s="49">
        <v>25</v>
      </c>
      <c r="H20" s="49">
        <v>5775</v>
      </c>
      <c r="I20" s="48">
        <v>1</v>
      </c>
      <c r="J20" s="48">
        <v>209</v>
      </c>
      <c r="K20" s="48">
        <v>1</v>
      </c>
      <c r="L20" s="48">
        <v>240</v>
      </c>
      <c r="M20" s="48">
        <v>0</v>
      </c>
      <c r="N20" s="48">
        <v>0</v>
      </c>
      <c r="O20" s="115">
        <v>176</v>
      </c>
    </row>
    <row r="21" spans="1:15" s="4" customFormat="1" ht="9.75">
      <c r="A21" s="59">
        <v>177</v>
      </c>
      <c r="B21" s="110" t="s">
        <v>83</v>
      </c>
      <c r="C21" s="172"/>
      <c r="D21" s="49">
        <v>19</v>
      </c>
      <c r="E21" s="49">
        <v>25</v>
      </c>
      <c r="F21" s="49">
        <v>10070</v>
      </c>
      <c r="G21" s="49">
        <v>24</v>
      </c>
      <c r="H21" s="49">
        <v>9863</v>
      </c>
      <c r="I21" s="48">
        <v>1</v>
      </c>
      <c r="J21" s="48">
        <v>207</v>
      </c>
      <c r="K21" s="48">
        <v>0</v>
      </c>
      <c r="L21" s="48">
        <v>0</v>
      </c>
      <c r="M21" s="48">
        <v>0</v>
      </c>
      <c r="N21" s="48">
        <v>0</v>
      </c>
      <c r="O21" s="115">
        <v>177</v>
      </c>
    </row>
    <row r="22" spans="1:15" s="4" customFormat="1" ht="9.75">
      <c r="A22" s="59">
        <v>178</v>
      </c>
      <c r="B22" s="110" t="s">
        <v>84</v>
      </c>
      <c r="C22" s="172"/>
      <c r="D22" s="49">
        <v>11</v>
      </c>
      <c r="E22" s="49">
        <v>18</v>
      </c>
      <c r="F22" s="49">
        <v>15294</v>
      </c>
      <c r="G22" s="49">
        <v>18</v>
      </c>
      <c r="H22" s="49">
        <v>15294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115">
        <v>178</v>
      </c>
    </row>
    <row r="23" spans="1:15" s="4" customFormat="1" ht="9.75">
      <c r="A23" s="59">
        <v>179</v>
      </c>
      <c r="B23" s="110" t="s">
        <v>85</v>
      </c>
      <c r="C23" s="172"/>
      <c r="D23" s="49">
        <v>13</v>
      </c>
      <c r="E23" s="49">
        <v>15</v>
      </c>
      <c r="F23" s="49">
        <v>12231</v>
      </c>
      <c r="G23" s="49">
        <v>15</v>
      </c>
      <c r="H23" s="49">
        <v>12231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115">
        <v>179</v>
      </c>
    </row>
    <row r="24" spans="1:15" s="4" customFormat="1" ht="9.75">
      <c r="A24" s="59">
        <v>180</v>
      </c>
      <c r="B24" s="110" t="s">
        <v>212</v>
      </c>
      <c r="C24" s="172"/>
      <c r="D24" s="49">
        <v>25</v>
      </c>
      <c r="E24" s="49">
        <v>32</v>
      </c>
      <c r="F24" s="49">
        <v>23072</v>
      </c>
      <c r="G24" s="49">
        <v>27</v>
      </c>
      <c r="H24" s="49">
        <v>22893</v>
      </c>
      <c r="I24" s="48">
        <v>5</v>
      </c>
      <c r="J24" s="48">
        <v>179</v>
      </c>
      <c r="K24" s="48">
        <v>0</v>
      </c>
      <c r="L24" s="48">
        <v>0</v>
      </c>
      <c r="M24" s="48">
        <v>0</v>
      </c>
      <c r="N24" s="48">
        <v>0</v>
      </c>
      <c r="O24" s="115">
        <v>180</v>
      </c>
    </row>
    <row r="25" spans="1:15" s="4" customFormat="1" ht="9.75">
      <c r="A25" s="59">
        <v>181</v>
      </c>
      <c r="B25" s="110" t="s">
        <v>86</v>
      </c>
      <c r="C25" s="172"/>
      <c r="D25" s="49">
        <v>27</v>
      </c>
      <c r="E25" s="49">
        <v>36</v>
      </c>
      <c r="F25" s="49">
        <v>10153</v>
      </c>
      <c r="G25" s="49">
        <v>24</v>
      </c>
      <c r="H25" s="49">
        <v>5746</v>
      </c>
      <c r="I25" s="48">
        <v>11</v>
      </c>
      <c r="J25" s="48">
        <v>3272</v>
      </c>
      <c r="K25" s="48">
        <v>2</v>
      </c>
      <c r="L25" s="48">
        <v>1135</v>
      </c>
      <c r="M25" s="48">
        <v>0</v>
      </c>
      <c r="N25" s="48">
        <v>0</v>
      </c>
      <c r="O25" s="115">
        <v>181</v>
      </c>
    </row>
    <row r="26" spans="1:15" s="4" customFormat="1" ht="9.75">
      <c r="A26" s="59">
        <v>182</v>
      </c>
      <c r="B26" s="110" t="s">
        <v>87</v>
      </c>
      <c r="C26" s="172"/>
      <c r="D26" s="49">
        <v>47</v>
      </c>
      <c r="E26" s="49">
        <v>55</v>
      </c>
      <c r="F26" s="49">
        <v>99283</v>
      </c>
      <c r="G26" s="49">
        <v>21</v>
      </c>
      <c r="H26" s="49">
        <v>47456</v>
      </c>
      <c r="I26" s="48">
        <v>36</v>
      </c>
      <c r="J26" s="48">
        <v>51827</v>
      </c>
      <c r="K26" s="48">
        <v>0</v>
      </c>
      <c r="L26" s="48">
        <v>0</v>
      </c>
      <c r="M26" s="48">
        <v>0</v>
      </c>
      <c r="N26" s="48">
        <v>0</v>
      </c>
      <c r="O26" s="115">
        <v>182</v>
      </c>
    </row>
    <row r="27" spans="1:15" s="4" customFormat="1" ht="9.75">
      <c r="A27" s="59">
        <v>183</v>
      </c>
      <c r="B27" s="110" t="s">
        <v>88</v>
      </c>
      <c r="C27" s="172"/>
      <c r="D27" s="49">
        <v>39</v>
      </c>
      <c r="E27" s="49">
        <v>49</v>
      </c>
      <c r="F27" s="49">
        <v>8827</v>
      </c>
      <c r="G27" s="49">
        <v>46</v>
      </c>
      <c r="H27" s="49">
        <v>8757</v>
      </c>
      <c r="I27" s="48">
        <v>3</v>
      </c>
      <c r="J27" s="48">
        <v>70</v>
      </c>
      <c r="K27" s="48">
        <v>0</v>
      </c>
      <c r="L27" s="48">
        <v>0</v>
      </c>
      <c r="M27" s="48">
        <v>0</v>
      </c>
      <c r="N27" s="48">
        <v>0</v>
      </c>
      <c r="O27" s="115">
        <v>183</v>
      </c>
    </row>
    <row r="28" spans="1:15" s="4" customFormat="1" ht="9.75">
      <c r="A28" s="59">
        <v>184</v>
      </c>
      <c r="B28" s="110" t="s">
        <v>89</v>
      </c>
      <c r="C28" s="172"/>
      <c r="D28" s="49">
        <v>19</v>
      </c>
      <c r="E28" s="49">
        <v>28</v>
      </c>
      <c r="F28" s="49">
        <v>18073</v>
      </c>
      <c r="G28" s="49">
        <v>28</v>
      </c>
      <c r="H28" s="49">
        <v>17260</v>
      </c>
      <c r="I28" s="48">
        <v>1</v>
      </c>
      <c r="J28" s="48">
        <v>813</v>
      </c>
      <c r="K28" s="48">
        <v>0</v>
      </c>
      <c r="L28" s="48">
        <v>0</v>
      </c>
      <c r="M28" s="48">
        <v>0</v>
      </c>
      <c r="N28" s="48">
        <v>0</v>
      </c>
      <c r="O28" s="115">
        <v>184</v>
      </c>
    </row>
    <row r="29" spans="1:15" s="4" customFormat="1" ht="9.75">
      <c r="A29" s="59">
        <v>185</v>
      </c>
      <c r="B29" s="110" t="s">
        <v>213</v>
      </c>
      <c r="C29" s="172"/>
      <c r="D29" s="49">
        <v>8</v>
      </c>
      <c r="E29" s="49">
        <v>15</v>
      </c>
      <c r="F29" s="49">
        <v>6603</v>
      </c>
      <c r="G29" s="49">
        <v>15</v>
      </c>
      <c r="H29" s="49">
        <v>6603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115">
        <v>185</v>
      </c>
    </row>
    <row r="30" spans="1:15" s="4" customFormat="1" ht="9.75">
      <c r="A30" s="59">
        <v>186</v>
      </c>
      <c r="B30" s="110" t="s">
        <v>241</v>
      </c>
      <c r="C30" s="172"/>
      <c r="D30" s="49">
        <v>15</v>
      </c>
      <c r="E30" s="49">
        <v>23</v>
      </c>
      <c r="F30" s="49">
        <v>5705</v>
      </c>
      <c r="G30" s="49">
        <v>23</v>
      </c>
      <c r="H30" s="49">
        <v>5705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115">
        <v>186</v>
      </c>
    </row>
    <row r="31" spans="1:15" s="4" customFormat="1" ht="9.75">
      <c r="A31" s="59">
        <v>187</v>
      </c>
      <c r="B31" s="110" t="s">
        <v>91</v>
      </c>
      <c r="C31" s="172"/>
      <c r="D31" s="49">
        <v>68</v>
      </c>
      <c r="E31" s="49">
        <v>86</v>
      </c>
      <c r="F31" s="49">
        <v>23039</v>
      </c>
      <c r="G31" s="49">
        <v>54</v>
      </c>
      <c r="H31" s="49">
        <v>19531</v>
      </c>
      <c r="I31" s="48">
        <v>33</v>
      </c>
      <c r="J31" s="48">
        <v>3422</v>
      </c>
      <c r="K31" s="48">
        <v>1</v>
      </c>
      <c r="L31" s="48">
        <v>86</v>
      </c>
      <c r="M31" s="48">
        <v>0</v>
      </c>
      <c r="N31" s="48">
        <v>0</v>
      </c>
      <c r="O31" s="115">
        <v>187</v>
      </c>
    </row>
    <row r="32" spans="1:15" s="4" customFormat="1" ht="9.75">
      <c r="A32" s="59">
        <v>188</v>
      </c>
      <c r="B32" s="110" t="s">
        <v>92</v>
      </c>
      <c r="C32" s="172"/>
      <c r="D32" s="49">
        <v>8</v>
      </c>
      <c r="E32" s="49">
        <v>26</v>
      </c>
      <c r="F32" s="49">
        <v>11044</v>
      </c>
      <c r="G32" s="49">
        <v>23</v>
      </c>
      <c r="H32" s="49">
        <v>9125</v>
      </c>
      <c r="I32" s="48">
        <v>3</v>
      </c>
      <c r="J32" s="48">
        <v>1919</v>
      </c>
      <c r="K32" s="48">
        <v>0</v>
      </c>
      <c r="L32" s="48">
        <v>0</v>
      </c>
      <c r="M32" s="48">
        <v>0</v>
      </c>
      <c r="N32" s="48">
        <v>0</v>
      </c>
      <c r="O32" s="115">
        <v>188</v>
      </c>
    </row>
    <row r="33" spans="1:15" s="4" customFormat="1" ht="9.75">
      <c r="A33" s="59">
        <v>189</v>
      </c>
      <c r="B33" s="110" t="s">
        <v>93</v>
      </c>
      <c r="C33" s="172"/>
      <c r="D33" s="49">
        <v>60</v>
      </c>
      <c r="E33" s="49">
        <v>83</v>
      </c>
      <c r="F33" s="49">
        <v>14257</v>
      </c>
      <c r="G33" s="49">
        <v>51</v>
      </c>
      <c r="H33" s="49">
        <v>12196</v>
      </c>
      <c r="I33" s="48">
        <v>36</v>
      </c>
      <c r="J33" s="48">
        <v>2061</v>
      </c>
      <c r="K33" s="48">
        <v>0</v>
      </c>
      <c r="L33" s="48">
        <v>0</v>
      </c>
      <c r="M33" s="48">
        <v>0</v>
      </c>
      <c r="N33" s="48">
        <v>0</v>
      </c>
      <c r="O33" s="115">
        <v>189</v>
      </c>
    </row>
    <row r="34" spans="1:15" s="4" customFormat="1" ht="9.75">
      <c r="A34" s="59">
        <v>190</v>
      </c>
      <c r="B34" s="110" t="s">
        <v>214</v>
      </c>
      <c r="C34" s="172"/>
      <c r="D34" s="49">
        <v>34</v>
      </c>
      <c r="E34" s="49">
        <v>41</v>
      </c>
      <c r="F34" s="49">
        <v>11127</v>
      </c>
      <c r="G34" s="49">
        <v>33</v>
      </c>
      <c r="H34" s="49">
        <v>10248</v>
      </c>
      <c r="I34" s="48">
        <v>8</v>
      </c>
      <c r="J34" s="48">
        <v>879</v>
      </c>
      <c r="K34" s="48">
        <v>0</v>
      </c>
      <c r="L34" s="48">
        <v>0</v>
      </c>
      <c r="M34" s="48">
        <v>0</v>
      </c>
      <c r="N34" s="48">
        <v>0</v>
      </c>
      <c r="O34" s="115">
        <v>190</v>
      </c>
    </row>
    <row r="35" spans="1:15" s="65" customFormat="1" ht="13.5" customHeight="1">
      <c r="A35" s="95">
        <v>1</v>
      </c>
      <c r="B35" s="113" t="s">
        <v>204</v>
      </c>
      <c r="C35" s="150"/>
      <c r="D35" s="50">
        <v>503</v>
      </c>
      <c r="E35" s="50">
        <v>699</v>
      </c>
      <c r="F35" s="50">
        <v>324075</v>
      </c>
      <c r="G35" s="50">
        <v>533</v>
      </c>
      <c r="H35" s="50">
        <v>254004</v>
      </c>
      <c r="I35" s="98">
        <v>171</v>
      </c>
      <c r="J35" s="98">
        <v>68481</v>
      </c>
      <c r="K35" s="98">
        <v>5</v>
      </c>
      <c r="L35" s="98">
        <v>1590</v>
      </c>
      <c r="M35" s="98">
        <v>0</v>
      </c>
      <c r="N35" s="98">
        <v>0</v>
      </c>
      <c r="O35" s="116">
        <v>1</v>
      </c>
    </row>
    <row r="36" spans="1:15" s="4" customFormat="1" ht="6.75" customHeight="1">
      <c r="A36" s="59"/>
      <c r="B36" s="21"/>
      <c r="C36" s="22"/>
      <c r="D36" s="49"/>
      <c r="E36" s="49"/>
      <c r="F36" s="49"/>
      <c r="G36" s="49"/>
      <c r="H36" s="49"/>
      <c r="I36" s="98"/>
      <c r="J36" s="98"/>
      <c r="K36" s="98"/>
      <c r="L36" s="98"/>
      <c r="M36" s="98"/>
      <c r="N36" s="98"/>
      <c r="O36" s="115"/>
    </row>
    <row r="37" spans="1:15" s="4" customFormat="1" ht="13.5" customHeight="1">
      <c r="A37" s="59"/>
      <c r="B37" s="112" t="s">
        <v>77</v>
      </c>
      <c r="C37" s="151"/>
      <c r="D37" s="49"/>
      <c r="E37" s="49"/>
      <c r="F37" s="49"/>
      <c r="G37" s="49"/>
      <c r="H37" s="49"/>
      <c r="I37" s="48"/>
      <c r="J37" s="48"/>
      <c r="K37" s="48"/>
      <c r="L37" s="48"/>
      <c r="M37" s="48"/>
      <c r="N37" s="48"/>
      <c r="O37" s="115"/>
    </row>
    <row r="38" spans="1:15" s="4" customFormat="1" ht="9.75">
      <c r="A38" s="59">
        <v>261</v>
      </c>
      <c r="B38" s="110" t="s">
        <v>96</v>
      </c>
      <c r="C38" s="172"/>
      <c r="D38" s="49">
        <v>2</v>
      </c>
      <c r="E38" s="49">
        <v>2</v>
      </c>
      <c r="F38" s="49">
        <v>4776</v>
      </c>
      <c r="G38" s="49">
        <v>2</v>
      </c>
      <c r="H38" s="49">
        <v>4776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115">
        <v>261</v>
      </c>
    </row>
    <row r="39" spans="1:15" s="4" customFormat="1" ht="9.75">
      <c r="A39" s="59">
        <v>262</v>
      </c>
      <c r="B39" s="110" t="s">
        <v>97</v>
      </c>
      <c r="C39" s="172"/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115">
        <v>262</v>
      </c>
    </row>
    <row r="40" spans="1:15" s="4" customFormat="1" ht="9.75">
      <c r="A40" s="59">
        <v>263</v>
      </c>
      <c r="B40" s="110" t="s">
        <v>98</v>
      </c>
      <c r="C40" s="172"/>
      <c r="D40" s="49">
        <v>1</v>
      </c>
      <c r="E40" s="49">
        <v>6</v>
      </c>
      <c r="F40" s="49">
        <v>3137</v>
      </c>
      <c r="G40" s="49">
        <v>6</v>
      </c>
      <c r="H40" s="49">
        <v>3137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115">
        <v>263</v>
      </c>
    </row>
    <row r="41" spans="1:15" s="4" customFormat="1" ht="13.5" customHeight="1">
      <c r="A41" s="59"/>
      <c r="B41" s="112" t="s">
        <v>94</v>
      </c>
      <c r="C41" s="151"/>
      <c r="D41" s="49"/>
      <c r="E41" s="49"/>
      <c r="F41" s="49"/>
      <c r="G41" s="49"/>
      <c r="H41" s="49"/>
      <c r="I41" s="48"/>
      <c r="J41" s="48"/>
      <c r="K41" s="48"/>
      <c r="L41" s="48"/>
      <c r="M41" s="48"/>
      <c r="N41" s="48"/>
      <c r="O41" s="115"/>
    </row>
    <row r="42" spans="1:15" s="4" customFormat="1" ht="9.75">
      <c r="A42" s="59">
        <v>271</v>
      </c>
      <c r="B42" s="110" t="s">
        <v>99</v>
      </c>
      <c r="C42" s="172"/>
      <c r="D42" s="49">
        <v>16</v>
      </c>
      <c r="E42" s="49">
        <v>23</v>
      </c>
      <c r="F42" s="49">
        <v>4444</v>
      </c>
      <c r="G42" s="49">
        <v>6</v>
      </c>
      <c r="H42" s="49">
        <v>3438</v>
      </c>
      <c r="I42" s="48">
        <v>17</v>
      </c>
      <c r="J42" s="48">
        <v>1006</v>
      </c>
      <c r="K42" s="48">
        <v>0</v>
      </c>
      <c r="L42" s="48">
        <v>0</v>
      </c>
      <c r="M42" s="48">
        <v>0</v>
      </c>
      <c r="N42" s="48">
        <v>0</v>
      </c>
      <c r="O42" s="115">
        <v>271</v>
      </c>
    </row>
    <row r="43" spans="1:15" s="4" customFormat="1" ht="9.75">
      <c r="A43" s="59">
        <v>272</v>
      </c>
      <c r="B43" s="110" t="s">
        <v>215</v>
      </c>
      <c r="C43" s="172"/>
      <c r="D43" s="49">
        <v>42</v>
      </c>
      <c r="E43" s="49">
        <v>102</v>
      </c>
      <c r="F43" s="49">
        <v>4278</v>
      </c>
      <c r="G43" s="49">
        <v>4</v>
      </c>
      <c r="H43" s="49">
        <v>103</v>
      </c>
      <c r="I43" s="48">
        <v>98</v>
      </c>
      <c r="J43" s="48">
        <v>4175</v>
      </c>
      <c r="K43" s="48">
        <v>0</v>
      </c>
      <c r="L43" s="48">
        <v>0</v>
      </c>
      <c r="M43" s="48">
        <v>0</v>
      </c>
      <c r="N43" s="48">
        <v>0</v>
      </c>
      <c r="O43" s="115">
        <v>272</v>
      </c>
    </row>
    <row r="44" spans="1:15" s="4" customFormat="1" ht="9.75">
      <c r="A44" s="59">
        <v>273</v>
      </c>
      <c r="B44" s="110" t="s">
        <v>100</v>
      </c>
      <c r="C44" s="172"/>
      <c r="D44" s="49">
        <v>15</v>
      </c>
      <c r="E44" s="49">
        <v>24</v>
      </c>
      <c r="F44" s="49">
        <v>8105</v>
      </c>
      <c r="G44" s="49">
        <v>22</v>
      </c>
      <c r="H44" s="49">
        <v>7820</v>
      </c>
      <c r="I44" s="48">
        <v>2</v>
      </c>
      <c r="J44" s="48">
        <v>234</v>
      </c>
      <c r="K44" s="48">
        <v>1</v>
      </c>
      <c r="L44" s="48">
        <v>51</v>
      </c>
      <c r="M44" s="48">
        <v>0</v>
      </c>
      <c r="N44" s="48">
        <v>0</v>
      </c>
      <c r="O44" s="115">
        <v>273</v>
      </c>
    </row>
    <row r="45" spans="1:15" s="4" customFormat="1" ht="9.75">
      <c r="A45" s="59">
        <v>274</v>
      </c>
      <c r="B45" s="110" t="s">
        <v>96</v>
      </c>
      <c r="C45" s="172"/>
      <c r="D45" s="49">
        <v>19</v>
      </c>
      <c r="E45" s="49">
        <v>26</v>
      </c>
      <c r="F45" s="49">
        <v>10383</v>
      </c>
      <c r="G45" s="49">
        <v>25</v>
      </c>
      <c r="H45" s="49">
        <v>10296</v>
      </c>
      <c r="I45" s="48">
        <v>1</v>
      </c>
      <c r="J45" s="48">
        <v>87</v>
      </c>
      <c r="K45" s="48">
        <v>0</v>
      </c>
      <c r="L45" s="48">
        <v>0</v>
      </c>
      <c r="M45" s="48">
        <v>0</v>
      </c>
      <c r="N45" s="48">
        <v>0</v>
      </c>
      <c r="O45" s="115">
        <v>274</v>
      </c>
    </row>
    <row r="46" spans="1:15" s="4" customFormat="1" ht="9.75">
      <c r="A46" s="59">
        <v>275</v>
      </c>
      <c r="B46" s="110" t="s">
        <v>97</v>
      </c>
      <c r="C46" s="172"/>
      <c r="D46" s="49">
        <v>39</v>
      </c>
      <c r="E46" s="49">
        <v>64</v>
      </c>
      <c r="F46" s="49">
        <v>8055</v>
      </c>
      <c r="G46" s="49">
        <v>31</v>
      </c>
      <c r="H46" s="49">
        <v>6250</v>
      </c>
      <c r="I46" s="48">
        <v>33</v>
      </c>
      <c r="J46" s="48">
        <v>1794</v>
      </c>
      <c r="K46" s="48">
        <v>1</v>
      </c>
      <c r="L46" s="48">
        <v>11</v>
      </c>
      <c r="M46" s="48">
        <v>0</v>
      </c>
      <c r="N46" s="48">
        <v>0</v>
      </c>
      <c r="O46" s="115">
        <v>275</v>
      </c>
    </row>
    <row r="47" spans="1:15" s="4" customFormat="1" ht="9.75">
      <c r="A47" s="59">
        <v>276</v>
      </c>
      <c r="B47" s="110" t="s">
        <v>101</v>
      </c>
      <c r="C47" s="172"/>
      <c r="D47" s="49">
        <v>29</v>
      </c>
      <c r="E47" s="49">
        <v>76</v>
      </c>
      <c r="F47" s="49">
        <v>12223</v>
      </c>
      <c r="G47" s="49">
        <v>6</v>
      </c>
      <c r="H47" s="49">
        <v>378</v>
      </c>
      <c r="I47" s="48">
        <v>73</v>
      </c>
      <c r="J47" s="48">
        <v>3114</v>
      </c>
      <c r="K47" s="48">
        <v>0</v>
      </c>
      <c r="L47" s="48">
        <v>0</v>
      </c>
      <c r="M47" s="48">
        <v>1</v>
      </c>
      <c r="N47" s="48">
        <v>8731</v>
      </c>
      <c r="O47" s="115">
        <v>276</v>
      </c>
    </row>
    <row r="48" spans="1:15" s="4" customFormat="1" ht="9.75">
      <c r="A48" s="59">
        <v>277</v>
      </c>
      <c r="B48" s="110" t="s">
        <v>218</v>
      </c>
      <c r="C48" s="172"/>
      <c r="D48" s="49">
        <v>24</v>
      </c>
      <c r="E48" s="49">
        <v>38</v>
      </c>
      <c r="F48" s="49">
        <v>6628</v>
      </c>
      <c r="G48" s="49">
        <v>34</v>
      </c>
      <c r="H48" s="49">
        <v>5906</v>
      </c>
      <c r="I48" s="48">
        <v>3</v>
      </c>
      <c r="J48" s="48">
        <v>580</v>
      </c>
      <c r="K48" s="48">
        <v>1</v>
      </c>
      <c r="L48" s="48">
        <v>142</v>
      </c>
      <c r="M48" s="48">
        <v>0</v>
      </c>
      <c r="N48" s="48">
        <v>0</v>
      </c>
      <c r="O48" s="115">
        <v>277</v>
      </c>
    </row>
    <row r="49" spans="1:15" s="4" customFormat="1" ht="9.75">
      <c r="A49" s="59">
        <v>278</v>
      </c>
      <c r="B49" s="110" t="s">
        <v>216</v>
      </c>
      <c r="C49" s="172"/>
      <c r="D49" s="49">
        <v>25</v>
      </c>
      <c r="E49" s="49">
        <v>42</v>
      </c>
      <c r="F49" s="49">
        <v>5916</v>
      </c>
      <c r="G49" s="49">
        <v>14</v>
      </c>
      <c r="H49" s="49">
        <v>5073</v>
      </c>
      <c r="I49" s="48">
        <v>28</v>
      </c>
      <c r="J49" s="48">
        <v>839</v>
      </c>
      <c r="K49" s="48">
        <v>1</v>
      </c>
      <c r="L49" s="48">
        <v>4</v>
      </c>
      <c r="M49" s="48">
        <v>0</v>
      </c>
      <c r="N49" s="48">
        <v>0</v>
      </c>
      <c r="O49" s="115">
        <v>278</v>
      </c>
    </row>
    <row r="50" spans="1:15" s="4" customFormat="1" ht="9.75">
      <c r="A50" s="59">
        <v>279</v>
      </c>
      <c r="B50" s="110" t="s">
        <v>217</v>
      </c>
      <c r="C50" s="172"/>
      <c r="D50" s="49">
        <v>13</v>
      </c>
      <c r="E50" s="49">
        <v>16</v>
      </c>
      <c r="F50" s="49">
        <v>4941</v>
      </c>
      <c r="G50" s="49">
        <v>14</v>
      </c>
      <c r="H50" s="49">
        <v>4927</v>
      </c>
      <c r="I50" s="48">
        <v>2</v>
      </c>
      <c r="J50" s="48">
        <v>14</v>
      </c>
      <c r="K50" s="48">
        <v>0</v>
      </c>
      <c r="L50" s="48">
        <v>0</v>
      </c>
      <c r="M50" s="48">
        <v>0</v>
      </c>
      <c r="N50" s="48">
        <v>0</v>
      </c>
      <c r="O50" s="115">
        <v>279</v>
      </c>
    </row>
    <row r="51" spans="1:15" s="4" customFormat="1" ht="13.5" customHeight="1">
      <c r="A51" s="95">
        <v>2</v>
      </c>
      <c r="B51" s="113" t="s">
        <v>205</v>
      </c>
      <c r="C51" s="150"/>
      <c r="D51" s="50">
        <v>218</v>
      </c>
      <c r="E51" s="50">
        <v>419</v>
      </c>
      <c r="F51" s="50">
        <v>72886</v>
      </c>
      <c r="G51" s="50">
        <v>164</v>
      </c>
      <c r="H51" s="50">
        <v>52104</v>
      </c>
      <c r="I51" s="98">
        <v>257</v>
      </c>
      <c r="J51" s="98">
        <v>11843</v>
      </c>
      <c r="K51" s="98">
        <v>4</v>
      </c>
      <c r="L51" s="98">
        <v>208</v>
      </c>
      <c r="M51" s="98">
        <v>1</v>
      </c>
      <c r="N51" s="98">
        <v>8731</v>
      </c>
      <c r="O51" s="116">
        <v>2</v>
      </c>
    </row>
    <row r="52" spans="1:15" s="4" customFormat="1" ht="7.5" customHeight="1">
      <c r="A52" s="59"/>
      <c r="B52" s="21"/>
      <c r="C52" s="22"/>
      <c r="D52" s="49"/>
      <c r="E52" s="49"/>
      <c r="F52" s="49"/>
      <c r="G52" s="49"/>
      <c r="H52" s="49"/>
      <c r="I52" s="98"/>
      <c r="J52" s="98"/>
      <c r="K52" s="98"/>
      <c r="L52" s="98"/>
      <c r="M52" s="98"/>
      <c r="N52" s="98"/>
      <c r="O52" s="115"/>
    </row>
    <row r="53" spans="1:15" s="4" customFormat="1" ht="13.5" customHeight="1">
      <c r="A53" s="59"/>
      <c r="B53" s="112" t="s">
        <v>77</v>
      </c>
      <c r="C53" s="151"/>
      <c r="D53" s="49"/>
      <c r="E53" s="49"/>
      <c r="F53" s="49"/>
      <c r="G53" s="49"/>
      <c r="H53" s="49"/>
      <c r="I53" s="48"/>
      <c r="J53" s="48"/>
      <c r="K53" s="48"/>
      <c r="L53" s="48"/>
      <c r="M53" s="48"/>
      <c r="N53" s="48"/>
      <c r="O53" s="115"/>
    </row>
    <row r="54" spans="1:15" s="4" customFormat="1" ht="9.75">
      <c r="A54" s="59">
        <v>361</v>
      </c>
      <c r="B54" s="110" t="s">
        <v>102</v>
      </c>
      <c r="C54" s="172"/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115">
        <v>361</v>
      </c>
    </row>
    <row r="55" spans="1:15" s="4" customFormat="1" ht="9.75">
      <c r="A55" s="59">
        <v>362</v>
      </c>
      <c r="B55" s="110" t="s">
        <v>103</v>
      </c>
      <c r="C55" s="172"/>
      <c r="D55" s="49">
        <v>1</v>
      </c>
      <c r="E55" s="49">
        <v>2</v>
      </c>
      <c r="F55" s="49">
        <v>11672</v>
      </c>
      <c r="G55" s="49">
        <v>1</v>
      </c>
      <c r="H55" s="49">
        <v>8895</v>
      </c>
      <c r="I55" s="48">
        <v>0</v>
      </c>
      <c r="J55" s="48">
        <v>0</v>
      </c>
      <c r="K55" s="48">
        <v>1</v>
      </c>
      <c r="L55" s="48">
        <v>2777</v>
      </c>
      <c r="M55" s="48">
        <v>0</v>
      </c>
      <c r="N55" s="48">
        <v>0</v>
      </c>
      <c r="O55" s="115">
        <v>362</v>
      </c>
    </row>
    <row r="56" spans="1:15" s="4" customFormat="1" ht="9.75">
      <c r="A56" s="59">
        <v>363</v>
      </c>
      <c r="B56" s="110" t="s">
        <v>227</v>
      </c>
      <c r="C56" s="172"/>
      <c r="D56" s="49">
        <v>1</v>
      </c>
      <c r="E56" s="49">
        <v>1</v>
      </c>
      <c r="F56" s="49">
        <v>2908</v>
      </c>
      <c r="G56" s="49">
        <v>1</v>
      </c>
      <c r="H56" s="49">
        <v>2908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115">
        <v>363</v>
      </c>
    </row>
    <row r="57" spans="1:15" s="4" customFormat="1" ht="13.5" customHeight="1">
      <c r="A57" s="59"/>
      <c r="B57" s="112" t="s">
        <v>94</v>
      </c>
      <c r="C57" s="151"/>
      <c r="D57" s="49"/>
      <c r="E57" s="49"/>
      <c r="F57" s="49"/>
      <c r="G57" s="49"/>
      <c r="H57" s="49"/>
      <c r="I57" s="48"/>
      <c r="J57" s="48"/>
      <c r="K57" s="48"/>
      <c r="L57" s="48"/>
      <c r="M57" s="48"/>
      <c r="N57" s="48"/>
      <c r="O57" s="115"/>
    </row>
    <row r="58" spans="1:15" s="4" customFormat="1" ht="9.75">
      <c r="A58" s="59">
        <v>371</v>
      </c>
      <c r="B58" s="110" t="s">
        <v>219</v>
      </c>
      <c r="C58" s="172"/>
      <c r="D58" s="49">
        <v>30</v>
      </c>
      <c r="E58" s="49">
        <v>48</v>
      </c>
      <c r="F58" s="49">
        <v>10274</v>
      </c>
      <c r="G58" s="49">
        <v>42</v>
      </c>
      <c r="H58" s="49">
        <v>9195</v>
      </c>
      <c r="I58" s="48">
        <v>6</v>
      </c>
      <c r="J58" s="48">
        <v>1079</v>
      </c>
      <c r="K58" s="48">
        <v>0</v>
      </c>
      <c r="L58" s="48">
        <v>0</v>
      </c>
      <c r="M58" s="48">
        <v>0</v>
      </c>
      <c r="N58" s="48">
        <v>0</v>
      </c>
      <c r="O58" s="115">
        <v>371</v>
      </c>
    </row>
    <row r="59" spans="1:15" s="4" customFormat="1" ht="9.75">
      <c r="A59" s="59">
        <v>372</v>
      </c>
      <c r="B59" s="110" t="s">
        <v>104</v>
      </c>
      <c r="C59" s="172"/>
      <c r="D59" s="49">
        <v>34</v>
      </c>
      <c r="E59" s="49">
        <v>89</v>
      </c>
      <c r="F59" s="49">
        <v>8111</v>
      </c>
      <c r="G59" s="49">
        <v>11</v>
      </c>
      <c r="H59" s="49">
        <v>4691</v>
      </c>
      <c r="I59" s="48">
        <v>78</v>
      </c>
      <c r="J59" s="48">
        <v>3420</v>
      </c>
      <c r="K59" s="48">
        <v>0</v>
      </c>
      <c r="L59" s="48">
        <v>0</v>
      </c>
      <c r="M59" s="48">
        <v>0</v>
      </c>
      <c r="N59" s="48">
        <v>0</v>
      </c>
      <c r="O59" s="115">
        <v>372</v>
      </c>
    </row>
    <row r="60" spans="1:15" s="4" customFormat="1" ht="9.75">
      <c r="A60" s="59">
        <v>373</v>
      </c>
      <c r="B60" s="110" t="s">
        <v>231</v>
      </c>
      <c r="C60" s="172"/>
      <c r="D60" s="49">
        <v>21</v>
      </c>
      <c r="E60" s="49">
        <v>33</v>
      </c>
      <c r="F60" s="49">
        <v>7408</v>
      </c>
      <c r="G60" s="49">
        <v>22</v>
      </c>
      <c r="H60" s="49">
        <v>6585</v>
      </c>
      <c r="I60" s="48">
        <v>11</v>
      </c>
      <c r="J60" s="48">
        <v>823</v>
      </c>
      <c r="K60" s="48">
        <v>0</v>
      </c>
      <c r="L60" s="48">
        <v>0</v>
      </c>
      <c r="M60" s="48">
        <v>0</v>
      </c>
      <c r="N60" s="48">
        <v>0</v>
      </c>
      <c r="O60" s="115">
        <v>373</v>
      </c>
    </row>
    <row r="61" spans="1:15" s="4" customFormat="1" ht="9.75">
      <c r="A61" s="59">
        <v>374</v>
      </c>
      <c r="B61" s="110" t="s">
        <v>228</v>
      </c>
      <c r="C61" s="172"/>
      <c r="D61" s="49">
        <v>33</v>
      </c>
      <c r="E61" s="49">
        <v>62</v>
      </c>
      <c r="F61" s="49">
        <v>7127</v>
      </c>
      <c r="G61" s="49">
        <v>38</v>
      </c>
      <c r="H61" s="49">
        <v>6158</v>
      </c>
      <c r="I61" s="48">
        <v>24</v>
      </c>
      <c r="J61" s="48">
        <v>969</v>
      </c>
      <c r="K61" s="48">
        <v>0</v>
      </c>
      <c r="L61" s="48">
        <v>0</v>
      </c>
      <c r="M61" s="48">
        <v>0</v>
      </c>
      <c r="N61" s="48">
        <v>0</v>
      </c>
      <c r="O61" s="115">
        <v>374</v>
      </c>
    </row>
    <row r="62" spans="1:15" s="4" customFormat="1" ht="9.75">
      <c r="A62" s="59">
        <v>375</v>
      </c>
      <c r="B62" s="110" t="s">
        <v>103</v>
      </c>
      <c r="C62" s="172"/>
      <c r="D62" s="49">
        <v>17</v>
      </c>
      <c r="E62" s="49">
        <v>25</v>
      </c>
      <c r="F62" s="49">
        <v>9286</v>
      </c>
      <c r="G62" s="49">
        <v>23</v>
      </c>
      <c r="H62" s="49">
        <v>9201</v>
      </c>
      <c r="I62" s="48">
        <v>2</v>
      </c>
      <c r="J62" s="48">
        <v>85</v>
      </c>
      <c r="K62" s="48">
        <v>0</v>
      </c>
      <c r="L62" s="48">
        <v>0</v>
      </c>
      <c r="M62" s="48">
        <v>0</v>
      </c>
      <c r="N62" s="48">
        <v>0</v>
      </c>
      <c r="O62" s="115">
        <v>375</v>
      </c>
    </row>
    <row r="63" spans="1:15" s="4" customFormat="1" ht="9.75">
      <c r="A63" s="59">
        <v>376</v>
      </c>
      <c r="B63" s="110" t="s">
        <v>105</v>
      </c>
      <c r="C63" s="172"/>
      <c r="D63" s="49">
        <v>32</v>
      </c>
      <c r="E63" s="49">
        <v>59</v>
      </c>
      <c r="F63" s="49">
        <v>10257</v>
      </c>
      <c r="G63" s="49">
        <v>29</v>
      </c>
      <c r="H63" s="49">
        <v>9500</v>
      </c>
      <c r="I63" s="48">
        <v>30</v>
      </c>
      <c r="J63" s="48">
        <v>750</v>
      </c>
      <c r="K63" s="48">
        <v>1</v>
      </c>
      <c r="L63" s="48">
        <v>7</v>
      </c>
      <c r="M63" s="48">
        <v>0</v>
      </c>
      <c r="N63" s="48">
        <v>0</v>
      </c>
      <c r="O63" s="115">
        <v>376</v>
      </c>
    </row>
    <row r="64" spans="1:15" s="4" customFormat="1" ht="9.75">
      <c r="A64" s="59">
        <v>377</v>
      </c>
      <c r="B64" s="110" t="s">
        <v>106</v>
      </c>
      <c r="C64" s="172"/>
      <c r="D64" s="49">
        <v>31</v>
      </c>
      <c r="E64" s="49">
        <v>69</v>
      </c>
      <c r="F64" s="49">
        <v>5126</v>
      </c>
      <c r="G64" s="49">
        <v>15</v>
      </c>
      <c r="H64" s="49">
        <v>2204</v>
      </c>
      <c r="I64" s="48">
        <v>54</v>
      </c>
      <c r="J64" s="48">
        <v>2922</v>
      </c>
      <c r="K64" s="48">
        <v>0</v>
      </c>
      <c r="L64" s="48">
        <v>0</v>
      </c>
      <c r="M64" s="48">
        <v>0</v>
      </c>
      <c r="N64" s="48">
        <v>0</v>
      </c>
      <c r="O64" s="115">
        <v>377</v>
      </c>
    </row>
    <row r="65" spans="1:15" s="65" customFormat="1" ht="13.5" customHeight="1">
      <c r="A65" s="95">
        <v>3</v>
      </c>
      <c r="B65" s="113" t="s">
        <v>206</v>
      </c>
      <c r="C65" s="150"/>
      <c r="D65" s="50">
        <v>195</v>
      </c>
      <c r="E65" s="50">
        <v>388</v>
      </c>
      <c r="F65" s="50">
        <v>72169</v>
      </c>
      <c r="G65" s="50">
        <v>182</v>
      </c>
      <c r="H65" s="50">
        <v>59337</v>
      </c>
      <c r="I65" s="98">
        <v>205</v>
      </c>
      <c r="J65" s="98">
        <v>10048</v>
      </c>
      <c r="K65" s="98">
        <v>2</v>
      </c>
      <c r="L65" s="98">
        <v>2784</v>
      </c>
      <c r="M65" s="98">
        <v>0</v>
      </c>
      <c r="N65" s="98">
        <v>0</v>
      </c>
      <c r="O65" s="116">
        <v>3</v>
      </c>
    </row>
    <row r="66" spans="1:15" s="4" customFormat="1" ht="6.75" customHeight="1">
      <c r="A66" s="59"/>
      <c r="B66" s="21"/>
      <c r="C66" s="22"/>
      <c r="D66" s="49"/>
      <c r="E66" s="49"/>
      <c r="F66" s="49"/>
      <c r="G66" s="49"/>
      <c r="H66" s="49"/>
      <c r="I66" s="98"/>
      <c r="J66" s="98"/>
      <c r="K66" s="98"/>
      <c r="L66" s="98"/>
      <c r="M66" s="98"/>
      <c r="N66" s="98"/>
      <c r="O66" s="115"/>
    </row>
    <row r="67" spans="1:15" s="4" customFormat="1" ht="13.5" customHeight="1">
      <c r="A67" s="59"/>
      <c r="B67" s="112" t="s">
        <v>77</v>
      </c>
      <c r="C67" s="151"/>
      <c r="D67" s="49"/>
      <c r="E67" s="49"/>
      <c r="F67" s="49"/>
      <c r="G67" s="49"/>
      <c r="H67" s="49"/>
      <c r="I67" s="48"/>
      <c r="J67" s="48"/>
      <c r="K67" s="48"/>
      <c r="L67" s="48"/>
      <c r="M67" s="48"/>
      <c r="N67" s="48"/>
      <c r="O67" s="115"/>
    </row>
    <row r="68" spans="1:15" s="4" customFormat="1" ht="9.75">
      <c r="A68" s="59">
        <v>461</v>
      </c>
      <c r="B68" s="110" t="s">
        <v>107</v>
      </c>
      <c r="C68" s="172"/>
      <c r="D68" s="49">
        <v>1</v>
      </c>
      <c r="E68" s="49">
        <v>5</v>
      </c>
      <c r="F68" s="49">
        <v>3147</v>
      </c>
      <c r="G68" s="49">
        <v>2</v>
      </c>
      <c r="H68" s="49">
        <v>983</v>
      </c>
      <c r="I68" s="48">
        <v>0</v>
      </c>
      <c r="J68" s="48">
        <v>0</v>
      </c>
      <c r="K68" s="48">
        <v>3</v>
      </c>
      <c r="L68" s="48">
        <v>2164</v>
      </c>
      <c r="M68" s="48">
        <v>0</v>
      </c>
      <c r="N68" s="48">
        <v>0</v>
      </c>
      <c r="O68" s="115">
        <v>461</v>
      </c>
    </row>
    <row r="69" spans="1:15" s="4" customFormat="1" ht="9.75">
      <c r="A69" s="59">
        <v>462</v>
      </c>
      <c r="B69" s="110" t="s">
        <v>108</v>
      </c>
      <c r="C69" s="172"/>
      <c r="D69" s="49">
        <v>2</v>
      </c>
      <c r="E69" s="49">
        <v>2</v>
      </c>
      <c r="F69" s="49">
        <v>238</v>
      </c>
      <c r="G69" s="49">
        <v>2</v>
      </c>
      <c r="H69" s="49">
        <v>238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115">
        <v>462</v>
      </c>
    </row>
    <row r="70" spans="1:15" s="4" customFormat="1" ht="9.75">
      <c r="A70" s="59">
        <v>463</v>
      </c>
      <c r="B70" s="110" t="s">
        <v>109</v>
      </c>
      <c r="C70" s="172"/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115">
        <v>463</v>
      </c>
    </row>
    <row r="71" spans="1:15" s="4" customFormat="1" ht="9.75">
      <c r="A71" s="59">
        <v>464</v>
      </c>
      <c r="B71" s="110" t="s">
        <v>110</v>
      </c>
      <c r="C71" s="172"/>
      <c r="D71" s="49">
        <v>1</v>
      </c>
      <c r="E71" s="49">
        <v>2</v>
      </c>
      <c r="F71" s="49">
        <v>112</v>
      </c>
      <c r="G71" s="49">
        <v>2</v>
      </c>
      <c r="H71" s="49">
        <v>112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115">
        <v>464</v>
      </c>
    </row>
    <row r="72" spans="2:15" s="4" customFormat="1" ht="9.75">
      <c r="B72" s="21"/>
      <c r="C72" s="25"/>
      <c r="D72" s="111"/>
      <c r="E72" s="39"/>
      <c r="F72" s="39"/>
      <c r="G72" s="39"/>
      <c r="H72" s="39"/>
      <c r="O72" s="21"/>
    </row>
    <row r="73" spans="1:15" s="4" customFormat="1" ht="13.5" customHeight="1">
      <c r="A73" s="202"/>
      <c r="B73" s="112" t="s">
        <v>94</v>
      </c>
      <c r="C73" s="151"/>
      <c r="D73" s="49"/>
      <c r="E73" s="43"/>
      <c r="F73" s="43"/>
      <c r="G73" s="43"/>
      <c r="H73" s="43"/>
      <c r="O73" s="21"/>
    </row>
    <row r="74" spans="1:15" s="4" customFormat="1" ht="9.75">
      <c r="A74" s="202">
        <v>471</v>
      </c>
      <c r="B74" s="110" t="s">
        <v>107</v>
      </c>
      <c r="C74" s="172"/>
      <c r="D74" s="49">
        <v>24</v>
      </c>
      <c r="E74" s="49">
        <v>41</v>
      </c>
      <c r="F74" s="49">
        <v>4274</v>
      </c>
      <c r="G74" s="49">
        <v>25</v>
      </c>
      <c r="H74" s="49">
        <v>3333</v>
      </c>
      <c r="I74" s="48">
        <v>16</v>
      </c>
      <c r="J74" s="48">
        <v>941</v>
      </c>
      <c r="K74" s="48">
        <v>0</v>
      </c>
      <c r="L74" s="48">
        <v>0</v>
      </c>
      <c r="M74" s="48">
        <v>0</v>
      </c>
      <c r="N74" s="48">
        <v>0</v>
      </c>
      <c r="O74" s="115">
        <v>471</v>
      </c>
    </row>
    <row r="75" spans="1:15" s="4" customFormat="1" ht="9.75">
      <c r="A75" s="202">
        <v>472</v>
      </c>
      <c r="B75" s="110" t="s">
        <v>108</v>
      </c>
      <c r="C75" s="172"/>
      <c r="D75" s="49">
        <v>44</v>
      </c>
      <c r="E75" s="49">
        <v>73</v>
      </c>
      <c r="F75" s="49">
        <v>9086</v>
      </c>
      <c r="G75" s="49">
        <v>34</v>
      </c>
      <c r="H75" s="49">
        <v>7001</v>
      </c>
      <c r="I75" s="48">
        <v>39</v>
      </c>
      <c r="J75" s="48">
        <v>2085</v>
      </c>
      <c r="K75" s="48">
        <v>0</v>
      </c>
      <c r="L75" s="48">
        <v>0</v>
      </c>
      <c r="M75" s="48">
        <v>0</v>
      </c>
      <c r="N75" s="48">
        <v>0</v>
      </c>
      <c r="O75" s="115">
        <v>472</v>
      </c>
    </row>
    <row r="76" spans="1:15" s="4" customFormat="1" ht="9.75">
      <c r="A76" s="202">
        <v>473</v>
      </c>
      <c r="B76" s="110" t="s">
        <v>109</v>
      </c>
      <c r="C76" s="172"/>
      <c r="D76" s="49">
        <v>10</v>
      </c>
      <c r="E76" s="49">
        <v>15</v>
      </c>
      <c r="F76" s="49">
        <v>5325</v>
      </c>
      <c r="G76" s="49">
        <v>15</v>
      </c>
      <c r="H76" s="49">
        <v>5325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115">
        <v>473</v>
      </c>
    </row>
    <row r="77" spans="1:15" s="4" customFormat="1" ht="9.75">
      <c r="A77" s="202">
        <v>474</v>
      </c>
      <c r="B77" s="110" t="s">
        <v>112</v>
      </c>
      <c r="C77" s="172"/>
      <c r="D77" s="49">
        <v>30</v>
      </c>
      <c r="E77" s="49">
        <v>50</v>
      </c>
      <c r="F77" s="49">
        <v>7024</v>
      </c>
      <c r="G77" s="49">
        <v>17</v>
      </c>
      <c r="H77" s="49">
        <v>5279</v>
      </c>
      <c r="I77" s="48">
        <v>36</v>
      </c>
      <c r="J77" s="48">
        <v>1745</v>
      </c>
      <c r="K77" s="48">
        <v>0</v>
      </c>
      <c r="L77" s="48">
        <v>0</v>
      </c>
      <c r="M77" s="48">
        <v>0</v>
      </c>
      <c r="N77" s="48">
        <v>0</v>
      </c>
      <c r="O77" s="115">
        <v>474</v>
      </c>
    </row>
    <row r="78" spans="1:15" s="4" customFormat="1" ht="9.75">
      <c r="A78" s="202">
        <v>475</v>
      </c>
      <c r="B78" s="110" t="s">
        <v>110</v>
      </c>
      <c r="C78" s="172"/>
      <c r="D78" s="49">
        <v>34</v>
      </c>
      <c r="E78" s="49">
        <v>78</v>
      </c>
      <c r="F78" s="49">
        <v>7075</v>
      </c>
      <c r="G78" s="49">
        <v>57</v>
      </c>
      <c r="H78" s="49">
        <v>4888</v>
      </c>
      <c r="I78" s="48">
        <v>21</v>
      </c>
      <c r="J78" s="48">
        <v>2187</v>
      </c>
      <c r="K78" s="48">
        <v>0</v>
      </c>
      <c r="L78" s="48">
        <v>0</v>
      </c>
      <c r="M78" s="48">
        <v>0</v>
      </c>
      <c r="N78" s="48">
        <v>0</v>
      </c>
      <c r="O78" s="115">
        <v>475</v>
      </c>
    </row>
    <row r="79" spans="1:15" s="4" customFormat="1" ht="9.75">
      <c r="A79" s="202">
        <v>476</v>
      </c>
      <c r="B79" s="110" t="s">
        <v>113</v>
      </c>
      <c r="C79" s="172"/>
      <c r="D79" s="49">
        <v>15</v>
      </c>
      <c r="E79" s="49">
        <v>20</v>
      </c>
      <c r="F79" s="49">
        <v>14931</v>
      </c>
      <c r="G79" s="49">
        <v>13</v>
      </c>
      <c r="H79" s="49">
        <v>3028</v>
      </c>
      <c r="I79" s="48">
        <v>8</v>
      </c>
      <c r="J79" s="48">
        <v>89</v>
      </c>
      <c r="K79" s="48">
        <v>0</v>
      </c>
      <c r="L79" s="48">
        <v>0</v>
      </c>
      <c r="M79" s="48">
        <v>1</v>
      </c>
      <c r="N79" s="48">
        <v>11814</v>
      </c>
      <c r="O79" s="115">
        <v>476</v>
      </c>
    </row>
    <row r="80" spans="1:15" s="4" customFormat="1" ht="9.75">
      <c r="A80" s="202">
        <v>477</v>
      </c>
      <c r="B80" s="110" t="s">
        <v>114</v>
      </c>
      <c r="C80" s="172"/>
      <c r="D80" s="49">
        <v>22</v>
      </c>
      <c r="E80" s="49">
        <v>31</v>
      </c>
      <c r="F80" s="49">
        <v>4618</v>
      </c>
      <c r="G80" s="49">
        <v>16</v>
      </c>
      <c r="H80" s="49">
        <v>2427</v>
      </c>
      <c r="I80" s="48">
        <v>15</v>
      </c>
      <c r="J80" s="48">
        <v>2191</v>
      </c>
      <c r="K80" s="48">
        <v>0</v>
      </c>
      <c r="L80" s="48">
        <v>0</v>
      </c>
      <c r="M80" s="48">
        <v>0</v>
      </c>
      <c r="N80" s="48">
        <v>0</v>
      </c>
      <c r="O80" s="115">
        <v>477</v>
      </c>
    </row>
    <row r="81" spans="1:15" s="4" customFormat="1" ht="9.75">
      <c r="A81" s="202">
        <v>478</v>
      </c>
      <c r="B81" s="110" t="s">
        <v>115</v>
      </c>
      <c r="C81" s="172"/>
      <c r="D81" s="49">
        <v>15</v>
      </c>
      <c r="E81" s="49">
        <v>33</v>
      </c>
      <c r="F81" s="49">
        <v>3084</v>
      </c>
      <c r="G81" s="49">
        <v>16</v>
      </c>
      <c r="H81" s="49">
        <v>1772</v>
      </c>
      <c r="I81" s="48">
        <v>19</v>
      </c>
      <c r="J81" s="48">
        <v>1312</v>
      </c>
      <c r="K81" s="48">
        <v>0</v>
      </c>
      <c r="L81" s="48">
        <v>0</v>
      </c>
      <c r="M81" s="48">
        <v>0</v>
      </c>
      <c r="N81" s="48">
        <v>0</v>
      </c>
      <c r="O81" s="115">
        <v>478</v>
      </c>
    </row>
    <row r="82" spans="1:15" s="4" customFormat="1" ht="9.75">
      <c r="A82" s="202">
        <v>479</v>
      </c>
      <c r="B82" s="110" t="s">
        <v>116</v>
      </c>
      <c r="C82" s="172"/>
      <c r="D82" s="49">
        <v>17</v>
      </c>
      <c r="E82" s="49">
        <v>45</v>
      </c>
      <c r="F82" s="49">
        <v>5436</v>
      </c>
      <c r="G82" s="49">
        <v>24</v>
      </c>
      <c r="H82" s="49">
        <v>3841</v>
      </c>
      <c r="I82" s="48">
        <v>21</v>
      </c>
      <c r="J82" s="48">
        <v>1595</v>
      </c>
      <c r="K82" s="48">
        <v>0</v>
      </c>
      <c r="L82" s="48">
        <v>0</v>
      </c>
      <c r="M82" s="48">
        <v>0</v>
      </c>
      <c r="N82" s="48">
        <v>0</v>
      </c>
      <c r="O82" s="115">
        <v>479</v>
      </c>
    </row>
    <row r="83" spans="1:15" s="4" customFormat="1" ht="13.5" customHeight="1">
      <c r="A83" s="95">
        <v>4</v>
      </c>
      <c r="B83" s="113" t="s">
        <v>207</v>
      </c>
      <c r="C83" s="150"/>
      <c r="D83" s="50">
        <v>207</v>
      </c>
      <c r="E83" s="50">
        <v>395</v>
      </c>
      <c r="F83" s="50">
        <v>64350</v>
      </c>
      <c r="G83" s="50">
        <v>223</v>
      </c>
      <c r="H83" s="50">
        <v>38227</v>
      </c>
      <c r="I83" s="98">
        <v>175</v>
      </c>
      <c r="J83" s="98">
        <v>12145</v>
      </c>
      <c r="K83" s="98">
        <v>3</v>
      </c>
      <c r="L83" s="98">
        <v>2164</v>
      </c>
      <c r="M83" s="98">
        <v>1</v>
      </c>
      <c r="N83" s="98">
        <v>11814</v>
      </c>
      <c r="O83" s="116">
        <v>4</v>
      </c>
    </row>
    <row r="84" spans="1:15" s="4" customFormat="1" ht="9.75">
      <c r="A84" s="202"/>
      <c r="B84" s="21"/>
      <c r="C84" s="22"/>
      <c r="D84" s="49"/>
      <c r="E84" s="49"/>
      <c r="F84" s="49"/>
      <c r="G84" s="49"/>
      <c r="H84" s="49"/>
      <c r="I84" s="48"/>
      <c r="J84" s="48"/>
      <c r="K84" s="48"/>
      <c r="L84" s="48"/>
      <c r="M84" s="48"/>
      <c r="N84" s="48"/>
      <c r="O84" s="115"/>
    </row>
    <row r="85" spans="1:15" s="4" customFormat="1" ht="13.5" customHeight="1">
      <c r="A85" s="202"/>
      <c r="B85" s="112" t="s">
        <v>77</v>
      </c>
      <c r="C85" s="151"/>
      <c r="D85" s="49"/>
      <c r="E85" s="49"/>
      <c r="F85" s="49"/>
      <c r="G85" s="49"/>
      <c r="H85" s="49"/>
      <c r="I85" s="48"/>
      <c r="J85" s="48"/>
      <c r="K85" s="48"/>
      <c r="L85" s="48"/>
      <c r="M85" s="48"/>
      <c r="N85" s="48"/>
      <c r="O85" s="115"/>
    </row>
    <row r="86" spans="1:15" s="4" customFormat="1" ht="9.75">
      <c r="A86" s="202">
        <v>561</v>
      </c>
      <c r="B86" s="110" t="s">
        <v>117</v>
      </c>
      <c r="C86" s="172"/>
      <c r="D86" s="49">
        <v>1</v>
      </c>
      <c r="E86" s="49">
        <v>1</v>
      </c>
      <c r="F86" s="49">
        <v>7</v>
      </c>
      <c r="G86" s="49">
        <v>0</v>
      </c>
      <c r="H86" s="49">
        <v>0</v>
      </c>
      <c r="I86" s="48">
        <v>1</v>
      </c>
      <c r="J86" s="48">
        <v>7</v>
      </c>
      <c r="K86" s="48">
        <v>0</v>
      </c>
      <c r="L86" s="48">
        <v>0</v>
      </c>
      <c r="M86" s="48">
        <v>0</v>
      </c>
      <c r="N86" s="48">
        <v>0</v>
      </c>
      <c r="O86" s="115">
        <v>561</v>
      </c>
    </row>
    <row r="87" spans="1:15" s="4" customFormat="1" ht="9.75">
      <c r="A87" s="202">
        <v>562</v>
      </c>
      <c r="B87" s="110" t="s">
        <v>118</v>
      </c>
      <c r="C87" s="172"/>
      <c r="D87" s="49">
        <v>1</v>
      </c>
      <c r="E87" s="49">
        <v>3</v>
      </c>
      <c r="F87" s="49">
        <v>2669</v>
      </c>
      <c r="G87" s="49">
        <v>3</v>
      </c>
      <c r="H87" s="49">
        <v>2572</v>
      </c>
      <c r="I87" s="48">
        <v>0</v>
      </c>
      <c r="J87" s="48">
        <v>0</v>
      </c>
      <c r="K87" s="48">
        <v>1</v>
      </c>
      <c r="L87" s="48">
        <v>97</v>
      </c>
      <c r="M87" s="48">
        <v>0</v>
      </c>
      <c r="N87" s="48">
        <v>0</v>
      </c>
      <c r="O87" s="115">
        <v>562</v>
      </c>
    </row>
    <row r="88" spans="1:15" s="4" customFormat="1" ht="9.75">
      <c r="A88" s="202">
        <v>563</v>
      </c>
      <c r="B88" s="110" t="s">
        <v>119</v>
      </c>
      <c r="C88" s="172"/>
      <c r="D88" s="49">
        <v>2</v>
      </c>
      <c r="E88" s="49">
        <v>4</v>
      </c>
      <c r="F88" s="49">
        <v>6137</v>
      </c>
      <c r="G88" s="49">
        <v>4</v>
      </c>
      <c r="H88" s="49">
        <v>4172</v>
      </c>
      <c r="I88" s="48">
        <v>0</v>
      </c>
      <c r="J88" s="48">
        <v>0</v>
      </c>
      <c r="K88" s="48">
        <v>4</v>
      </c>
      <c r="L88" s="48">
        <v>1965</v>
      </c>
      <c r="M88" s="48">
        <v>0</v>
      </c>
      <c r="N88" s="48">
        <v>0</v>
      </c>
      <c r="O88" s="115">
        <v>563</v>
      </c>
    </row>
    <row r="89" spans="1:15" s="4" customFormat="1" ht="9.75">
      <c r="A89" s="202">
        <v>564</v>
      </c>
      <c r="B89" s="110" t="s">
        <v>120</v>
      </c>
      <c r="C89" s="172"/>
      <c r="D89" s="49">
        <v>1</v>
      </c>
      <c r="E89" s="49">
        <v>2</v>
      </c>
      <c r="F89" s="49">
        <v>5970</v>
      </c>
      <c r="G89" s="49">
        <v>1</v>
      </c>
      <c r="H89" s="49">
        <v>1760</v>
      </c>
      <c r="I89" s="48">
        <v>0</v>
      </c>
      <c r="J89" s="48">
        <v>0</v>
      </c>
      <c r="K89" s="48">
        <v>1</v>
      </c>
      <c r="L89" s="48">
        <v>4210</v>
      </c>
      <c r="M89" s="48">
        <v>0</v>
      </c>
      <c r="N89" s="48">
        <v>0</v>
      </c>
      <c r="O89" s="115">
        <v>564</v>
      </c>
    </row>
    <row r="90" spans="1:15" s="4" customFormat="1" ht="9.75">
      <c r="A90" s="202">
        <v>565</v>
      </c>
      <c r="B90" s="110" t="s">
        <v>121</v>
      </c>
      <c r="C90" s="172"/>
      <c r="D90" s="49">
        <v>1</v>
      </c>
      <c r="E90" s="49">
        <v>4</v>
      </c>
      <c r="F90" s="49">
        <v>1433</v>
      </c>
      <c r="G90" s="49">
        <v>4</v>
      </c>
      <c r="H90" s="49">
        <v>1433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115">
        <v>565</v>
      </c>
    </row>
    <row r="91" spans="1:15" s="4" customFormat="1" ht="13.5" customHeight="1">
      <c r="A91" s="202"/>
      <c r="B91" s="112" t="s">
        <v>94</v>
      </c>
      <c r="C91" s="151"/>
      <c r="D91" s="49"/>
      <c r="E91" s="49"/>
      <c r="F91" s="49"/>
      <c r="G91" s="49"/>
      <c r="H91" s="49"/>
      <c r="I91" s="48"/>
      <c r="J91" s="48"/>
      <c r="K91" s="48"/>
      <c r="L91" s="48"/>
      <c r="M91" s="48"/>
      <c r="N91" s="48"/>
      <c r="O91" s="115"/>
    </row>
    <row r="92" spans="1:15" s="4" customFormat="1" ht="9.75">
      <c r="A92" s="202">
        <v>571</v>
      </c>
      <c r="B92" s="110" t="s">
        <v>117</v>
      </c>
      <c r="C92" s="172"/>
      <c r="D92" s="49">
        <v>28</v>
      </c>
      <c r="E92" s="49">
        <v>54</v>
      </c>
      <c r="F92" s="49">
        <v>8955</v>
      </c>
      <c r="G92" s="49">
        <v>33</v>
      </c>
      <c r="H92" s="49">
        <v>8054</v>
      </c>
      <c r="I92" s="48">
        <v>21</v>
      </c>
      <c r="J92" s="48">
        <v>786</v>
      </c>
      <c r="K92" s="48">
        <v>1</v>
      </c>
      <c r="L92" s="48">
        <v>115</v>
      </c>
      <c r="M92" s="48">
        <v>0</v>
      </c>
      <c r="N92" s="48">
        <v>0</v>
      </c>
      <c r="O92" s="115">
        <v>571</v>
      </c>
    </row>
    <row r="93" spans="1:15" s="4" customFormat="1" ht="9.75">
      <c r="A93" s="202">
        <v>572</v>
      </c>
      <c r="B93" s="110" t="s">
        <v>220</v>
      </c>
      <c r="C93" s="172"/>
      <c r="D93" s="49">
        <v>16</v>
      </c>
      <c r="E93" s="49">
        <v>22</v>
      </c>
      <c r="F93" s="49">
        <v>7565</v>
      </c>
      <c r="G93" s="49">
        <v>22</v>
      </c>
      <c r="H93" s="49">
        <v>7352</v>
      </c>
      <c r="I93" s="48">
        <v>0</v>
      </c>
      <c r="J93" s="48">
        <v>0</v>
      </c>
      <c r="K93" s="48">
        <v>1</v>
      </c>
      <c r="L93" s="48">
        <v>213</v>
      </c>
      <c r="M93" s="48">
        <v>0</v>
      </c>
      <c r="N93" s="48">
        <v>0</v>
      </c>
      <c r="O93" s="115">
        <v>572</v>
      </c>
    </row>
    <row r="94" spans="1:15" s="4" customFormat="1" ht="9.75">
      <c r="A94" s="202">
        <v>573</v>
      </c>
      <c r="B94" s="110" t="s">
        <v>119</v>
      </c>
      <c r="C94" s="172"/>
      <c r="D94" s="49">
        <v>10</v>
      </c>
      <c r="E94" s="49">
        <v>17</v>
      </c>
      <c r="F94" s="49">
        <v>6187</v>
      </c>
      <c r="G94" s="49">
        <v>17</v>
      </c>
      <c r="H94" s="49">
        <v>6171</v>
      </c>
      <c r="I94" s="48">
        <v>1</v>
      </c>
      <c r="J94" s="48">
        <v>16</v>
      </c>
      <c r="K94" s="48">
        <v>0</v>
      </c>
      <c r="L94" s="48">
        <v>0</v>
      </c>
      <c r="M94" s="48">
        <v>0</v>
      </c>
      <c r="N94" s="48">
        <v>0</v>
      </c>
      <c r="O94" s="115">
        <v>573</v>
      </c>
    </row>
    <row r="95" spans="1:15" s="4" customFormat="1" ht="9.75">
      <c r="A95" s="202">
        <v>574</v>
      </c>
      <c r="B95" s="110" t="s">
        <v>138</v>
      </c>
      <c r="C95" s="172"/>
      <c r="D95" s="49">
        <v>28</v>
      </c>
      <c r="E95" s="49">
        <v>50</v>
      </c>
      <c r="F95" s="49">
        <v>26004</v>
      </c>
      <c r="G95" s="49">
        <v>24</v>
      </c>
      <c r="H95" s="49">
        <v>11817</v>
      </c>
      <c r="I95" s="48">
        <v>26</v>
      </c>
      <c r="J95" s="48">
        <v>14187</v>
      </c>
      <c r="K95" s="48">
        <v>0</v>
      </c>
      <c r="L95" s="48">
        <v>0</v>
      </c>
      <c r="M95" s="48">
        <v>0</v>
      </c>
      <c r="N95" s="48">
        <v>0</v>
      </c>
      <c r="O95" s="115">
        <v>574</v>
      </c>
    </row>
    <row r="96" spans="1:15" s="4" customFormat="1" ht="9.75">
      <c r="A96" s="202">
        <v>575</v>
      </c>
      <c r="B96" s="110" t="s">
        <v>233</v>
      </c>
      <c r="C96" s="172"/>
      <c r="D96" s="49">
        <v>20</v>
      </c>
      <c r="E96" s="49">
        <v>28</v>
      </c>
      <c r="F96" s="49">
        <v>2664</v>
      </c>
      <c r="G96" s="49">
        <v>15</v>
      </c>
      <c r="H96" s="49">
        <v>2059</v>
      </c>
      <c r="I96" s="48">
        <v>12</v>
      </c>
      <c r="J96" s="48">
        <v>590</v>
      </c>
      <c r="K96" s="48">
        <v>2</v>
      </c>
      <c r="L96" s="48">
        <v>15</v>
      </c>
      <c r="M96" s="48">
        <v>0</v>
      </c>
      <c r="N96" s="48">
        <v>0</v>
      </c>
      <c r="O96" s="115">
        <v>575</v>
      </c>
    </row>
    <row r="97" spans="1:15" s="4" customFormat="1" ht="9.75">
      <c r="A97" s="202">
        <v>576</v>
      </c>
      <c r="B97" s="110" t="s">
        <v>139</v>
      </c>
      <c r="C97" s="172"/>
      <c r="D97" s="49">
        <v>25</v>
      </c>
      <c r="E97" s="49">
        <v>40</v>
      </c>
      <c r="F97" s="49">
        <v>14224</v>
      </c>
      <c r="G97" s="49">
        <v>30</v>
      </c>
      <c r="H97" s="49">
        <v>13001</v>
      </c>
      <c r="I97" s="48">
        <v>9</v>
      </c>
      <c r="J97" s="48">
        <v>802</v>
      </c>
      <c r="K97" s="48">
        <v>1</v>
      </c>
      <c r="L97" s="48">
        <v>421</v>
      </c>
      <c r="M97" s="48">
        <v>0</v>
      </c>
      <c r="N97" s="48">
        <v>0</v>
      </c>
      <c r="O97" s="115">
        <v>576</v>
      </c>
    </row>
    <row r="98" spans="1:15" s="4" customFormat="1" ht="9.75">
      <c r="A98" s="202">
        <v>577</v>
      </c>
      <c r="B98" s="110" t="s">
        <v>221</v>
      </c>
      <c r="C98" s="172"/>
      <c r="D98" s="49">
        <v>17</v>
      </c>
      <c r="E98" s="49">
        <v>27</v>
      </c>
      <c r="F98" s="49">
        <v>4274</v>
      </c>
      <c r="G98" s="49">
        <v>22</v>
      </c>
      <c r="H98" s="49">
        <v>3396</v>
      </c>
      <c r="I98" s="48">
        <v>3</v>
      </c>
      <c r="J98" s="48">
        <v>165</v>
      </c>
      <c r="K98" s="48">
        <v>5</v>
      </c>
      <c r="L98" s="48">
        <v>713</v>
      </c>
      <c r="M98" s="48">
        <v>0</v>
      </c>
      <c r="N98" s="48">
        <v>0</v>
      </c>
      <c r="O98" s="115">
        <v>577</v>
      </c>
    </row>
    <row r="99" spans="1:15" s="4" customFormat="1" ht="13.5" customHeight="1">
      <c r="A99" s="95">
        <v>5</v>
      </c>
      <c r="B99" s="113" t="s">
        <v>208</v>
      </c>
      <c r="C99" s="150"/>
      <c r="D99" s="50">
        <v>141</v>
      </c>
      <c r="E99" s="50">
        <v>252</v>
      </c>
      <c r="F99" s="50">
        <v>86089</v>
      </c>
      <c r="G99" s="50">
        <v>175</v>
      </c>
      <c r="H99" s="50">
        <v>61787</v>
      </c>
      <c r="I99" s="98">
        <v>73</v>
      </c>
      <c r="J99" s="98">
        <v>16553</v>
      </c>
      <c r="K99" s="98">
        <v>16</v>
      </c>
      <c r="L99" s="98">
        <v>7749</v>
      </c>
      <c r="M99" s="98">
        <v>0</v>
      </c>
      <c r="N99" s="98">
        <v>0</v>
      </c>
      <c r="O99" s="116">
        <v>5</v>
      </c>
    </row>
    <row r="100" spans="1:15" s="4" customFormat="1" ht="9.75">
      <c r="A100" s="202"/>
      <c r="B100" s="21"/>
      <c r="C100" s="22"/>
      <c r="D100" s="49"/>
      <c r="E100" s="49"/>
      <c r="F100" s="49"/>
      <c r="G100" s="49"/>
      <c r="H100" s="49"/>
      <c r="I100" s="48"/>
      <c r="J100" s="48"/>
      <c r="K100" s="48"/>
      <c r="L100" s="48"/>
      <c r="M100" s="48"/>
      <c r="N100" s="48"/>
      <c r="O100" s="115"/>
    </row>
    <row r="101" spans="1:15" s="4" customFormat="1" ht="13.5" customHeight="1">
      <c r="A101" s="202"/>
      <c r="B101" s="112" t="s">
        <v>77</v>
      </c>
      <c r="C101" s="151"/>
      <c r="D101" s="49"/>
      <c r="E101" s="49"/>
      <c r="F101" s="49"/>
      <c r="G101" s="49"/>
      <c r="H101" s="49"/>
      <c r="I101" s="48"/>
      <c r="J101" s="48"/>
      <c r="K101" s="48"/>
      <c r="L101" s="48"/>
      <c r="M101" s="48"/>
      <c r="N101" s="48"/>
      <c r="O101" s="115"/>
    </row>
    <row r="102" spans="1:15" s="4" customFormat="1" ht="9.75">
      <c r="A102" s="202">
        <v>661</v>
      </c>
      <c r="B102" s="110" t="s">
        <v>122</v>
      </c>
      <c r="C102" s="172"/>
      <c r="D102" s="49">
        <v>1</v>
      </c>
      <c r="E102" s="49">
        <v>1</v>
      </c>
      <c r="F102" s="49">
        <v>7751</v>
      </c>
      <c r="G102" s="49">
        <v>1</v>
      </c>
      <c r="H102" s="49">
        <v>7751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115">
        <v>661</v>
      </c>
    </row>
    <row r="103" spans="1:15" s="4" customFormat="1" ht="9.75">
      <c r="A103" s="202">
        <v>662</v>
      </c>
      <c r="B103" s="110" t="s">
        <v>123</v>
      </c>
      <c r="C103" s="172"/>
      <c r="D103" s="49">
        <v>1</v>
      </c>
      <c r="E103" s="49">
        <v>2</v>
      </c>
      <c r="F103" s="49">
        <v>2898</v>
      </c>
      <c r="G103" s="49">
        <v>1</v>
      </c>
      <c r="H103" s="49">
        <v>46</v>
      </c>
      <c r="I103" s="48">
        <v>0</v>
      </c>
      <c r="J103" s="48">
        <v>0</v>
      </c>
      <c r="K103" s="48">
        <v>1</v>
      </c>
      <c r="L103" s="48">
        <v>2852</v>
      </c>
      <c r="M103" s="48">
        <v>0</v>
      </c>
      <c r="N103" s="48">
        <v>0</v>
      </c>
      <c r="O103" s="115">
        <v>662</v>
      </c>
    </row>
    <row r="104" spans="1:15" s="4" customFormat="1" ht="9.75">
      <c r="A104" s="202">
        <v>663</v>
      </c>
      <c r="B104" s="110" t="s">
        <v>124</v>
      </c>
      <c r="C104" s="172"/>
      <c r="D104" s="49">
        <v>1</v>
      </c>
      <c r="E104" s="49">
        <v>3</v>
      </c>
      <c r="F104" s="49">
        <v>1450</v>
      </c>
      <c r="G104" s="49">
        <v>1</v>
      </c>
      <c r="H104" s="49">
        <v>120</v>
      </c>
      <c r="I104" s="48">
        <v>2</v>
      </c>
      <c r="J104" s="48">
        <v>1148</v>
      </c>
      <c r="K104" s="48">
        <v>1</v>
      </c>
      <c r="L104" s="48">
        <v>182</v>
      </c>
      <c r="M104" s="48">
        <v>0</v>
      </c>
      <c r="N104" s="48">
        <v>0</v>
      </c>
      <c r="O104" s="115">
        <v>663</v>
      </c>
    </row>
    <row r="105" spans="1:15" s="4" customFormat="1" ht="13.5" customHeight="1">
      <c r="A105" s="202"/>
      <c r="B105" s="112" t="s">
        <v>94</v>
      </c>
      <c r="C105" s="151"/>
      <c r="D105" s="49"/>
      <c r="E105" s="49"/>
      <c r="F105" s="49"/>
      <c r="G105" s="49"/>
      <c r="H105" s="49"/>
      <c r="I105" s="48"/>
      <c r="J105" s="48"/>
      <c r="K105" s="48"/>
      <c r="L105" s="48"/>
      <c r="M105" s="48"/>
      <c r="N105" s="48"/>
      <c r="O105" s="115"/>
    </row>
    <row r="106" spans="1:15" s="4" customFormat="1" ht="9.75">
      <c r="A106" s="202">
        <v>671</v>
      </c>
      <c r="B106" s="110" t="s">
        <v>122</v>
      </c>
      <c r="C106" s="172"/>
      <c r="D106" s="49">
        <v>23</v>
      </c>
      <c r="E106" s="49">
        <v>45</v>
      </c>
      <c r="F106" s="49">
        <v>6931</v>
      </c>
      <c r="G106" s="49">
        <v>11</v>
      </c>
      <c r="H106" s="49">
        <v>3877</v>
      </c>
      <c r="I106" s="48">
        <v>36</v>
      </c>
      <c r="J106" s="48">
        <v>3054</v>
      </c>
      <c r="K106" s="48">
        <v>0</v>
      </c>
      <c r="L106" s="48">
        <v>0</v>
      </c>
      <c r="M106" s="48">
        <v>0</v>
      </c>
      <c r="N106" s="48">
        <v>0</v>
      </c>
      <c r="O106" s="115">
        <v>671</v>
      </c>
    </row>
    <row r="107" spans="1:15" s="4" customFormat="1" ht="9.75">
      <c r="A107" s="202">
        <v>672</v>
      </c>
      <c r="B107" s="110" t="s">
        <v>125</v>
      </c>
      <c r="C107" s="172"/>
      <c r="D107" s="49">
        <v>24</v>
      </c>
      <c r="E107" s="49">
        <v>39</v>
      </c>
      <c r="F107" s="49">
        <v>6323</v>
      </c>
      <c r="G107" s="49">
        <v>28</v>
      </c>
      <c r="H107" s="49">
        <v>5178</v>
      </c>
      <c r="I107" s="48">
        <v>16</v>
      </c>
      <c r="J107" s="48">
        <v>1145</v>
      </c>
      <c r="K107" s="48">
        <v>0</v>
      </c>
      <c r="L107" s="48">
        <v>0</v>
      </c>
      <c r="M107" s="48">
        <v>0</v>
      </c>
      <c r="N107" s="48">
        <v>0</v>
      </c>
      <c r="O107" s="115">
        <v>672</v>
      </c>
    </row>
    <row r="108" spans="1:15" s="4" customFormat="1" ht="9.75">
      <c r="A108" s="202">
        <v>673</v>
      </c>
      <c r="B108" s="110" t="s">
        <v>226</v>
      </c>
      <c r="C108" s="172"/>
      <c r="D108" s="49">
        <v>27</v>
      </c>
      <c r="E108" s="49">
        <v>45</v>
      </c>
      <c r="F108" s="49">
        <v>6230</v>
      </c>
      <c r="G108" s="49">
        <v>30</v>
      </c>
      <c r="H108" s="49">
        <v>3538</v>
      </c>
      <c r="I108" s="48">
        <v>18</v>
      </c>
      <c r="J108" s="48">
        <v>2692</v>
      </c>
      <c r="K108" s="48">
        <v>0</v>
      </c>
      <c r="L108" s="48">
        <v>0</v>
      </c>
      <c r="M108" s="48">
        <v>0</v>
      </c>
      <c r="N108" s="48">
        <v>0</v>
      </c>
      <c r="O108" s="115">
        <v>673</v>
      </c>
    </row>
    <row r="109" spans="1:15" s="4" customFormat="1" ht="9.75">
      <c r="A109" s="202">
        <v>674</v>
      </c>
      <c r="B109" s="110" t="s">
        <v>126</v>
      </c>
      <c r="C109" s="172"/>
      <c r="D109" s="49">
        <v>20</v>
      </c>
      <c r="E109" s="49">
        <v>41</v>
      </c>
      <c r="F109" s="49">
        <v>5831</v>
      </c>
      <c r="G109" s="49">
        <v>26</v>
      </c>
      <c r="H109" s="49">
        <v>3862</v>
      </c>
      <c r="I109" s="48">
        <v>12</v>
      </c>
      <c r="J109" s="48">
        <v>477</v>
      </c>
      <c r="K109" s="48">
        <v>3</v>
      </c>
      <c r="L109" s="48">
        <v>1492</v>
      </c>
      <c r="M109" s="48">
        <v>0</v>
      </c>
      <c r="N109" s="48">
        <v>0</v>
      </c>
      <c r="O109" s="115">
        <v>674</v>
      </c>
    </row>
    <row r="110" spans="1:15" s="4" customFormat="1" ht="9.75">
      <c r="A110" s="202">
        <v>675</v>
      </c>
      <c r="B110" s="110" t="s">
        <v>127</v>
      </c>
      <c r="C110" s="172"/>
      <c r="D110" s="49">
        <v>12</v>
      </c>
      <c r="E110" s="49">
        <v>24</v>
      </c>
      <c r="F110" s="49">
        <v>6811</v>
      </c>
      <c r="G110" s="49">
        <v>18</v>
      </c>
      <c r="H110" s="49">
        <v>6614</v>
      </c>
      <c r="I110" s="48">
        <v>7</v>
      </c>
      <c r="J110" s="48">
        <v>197</v>
      </c>
      <c r="K110" s="48">
        <v>0</v>
      </c>
      <c r="L110" s="48">
        <v>0</v>
      </c>
      <c r="M110" s="48">
        <v>0</v>
      </c>
      <c r="N110" s="48">
        <v>0</v>
      </c>
      <c r="O110" s="115">
        <v>675</v>
      </c>
    </row>
    <row r="111" spans="1:15" s="4" customFormat="1" ht="9.75">
      <c r="A111" s="202">
        <v>676</v>
      </c>
      <c r="B111" s="110" t="s">
        <v>128</v>
      </c>
      <c r="C111" s="172"/>
      <c r="D111" s="49">
        <v>25</v>
      </c>
      <c r="E111" s="49">
        <v>36</v>
      </c>
      <c r="F111" s="49">
        <v>7097</v>
      </c>
      <c r="G111" s="49">
        <v>25</v>
      </c>
      <c r="H111" s="49">
        <v>5814</v>
      </c>
      <c r="I111" s="48">
        <v>12</v>
      </c>
      <c r="J111" s="48">
        <v>1283</v>
      </c>
      <c r="K111" s="48">
        <v>0</v>
      </c>
      <c r="L111" s="48">
        <v>0</v>
      </c>
      <c r="M111" s="48">
        <v>0</v>
      </c>
      <c r="N111" s="48">
        <v>0</v>
      </c>
      <c r="O111" s="115">
        <v>676</v>
      </c>
    </row>
    <row r="112" spans="1:15" s="4" customFormat="1" ht="9.75">
      <c r="A112" s="202">
        <v>677</v>
      </c>
      <c r="B112" s="110" t="s">
        <v>225</v>
      </c>
      <c r="C112" s="172"/>
      <c r="D112" s="49">
        <v>36</v>
      </c>
      <c r="E112" s="49">
        <v>65</v>
      </c>
      <c r="F112" s="49">
        <v>9583</v>
      </c>
      <c r="G112" s="49">
        <v>43</v>
      </c>
      <c r="H112" s="49">
        <v>7461</v>
      </c>
      <c r="I112" s="48">
        <v>22</v>
      </c>
      <c r="J112" s="48">
        <v>2122</v>
      </c>
      <c r="K112" s="48">
        <v>0</v>
      </c>
      <c r="L112" s="48">
        <v>0</v>
      </c>
      <c r="M112" s="48">
        <v>0</v>
      </c>
      <c r="N112" s="48">
        <v>0</v>
      </c>
      <c r="O112" s="115">
        <v>677</v>
      </c>
    </row>
    <row r="113" spans="1:15" s="4" customFormat="1" ht="9.75">
      <c r="A113" s="202">
        <v>678</v>
      </c>
      <c r="B113" s="110" t="s">
        <v>123</v>
      </c>
      <c r="C113" s="172"/>
      <c r="D113" s="49">
        <v>11</v>
      </c>
      <c r="E113" s="49">
        <v>18</v>
      </c>
      <c r="F113" s="49">
        <v>5266</v>
      </c>
      <c r="G113" s="49">
        <v>14</v>
      </c>
      <c r="H113" s="49">
        <v>2580</v>
      </c>
      <c r="I113" s="48">
        <v>2</v>
      </c>
      <c r="J113" s="48">
        <v>26</v>
      </c>
      <c r="K113" s="48">
        <v>2</v>
      </c>
      <c r="L113" s="48">
        <v>2660</v>
      </c>
      <c r="M113" s="48">
        <v>0</v>
      </c>
      <c r="N113" s="48">
        <v>0</v>
      </c>
      <c r="O113" s="115">
        <v>678</v>
      </c>
    </row>
    <row r="114" spans="1:15" s="4" customFormat="1" ht="9.75">
      <c r="A114" s="202">
        <v>679</v>
      </c>
      <c r="B114" s="110" t="s">
        <v>124</v>
      </c>
      <c r="C114" s="172"/>
      <c r="D114" s="49">
        <v>21</v>
      </c>
      <c r="E114" s="49">
        <v>24</v>
      </c>
      <c r="F114" s="49">
        <v>8850</v>
      </c>
      <c r="G114" s="49">
        <v>18</v>
      </c>
      <c r="H114" s="49">
        <v>3548</v>
      </c>
      <c r="I114" s="48">
        <v>6</v>
      </c>
      <c r="J114" s="48">
        <v>5302</v>
      </c>
      <c r="K114" s="48">
        <v>0</v>
      </c>
      <c r="L114" s="48">
        <v>0</v>
      </c>
      <c r="M114" s="48">
        <v>0</v>
      </c>
      <c r="N114" s="48">
        <v>0</v>
      </c>
      <c r="O114" s="115">
        <v>679</v>
      </c>
    </row>
    <row r="115" spans="1:15" s="4" customFormat="1" ht="13.5" customHeight="1">
      <c r="A115" s="118">
        <v>6</v>
      </c>
      <c r="B115" s="175" t="s">
        <v>209</v>
      </c>
      <c r="C115" s="176"/>
      <c r="D115" s="50">
        <v>197</v>
      </c>
      <c r="E115" s="50">
        <v>344</v>
      </c>
      <c r="F115" s="50">
        <v>75021</v>
      </c>
      <c r="G115" s="50">
        <v>216</v>
      </c>
      <c r="H115" s="50">
        <v>50389</v>
      </c>
      <c r="I115" s="98">
        <v>133</v>
      </c>
      <c r="J115" s="98">
        <v>17446</v>
      </c>
      <c r="K115" s="98">
        <v>7</v>
      </c>
      <c r="L115" s="98">
        <v>7186</v>
      </c>
      <c r="M115" s="98">
        <v>0</v>
      </c>
      <c r="N115" s="98">
        <v>0</v>
      </c>
      <c r="O115" s="116">
        <v>6</v>
      </c>
    </row>
    <row r="116" spans="1:15" s="4" customFormat="1" ht="9.75">
      <c r="A116" s="202"/>
      <c r="B116" s="21"/>
      <c r="C116" s="22"/>
      <c r="D116" s="49"/>
      <c r="E116" s="49"/>
      <c r="F116" s="49"/>
      <c r="G116" s="49"/>
      <c r="H116" s="49"/>
      <c r="I116" s="48"/>
      <c r="J116" s="48"/>
      <c r="K116" s="48"/>
      <c r="L116" s="48"/>
      <c r="M116" s="48"/>
      <c r="N116" s="48"/>
      <c r="O116" s="115"/>
    </row>
    <row r="117" spans="1:15" s="4" customFormat="1" ht="13.5" customHeight="1">
      <c r="A117" s="202"/>
      <c r="B117" s="112" t="s">
        <v>77</v>
      </c>
      <c r="C117" s="151"/>
      <c r="D117" s="49"/>
      <c r="E117" s="49"/>
      <c r="F117" s="49"/>
      <c r="G117" s="49"/>
      <c r="H117" s="49"/>
      <c r="I117" s="48"/>
      <c r="J117" s="48"/>
      <c r="K117" s="48"/>
      <c r="L117" s="48"/>
      <c r="M117" s="48"/>
      <c r="N117" s="48"/>
      <c r="O117" s="115"/>
    </row>
    <row r="118" spans="1:15" s="4" customFormat="1" ht="9.75">
      <c r="A118" s="202">
        <v>761</v>
      </c>
      <c r="B118" s="110" t="s">
        <v>129</v>
      </c>
      <c r="C118" s="172"/>
      <c r="D118" s="49">
        <v>2</v>
      </c>
      <c r="E118" s="49">
        <v>7</v>
      </c>
      <c r="F118" s="49">
        <v>17770</v>
      </c>
      <c r="G118" s="49">
        <v>7</v>
      </c>
      <c r="H118" s="49">
        <v>3123</v>
      </c>
      <c r="I118" s="48">
        <v>0</v>
      </c>
      <c r="J118" s="48">
        <v>0</v>
      </c>
      <c r="K118" s="48">
        <v>5</v>
      </c>
      <c r="L118" s="48">
        <v>14647</v>
      </c>
      <c r="M118" s="48">
        <v>0</v>
      </c>
      <c r="N118" s="48">
        <v>0</v>
      </c>
      <c r="O118" s="115">
        <v>761</v>
      </c>
    </row>
    <row r="119" spans="1:15" s="4" customFormat="1" ht="9.75">
      <c r="A119" s="202">
        <v>762</v>
      </c>
      <c r="B119" s="110" t="s">
        <v>130</v>
      </c>
      <c r="C119" s="172"/>
      <c r="D119" s="49">
        <v>1</v>
      </c>
      <c r="E119" s="49">
        <v>5</v>
      </c>
      <c r="F119" s="49">
        <v>2155</v>
      </c>
      <c r="G119" s="49">
        <v>1</v>
      </c>
      <c r="H119" s="49">
        <v>140</v>
      </c>
      <c r="I119" s="48">
        <v>4</v>
      </c>
      <c r="J119" s="48">
        <v>2015</v>
      </c>
      <c r="K119" s="48">
        <v>0</v>
      </c>
      <c r="L119" s="48">
        <v>0</v>
      </c>
      <c r="M119" s="48">
        <v>0</v>
      </c>
      <c r="N119" s="48">
        <v>0</v>
      </c>
      <c r="O119" s="115">
        <v>762</v>
      </c>
    </row>
    <row r="120" spans="1:15" s="4" customFormat="1" ht="9.75">
      <c r="A120" s="202">
        <v>763</v>
      </c>
      <c r="B120" s="110" t="s">
        <v>131</v>
      </c>
      <c r="C120" s="172"/>
      <c r="D120" s="49">
        <v>2</v>
      </c>
      <c r="E120" s="49">
        <v>2</v>
      </c>
      <c r="F120" s="49">
        <v>341</v>
      </c>
      <c r="G120" s="49">
        <v>0</v>
      </c>
      <c r="H120" s="49">
        <v>0</v>
      </c>
      <c r="I120" s="48">
        <v>2</v>
      </c>
      <c r="J120" s="48">
        <v>341</v>
      </c>
      <c r="K120" s="48">
        <v>0</v>
      </c>
      <c r="L120" s="48">
        <v>0</v>
      </c>
      <c r="M120" s="48">
        <v>0</v>
      </c>
      <c r="N120" s="48">
        <v>0</v>
      </c>
      <c r="O120" s="115">
        <v>763</v>
      </c>
    </row>
    <row r="121" spans="1:15" s="4" customFormat="1" ht="9.75">
      <c r="A121" s="202">
        <v>764</v>
      </c>
      <c r="B121" s="110" t="s">
        <v>132</v>
      </c>
      <c r="C121" s="172"/>
      <c r="D121" s="49">
        <v>2</v>
      </c>
      <c r="E121" s="49">
        <v>3</v>
      </c>
      <c r="F121" s="49">
        <v>177</v>
      </c>
      <c r="G121" s="49">
        <v>0</v>
      </c>
      <c r="H121" s="49">
        <v>0</v>
      </c>
      <c r="I121" s="48">
        <v>3</v>
      </c>
      <c r="J121" s="48">
        <v>177</v>
      </c>
      <c r="K121" s="48">
        <v>0</v>
      </c>
      <c r="L121" s="48">
        <v>0</v>
      </c>
      <c r="M121" s="48">
        <v>0</v>
      </c>
      <c r="N121" s="48">
        <v>0</v>
      </c>
      <c r="O121" s="115">
        <v>764</v>
      </c>
    </row>
    <row r="122" spans="1:15" s="4" customFormat="1" ht="9.75">
      <c r="A122" s="202"/>
      <c r="B122" s="112" t="s">
        <v>94</v>
      </c>
      <c r="C122" s="151"/>
      <c r="D122" s="49"/>
      <c r="E122" s="49"/>
      <c r="F122" s="49"/>
      <c r="G122" s="49"/>
      <c r="H122" s="49"/>
      <c r="I122" s="48"/>
      <c r="J122" s="48"/>
      <c r="K122" s="48"/>
      <c r="L122" s="48"/>
      <c r="M122" s="48"/>
      <c r="N122" s="48"/>
      <c r="O122" s="115"/>
    </row>
    <row r="123" spans="1:15" s="4" customFormat="1" ht="9.75">
      <c r="A123" s="202">
        <v>771</v>
      </c>
      <c r="B123" s="110" t="s">
        <v>222</v>
      </c>
      <c r="C123" s="172"/>
      <c r="D123" s="49">
        <v>19</v>
      </c>
      <c r="E123" s="49">
        <v>25</v>
      </c>
      <c r="F123" s="49">
        <v>10369</v>
      </c>
      <c r="G123" s="49">
        <v>23</v>
      </c>
      <c r="H123" s="49">
        <v>7617</v>
      </c>
      <c r="I123" s="48">
        <v>0</v>
      </c>
      <c r="J123" s="48">
        <v>0</v>
      </c>
      <c r="K123" s="48">
        <v>2</v>
      </c>
      <c r="L123" s="48">
        <v>2752</v>
      </c>
      <c r="M123" s="48">
        <v>0</v>
      </c>
      <c r="N123" s="48">
        <v>0</v>
      </c>
      <c r="O123" s="115">
        <v>771</v>
      </c>
    </row>
    <row r="124" spans="1:15" s="4" customFormat="1" ht="9.75">
      <c r="A124" s="202">
        <v>772</v>
      </c>
      <c r="B124" s="110" t="s">
        <v>129</v>
      </c>
      <c r="C124" s="172"/>
      <c r="D124" s="49">
        <v>29</v>
      </c>
      <c r="E124" s="49">
        <v>48</v>
      </c>
      <c r="F124" s="49">
        <v>11823</v>
      </c>
      <c r="G124" s="49">
        <v>47</v>
      </c>
      <c r="H124" s="49">
        <v>11752</v>
      </c>
      <c r="I124" s="48">
        <v>1</v>
      </c>
      <c r="J124" s="48">
        <v>71</v>
      </c>
      <c r="K124" s="48">
        <v>0</v>
      </c>
      <c r="L124" s="48">
        <v>0</v>
      </c>
      <c r="M124" s="48">
        <v>0</v>
      </c>
      <c r="N124" s="48">
        <v>0</v>
      </c>
      <c r="O124" s="115">
        <v>772</v>
      </c>
    </row>
    <row r="125" spans="1:15" s="4" customFormat="1" ht="9.75">
      <c r="A125" s="202">
        <v>773</v>
      </c>
      <c r="B125" s="110" t="s">
        <v>230</v>
      </c>
      <c r="C125" s="172"/>
      <c r="D125" s="49">
        <v>10</v>
      </c>
      <c r="E125" s="49">
        <v>15</v>
      </c>
      <c r="F125" s="49">
        <v>12577</v>
      </c>
      <c r="G125" s="49">
        <v>15</v>
      </c>
      <c r="H125" s="49">
        <v>12577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115">
        <v>773</v>
      </c>
    </row>
    <row r="126" spans="1:15" s="4" customFormat="1" ht="9.75">
      <c r="A126" s="202">
        <v>774</v>
      </c>
      <c r="B126" s="110" t="s">
        <v>133</v>
      </c>
      <c r="C126" s="172"/>
      <c r="D126" s="49">
        <v>31</v>
      </c>
      <c r="E126" s="49">
        <v>43</v>
      </c>
      <c r="F126" s="49">
        <v>41048</v>
      </c>
      <c r="G126" s="49">
        <v>35</v>
      </c>
      <c r="H126" s="49">
        <v>6539</v>
      </c>
      <c r="I126" s="48">
        <v>6</v>
      </c>
      <c r="J126" s="48">
        <v>677</v>
      </c>
      <c r="K126" s="48">
        <v>2</v>
      </c>
      <c r="L126" s="48">
        <v>86</v>
      </c>
      <c r="M126" s="48">
        <v>1</v>
      </c>
      <c r="N126" s="48">
        <v>33746</v>
      </c>
      <c r="O126" s="115">
        <v>774</v>
      </c>
    </row>
    <row r="127" spans="1:15" s="4" customFormat="1" ht="9.75">
      <c r="A127" s="202">
        <v>775</v>
      </c>
      <c r="B127" s="110" t="s">
        <v>224</v>
      </c>
      <c r="C127" s="172"/>
      <c r="D127" s="49">
        <v>17</v>
      </c>
      <c r="E127" s="49">
        <v>32</v>
      </c>
      <c r="F127" s="49">
        <v>17551</v>
      </c>
      <c r="G127" s="49">
        <v>29</v>
      </c>
      <c r="H127" s="49">
        <v>13211</v>
      </c>
      <c r="I127" s="48">
        <v>1</v>
      </c>
      <c r="J127" s="48">
        <v>20</v>
      </c>
      <c r="K127" s="48">
        <v>2</v>
      </c>
      <c r="L127" s="48">
        <v>4320</v>
      </c>
      <c r="M127" s="48">
        <v>0</v>
      </c>
      <c r="N127" s="48">
        <v>0</v>
      </c>
      <c r="O127" s="115">
        <v>775</v>
      </c>
    </row>
    <row r="128" spans="1:15" s="4" customFormat="1" ht="9.75">
      <c r="A128" s="202">
        <v>776</v>
      </c>
      <c r="B128" s="110" t="s">
        <v>134</v>
      </c>
      <c r="C128" s="172"/>
      <c r="D128" s="49">
        <v>9</v>
      </c>
      <c r="E128" s="49">
        <v>14</v>
      </c>
      <c r="F128" s="49">
        <v>6273</v>
      </c>
      <c r="G128" s="49">
        <v>6</v>
      </c>
      <c r="H128" s="49">
        <v>2783</v>
      </c>
      <c r="I128" s="48">
        <v>7</v>
      </c>
      <c r="J128" s="48">
        <v>741</v>
      </c>
      <c r="K128" s="48">
        <v>0</v>
      </c>
      <c r="L128" s="48">
        <v>0</v>
      </c>
      <c r="M128" s="48">
        <v>1</v>
      </c>
      <c r="N128" s="48">
        <v>2749</v>
      </c>
      <c r="O128" s="115">
        <v>776</v>
      </c>
    </row>
    <row r="129" spans="1:15" s="4" customFormat="1" ht="9.75">
      <c r="A129" s="202">
        <v>777</v>
      </c>
      <c r="B129" s="110" t="s">
        <v>135</v>
      </c>
      <c r="C129" s="172"/>
      <c r="D129" s="49">
        <v>75</v>
      </c>
      <c r="E129" s="49">
        <v>99</v>
      </c>
      <c r="F129" s="49">
        <v>14038</v>
      </c>
      <c r="G129" s="49">
        <v>39</v>
      </c>
      <c r="H129" s="49">
        <v>8671</v>
      </c>
      <c r="I129" s="48">
        <v>61</v>
      </c>
      <c r="J129" s="48">
        <v>5367</v>
      </c>
      <c r="K129" s="48">
        <v>0</v>
      </c>
      <c r="L129" s="48">
        <v>0</v>
      </c>
      <c r="M129" s="48">
        <v>0</v>
      </c>
      <c r="N129" s="48">
        <v>0</v>
      </c>
      <c r="O129" s="115">
        <v>777</v>
      </c>
    </row>
    <row r="130" spans="1:15" s="4" customFormat="1" ht="9.75">
      <c r="A130" s="202">
        <v>778</v>
      </c>
      <c r="B130" s="110" t="s">
        <v>136</v>
      </c>
      <c r="C130" s="172"/>
      <c r="D130" s="49">
        <v>55</v>
      </c>
      <c r="E130" s="49">
        <v>77</v>
      </c>
      <c r="F130" s="49">
        <v>12557</v>
      </c>
      <c r="G130" s="49">
        <v>43</v>
      </c>
      <c r="H130" s="49">
        <v>10480</v>
      </c>
      <c r="I130" s="48">
        <v>34</v>
      </c>
      <c r="J130" s="48">
        <v>2077</v>
      </c>
      <c r="K130" s="48">
        <v>0</v>
      </c>
      <c r="L130" s="48">
        <v>0</v>
      </c>
      <c r="M130" s="48">
        <v>0</v>
      </c>
      <c r="N130" s="48">
        <v>0</v>
      </c>
      <c r="O130" s="115">
        <v>778</v>
      </c>
    </row>
    <row r="131" spans="1:15" s="4" customFormat="1" ht="9.75">
      <c r="A131" s="202">
        <v>779</v>
      </c>
      <c r="B131" s="110" t="s">
        <v>223</v>
      </c>
      <c r="C131" s="172"/>
      <c r="D131" s="49">
        <v>15</v>
      </c>
      <c r="E131" s="49">
        <v>17</v>
      </c>
      <c r="F131" s="49">
        <v>32654</v>
      </c>
      <c r="G131" s="49">
        <v>13</v>
      </c>
      <c r="H131" s="49">
        <v>7659</v>
      </c>
      <c r="I131" s="48">
        <v>4</v>
      </c>
      <c r="J131" s="48">
        <v>1004</v>
      </c>
      <c r="K131" s="48">
        <v>1</v>
      </c>
      <c r="L131" s="48">
        <v>23991</v>
      </c>
      <c r="M131" s="48">
        <v>0</v>
      </c>
      <c r="N131" s="48">
        <v>0</v>
      </c>
      <c r="O131" s="115">
        <v>779</v>
      </c>
    </row>
    <row r="132" spans="1:15" s="4" customFormat="1" ht="9.75">
      <c r="A132" s="202">
        <v>780</v>
      </c>
      <c r="B132" s="110" t="s">
        <v>137</v>
      </c>
      <c r="C132" s="172"/>
      <c r="D132" s="49">
        <v>71</v>
      </c>
      <c r="E132" s="49">
        <v>92</v>
      </c>
      <c r="F132" s="49">
        <v>18481</v>
      </c>
      <c r="G132" s="49">
        <v>25</v>
      </c>
      <c r="H132" s="49">
        <v>13557</v>
      </c>
      <c r="I132" s="48">
        <v>68</v>
      </c>
      <c r="J132" s="48">
        <v>4924</v>
      </c>
      <c r="K132" s="48">
        <v>0</v>
      </c>
      <c r="L132" s="48">
        <v>0</v>
      </c>
      <c r="M132" s="48">
        <v>0</v>
      </c>
      <c r="N132" s="48">
        <v>0</v>
      </c>
      <c r="O132" s="115">
        <v>780</v>
      </c>
    </row>
    <row r="133" spans="1:15" s="4" customFormat="1" ht="13.5" customHeight="1">
      <c r="A133" s="95">
        <v>7</v>
      </c>
      <c r="B133" s="113" t="s">
        <v>210</v>
      </c>
      <c r="C133" s="150"/>
      <c r="D133" s="50">
        <v>331</v>
      </c>
      <c r="E133" s="50">
        <v>479</v>
      </c>
      <c r="F133" s="50">
        <v>197814</v>
      </c>
      <c r="G133" s="50">
        <v>283</v>
      </c>
      <c r="H133" s="50">
        <v>98109</v>
      </c>
      <c r="I133" s="98">
        <v>191</v>
      </c>
      <c r="J133" s="98">
        <v>17414</v>
      </c>
      <c r="K133" s="98">
        <v>12</v>
      </c>
      <c r="L133" s="98">
        <v>45796</v>
      </c>
      <c r="M133" s="98">
        <v>2</v>
      </c>
      <c r="N133" s="98">
        <v>36495</v>
      </c>
      <c r="O133" s="116">
        <v>7</v>
      </c>
    </row>
    <row r="134" spans="1:15" s="4" customFormat="1" ht="15.75" customHeight="1">
      <c r="A134" s="95"/>
      <c r="B134" s="57" t="s">
        <v>197</v>
      </c>
      <c r="C134" s="173"/>
      <c r="D134" s="99">
        <v>1782</v>
      </c>
      <c r="E134" s="99">
        <v>2976</v>
      </c>
      <c r="F134" s="99">
        <v>892404</v>
      </c>
      <c r="G134" s="99">
        <v>1776</v>
      </c>
      <c r="H134" s="99">
        <v>613957</v>
      </c>
      <c r="I134" s="106">
        <v>1206</v>
      </c>
      <c r="J134" s="106">
        <v>153930</v>
      </c>
      <c r="K134" s="106">
        <v>49</v>
      </c>
      <c r="L134" s="106">
        <v>67477</v>
      </c>
      <c r="M134" s="106">
        <v>4</v>
      </c>
      <c r="N134" s="106">
        <v>57040</v>
      </c>
      <c r="O134" s="116"/>
    </row>
    <row r="135" spans="1:8" s="4" customFormat="1" ht="9.75">
      <c r="A135" s="4" t="s">
        <v>62</v>
      </c>
      <c r="D135" s="39"/>
      <c r="E135" s="39"/>
      <c r="F135" s="39"/>
      <c r="G135" s="39"/>
      <c r="H135" s="39"/>
    </row>
    <row r="136" spans="1:15" s="4" customFormat="1" ht="15" customHeight="1">
      <c r="A136" s="13" t="s">
        <v>374</v>
      </c>
      <c r="D136" s="39"/>
      <c r="E136" s="39"/>
      <c r="F136" s="39"/>
      <c r="G136" s="39"/>
      <c r="H136" s="39"/>
      <c r="O136" s="13"/>
    </row>
    <row r="137" spans="4:8" s="4" customFormat="1" ht="9.75">
      <c r="D137" s="39"/>
      <c r="E137" s="39"/>
      <c r="F137" s="39"/>
      <c r="G137" s="39"/>
      <c r="H137" s="39"/>
    </row>
    <row r="138" spans="4:8" s="4" customFormat="1" ht="9.75">
      <c r="D138" s="39"/>
      <c r="E138" s="39"/>
      <c r="F138" s="39"/>
      <c r="G138" s="39"/>
      <c r="H138" s="39"/>
    </row>
    <row r="139" spans="4:8" s="4" customFormat="1" ht="9.75">
      <c r="D139" s="39"/>
      <c r="E139" s="39"/>
      <c r="F139" s="39"/>
      <c r="G139" s="39"/>
      <c r="H139" s="39"/>
    </row>
    <row r="140" spans="4:8" s="4" customFormat="1" ht="9.75">
      <c r="D140" s="39"/>
      <c r="E140" s="39"/>
      <c r="F140" s="39"/>
      <c r="G140" s="39"/>
      <c r="H140" s="39"/>
    </row>
    <row r="141" spans="4:8" s="4" customFormat="1" ht="9.75">
      <c r="D141" s="39"/>
      <c r="E141" s="39"/>
      <c r="F141" s="39"/>
      <c r="G141" s="39"/>
      <c r="H141" s="39"/>
    </row>
    <row r="142" spans="4:8" s="4" customFormat="1" ht="9.75">
      <c r="D142" s="39"/>
      <c r="E142" s="39"/>
      <c r="F142" s="39"/>
      <c r="G142" s="39"/>
      <c r="H142" s="39"/>
    </row>
    <row r="143" spans="4:8" s="4" customFormat="1" ht="9.75">
      <c r="D143" s="39"/>
      <c r="E143" s="39"/>
      <c r="F143" s="39"/>
      <c r="G143" s="39"/>
      <c r="H143" s="39"/>
    </row>
    <row r="144" spans="4:8" s="4" customFormat="1" ht="9.75">
      <c r="D144" s="39"/>
      <c r="E144" s="39"/>
      <c r="F144" s="39"/>
      <c r="G144" s="39"/>
      <c r="H144" s="39"/>
    </row>
    <row r="145" spans="4:8" s="4" customFormat="1" ht="9.75">
      <c r="D145" s="39"/>
      <c r="E145" s="39"/>
      <c r="F145" s="39"/>
      <c r="G145" s="39"/>
      <c r="H145" s="39"/>
    </row>
    <row r="146" spans="4:8" s="4" customFormat="1" ht="9.75">
      <c r="D146" s="39"/>
      <c r="E146" s="39"/>
      <c r="F146" s="39"/>
      <c r="G146" s="39"/>
      <c r="H146" s="39"/>
    </row>
    <row r="147" spans="4:8" s="4" customFormat="1" ht="9.75">
      <c r="D147" s="39"/>
      <c r="E147" s="39"/>
      <c r="F147" s="39"/>
      <c r="G147" s="39"/>
      <c r="H147" s="39"/>
    </row>
    <row r="148" spans="4:8" s="4" customFormat="1" ht="9.75">
      <c r="D148" s="39"/>
      <c r="E148" s="39"/>
      <c r="F148" s="39"/>
      <c r="G148" s="39"/>
      <c r="H148" s="39"/>
    </row>
    <row r="149" spans="4:8" s="4" customFormat="1" ht="9.75">
      <c r="D149" s="39"/>
      <c r="E149" s="39"/>
      <c r="F149" s="39"/>
      <c r="G149" s="39"/>
      <c r="H149" s="39"/>
    </row>
    <row r="150" spans="4:8" s="4" customFormat="1" ht="9.75">
      <c r="D150" s="39"/>
      <c r="E150" s="39"/>
      <c r="F150" s="39"/>
      <c r="G150" s="39"/>
      <c r="H150" s="39"/>
    </row>
    <row r="151" spans="4:8" s="4" customFormat="1" ht="9.75">
      <c r="D151" s="39"/>
      <c r="E151" s="39"/>
      <c r="F151" s="39"/>
      <c r="G151" s="39"/>
      <c r="H151" s="39"/>
    </row>
    <row r="152" spans="4:8" s="4" customFormat="1" ht="9.75">
      <c r="D152" s="39"/>
      <c r="E152" s="39"/>
      <c r="F152" s="39"/>
      <c r="G152" s="39"/>
      <c r="H152" s="39"/>
    </row>
    <row r="153" spans="4:8" s="4" customFormat="1" ht="9.75">
      <c r="D153" s="39"/>
      <c r="E153" s="39"/>
      <c r="F153" s="39"/>
      <c r="G153" s="39"/>
      <c r="H153" s="39"/>
    </row>
    <row r="154" spans="4:8" s="4" customFormat="1" ht="9.75">
      <c r="D154" s="39"/>
      <c r="E154" s="39"/>
      <c r="F154" s="39"/>
      <c r="G154" s="39"/>
      <c r="H154" s="39"/>
    </row>
    <row r="155" spans="4:8" s="4" customFormat="1" ht="9.75">
      <c r="D155" s="39"/>
      <c r="E155" s="39"/>
      <c r="F155" s="39"/>
      <c r="G155" s="39"/>
      <c r="H155" s="39"/>
    </row>
    <row r="156" spans="4:8" s="4" customFormat="1" ht="9.75">
      <c r="D156" s="39"/>
      <c r="E156" s="39"/>
      <c r="F156" s="39"/>
      <c r="G156" s="39"/>
      <c r="H156" s="39"/>
    </row>
    <row r="157" spans="4:8" s="4" customFormat="1" ht="9.75">
      <c r="D157" s="39"/>
      <c r="E157" s="39"/>
      <c r="F157" s="39"/>
      <c r="G157" s="39"/>
      <c r="H157" s="39"/>
    </row>
    <row r="158" spans="4:8" s="4" customFormat="1" ht="9.75">
      <c r="D158" s="39"/>
      <c r="E158" s="39"/>
      <c r="F158" s="39"/>
      <c r="G158" s="39"/>
      <c r="H158" s="39"/>
    </row>
    <row r="159" spans="4:8" s="4" customFormat="1" ht="9.75">
      <c r="D159" s="39"/>
      <c r="E159" s="39"/>
      <c r="F159" s="39"/>
      <c r="G159" s="39"/>
      <c r="H159" s="39"/>
    </row>
    <row r="160" spans="4:8" s="4" customFormat="1" ht="9.75">
      <c r="D160" s="39"/>
      <c r="E160" s="39"/>
      <c r="F160" s="39"/>
      <c r="G160" s="39"/>
      <c r="H160" s="39"/>
    </row>
    <row r="161" spans="4:8" s="4" customFormat="1" ht="9.75">
      <c r="D161" s="39"/>
      <c r="E161" s="39"/>
      <c r="F161" s="39"/>
      <c r="G161" s="39"/>
      <c r="H161" s="39"/>
    </row>
    <row r="162" spans="4:8" s="4" customFormat="1" ht="9.75">
      <c r="D162" s="39"/>
      <c r="E162" s="39"/>
      <c r="F162" s="39"/>
      <c r="G162" s="39"/>
      <c r="H162" s="39"/>
    </row>
    <row r="163" spans="4:8" s="4" customFormat="1" ht="9.75">
      <c r="D163" s="39"/>
      <c r="E163" s="39"/>
      <c r="F163" s="39"/>
      <c r="G163" s="39"/>
      <c r="H163" s="39"/>
    </row>
    <row r="164" spans="4:8" s="4" customFormat="1" ht="9.75">
      <c r="D164" s="39"/>
      <c r="E164" s="39"/>
      <c r="F164" s="39"/>
      <c r="G164" s="39"/>
      <c r="H164" s="39"/>
    </row>
    <row r="165" spans="4:8" s="4" customFormat="1" ht="9.75">
      <c r="D165" s="39"/>
      <c r="E165" s="39"/>
      <c r="F165" s="39"/>
      <c r="G165" s="39"/>
      <c r="H165" s="39"/>
    </row>
    <row r="166" spans="4:8" s="4" customFormat="1" ht="9.75">
      <c r="D166" s="39"/>
      <c r="E166" s="39"/>
      <c r="F166" s="39"/>
      <c r="G166" s="39"/>
      <c r="H166" s="39"/>
    </row>
    <row r="167" spans="4:8" s="4" customFormat="1" ht="9.75">
      <c r="D167" s="39"/>
      <c r="E167" s="39"/>
      <c r="F167" s="39"/>
      <c r="G167" s="39"/>
      <c r="H167" s="39"/>
    </row>
    <row r="168" spans="4:8" s="4" customFormat="1" ht="9.75">
      <c r="D168" s="39"/>
      <c r="E168" s="39"/>
      <c r="F168" s="39"/>
      <c r="G168" s="39"/>
      <c r="H168" s="39"/>
    </row>
    <row r="169" spans="4:8" s="4" customFormat="1" ht="9.75">
      <c r="D169" s="39"/>
      <c r="E169" s="39"/>
      <c r="F169" s="39"/>
      <c r="G169" s="39"/>
      <c r="H169" s="39"/>
    </row>
    <row r="170" spans="4:8" s="4" customFormat="1" ht="9.75">
      <c r="D170" s="39"/>
      <c r="E170" s="39"/>
      <c r="F170" s="39"/>
      <c r="G170" s="39"/>
      <c r="H170" s="39"/>
    </row>
    <row r="171" spans="4:8" s="4" customFormat="1" ht="9.75">
      <c r="D171" s="39"/>
      <c r="E171" s="39"/>
      <c r="F171" s="39"/>
      <c r="G171" s="39"/>
      <c r="H171" s="39"/>
    </row>
    <row r="172" spans="4:8" s="4" customFormat="1" ht="9.75">
      <c r="D172" s="39"/>
      <c r="E172" s="39"/>
      <c r="F172" s="39"/>
      <c r="G172" s="39"/>
      <c r="H172" s="39"/>
    </row>
    <row r="173" spans="4:8" s="4" customFormat="1" ht="9.75">
      <c r="D173" s="39"/>
      <c r="E173" s="39"/>
      <c r="F173" s="39"/>
      <c r="G173" s="39"/>
      <c r="H173" s="39"/>
    </row>
    <row r="174" spans="4:8" s="4" customFormat="1" ht="9.75">
      <c r="D174" s="39"/>
      <c r="E174" s="39"/>
      <c r="F174" s="39"/>
      <c r="G174" s="39"/>
      <c r="H174" s="39"/>
    </row>
    <row r="175" spans="4:8" s="4" customFormat="1" ht="9.75">
      <c r="D175" s="39"/>
      <c r="E175" s="39"/>
      <c r="F175" s="39"/>
      <c r="G175" s="39"/>
      <c r="H175" s="39"/>
    </row>
    <row r="176" spans="4:8" s="4" customFormat="1" ht="9.75">
      <c r="D176" s="39"/>
      <c r="E176" s="39"/>
      <c r="F176" s="39"/>
      <c r="G176" s="39"/>
      <c r="H176" s="39"/>
    </row>
    <row r="177" spans="4:8" s="4" customFormat="1" ht="9.75">
      <c r="D177" s="39"/>
      <c r="E177" s="39"/>
      <c r="F177" s="39"/>
      <c r="G177" s="39"/>
      <c r="H177" s="39"/>
    </row>
    <row r="178" spans="4:8" s="4" customFormat="1" ht="9.75">
      <c r="D178" s="39"/>
      <c r="E178" s="39"/>
      <c r="F178" s="39"/>
      <c r="G178" s="39"/>
      <c r="H178" s="39"/>
    </row>
    <row r="179" spans="4:8" s="4" customFormat="1" ht="9.75">
      <c r="D179" s="39"/>
      <c r="E179" s="39"/>
      <c r="F179" s="39"/>
      <c r="G179" s="39"/>
      <c r="H179" s="39"/>
    </row>
    <row r="180" spans="4:8" s="4" customFormat="1" ht="9.75">
      <c r="D180" s="39"/>
      <c r="E180" s="39"/>
      <c r="F180" s="39"/>
      <c r="G180" s="39"/>
      <c r="H180" s="39"/>
    </row>
    <row r="181" spans="4:8" s="4" customFormat="1" ht="9.75">
      <c r="D181" s="39"/>
      <c r="E181" s="39"/>
      <c r="F181" s="39"/>
      <c r="G181" s="39"/>
      <c r="H181" s="39"/>
    </row>
    <row r="182" spans="4:8" s="4" customFormat="1" ht="9.75">
      <c r="D182" s="39"/>
      <c r="E182" s="39"/>
      <c r="F182" s="39"/>
      <c r="G182" s="39"/>
      <c r="H182" s="39"/>
    </row>
    <row r="183" spans="4:8" s="4" customFormat="1" ht="9.75">
      <c r="D183" s="39"/>
      <c r="E183" s="39"/>
      <c r="F183" s="39"/>
      <c r="G183" s="39"/>
      <c r="H183" s="39"/>
    </row>
    <row r="184" spans="4:8" s="4" customFormat="1" ht="9.75">
      <c r="D184" s="39"/>
      <c r="E184" s="39"/>
      <c r="F184" s="39"/>
      <c r="G184" s="39"/>
      <c r="H184" s="39"/>
    </row>
    <row r="185" spans="4:8" s="4" customFormat="1" ht="9.75">
      <c r="D185" s="39"/>
      <c r="E185" s="39"/>
      <c r="F185" s="39"/>
      <c r="G185" s="39"/>
      <c r="H185" s="39"/>
    </row>
    <row r="186" spans="4:8" s="4" customFormat="1" ht="9.75">
      <c r="D186" s="39"/>
      <c r="E186" s="39"/>
      <c r="F186" s="39"/>
      <c r="G186" s="39"/>
      <c r="H186" s="39"/>
    </row>
    <row r="187" spans="4:8" s="4" customFormat="1" ht="9.75">
      <c r="D187" s="39"/>
      <c r="E187" s="39"/>
      <c r="F187" s="39"/>
      <c r="G187" s="39"/>
      <c r="H187" s="39"/>
    </row>
    <row r="188" spans="4:8" s="4" customFormat="1" ht="9.75">
      <c r="D188" s="39"/>
      <c r="E188" s="39"/>
      <c r="F188" s="39"/>
      <c r="G188" s="39"/>
      <c r="H188" s="39"/>
    </row>
    <row r="189" spans="4:8" s="4" customFormat="1" ht="9.75">
      <c r="D189" s="39"/>
      <c r="E189" s="39"/>
      <c r="F189" s="39"/>
      <c r="G189" s="39"/>
      <c r="H189" s="39"/>
    </row>
    <row r="190" spans="4:8" s="4" customFormat="1" ht="9.75">
      <c r="D190" s="39"/>
      <c r="E190" s="39"/>
      <c r="F190" s="39"/>
      <c r="G190" s="39"/>
      <c r="H190" s="39"/>
    </row>
    <row r="191" spans="4:8" s="4" customFormat="1" ht="9.75">
      <c r="D191" s="39"/>
      <c r="E191" s="39"/>
      <c r="F191" s="39"/>
      <c r="G191" s="39"/>
      <c r="H191" s="39"/>
    </row>
    <row r="192" spans="4:8" s="4" customFormat="1" ht="9.75">
      <c r="D192" s="39"/>
      <c r="E192" s="39"/>
      <c r="F192" s="39"/>
      <c r="G192" s="39"/>
      <c r="H192" s="39"/>
    </row>
    <row r="193" spans="4:8" s="4" customFormat="1" ht="9.75">
      <c r="D193" s="39"/>
      <c r="E193" s="39"/>
      <c r="F193" s="39"/>
      <c r="G193" s="39"/>
      <c r="H193" s="39"/>
    </row>
    <row r="194" spans="4:8" s="4" customFormat="1" ht="9.75">
      <c r="D194" s="39"/>
      <c r="E194" s="39"/>
      <c r="F194" s="39"/>
      <c r="G194" s="39"/>
      <c r="H194" s="39"/>
    </row>
    <row r="195" spans="4:8" s="4" customFormat="1" ht="9.75">
      <c r="D195" s="39"/>
      <c r="E195" s="39"/>
      <c r="F195" s="39"/>
      <c r="G195" s="39"/>
      <c r="H195" s="39"/>
    </row>
    <row r="196" spans="4:8" s="4" customFormat="1" ht="9.75">
      <c r="D196" s="39"/>
      <c r="E196" s="39"/>
      <c r="F196" s="39"/>
      <c r="G196" s="39"/>
      <c r="H196" s="39"/>
    </row>
    <row r="197" spans="4:8" s="4" customFormat="1" ht="9.75">
      <c r="D197" s="39"/>
      <c r="E197" s="39"/>
      <c r="F197" s="39"/>
      <c r="G197" s="39"/>
      <c r="H197" s="39"/>
    </row>
    <row r="198" spans="4:8" s="4" customFormat="1" ht="9.75">
      <c r="D198" s="39"/>
      <c r="E198" s="39"/>
      <c r="F198" s="39"/>
      <c r="G198" s="39"/>
      <c r="H198" s="39"/>
    </row>
    <row r="199" spans="4:8" s="4" customFormat="1" ht="9.75">
      <c r="D199" s="39"/>
      <c r="E199" s="39"/>
      <c r="F199" s="39"/>
      <c r="G199" s="39"/>
      <c r="H199" s="39"/>
    </row>
    <row r="200" spans="4:8" s="4" customFormat="1" ht="9.75">
      <c r="D200" s="39"/>
      <c r="E200" s="39"/>
      <c r="F200" s="39"/>
      <c r="G200" s="39"/>
      <c r="H200" s="39"/>
    </row>
    <row r="201" spans="4:8" s="4" customFormat="1" ht="9.75">
      <c r="D201" s="39"/>
      <c r="E201" s="39"/>
      <c r="F201" s="39"/>
      <c r="G201" s="39"/>
      <c r="H201" s="39"/>
    </row>
    <row r="202" spans="4:8" s="4" customFormat="1" ht="9.75">
      <c r="D202" s="39"/>
      <c r="E202" s="39"/>
      <c r="F202" s="39"/>
      <c r="G202" s="39"/>
      <c r="H202" s="39"/>
    </row>
    <row r="203" spans="4:8" s="4" customFormat="1" ht="9.75">
      <c r="D203" s="39"/>
      <c r="E203" s="39"/>
      <c r="F203" s="39"/>
      <c r="G203" s="39"/>
      <c r="H203" s="39"/>
    </row>
    <row r="204" spans="4:8" s="4" customFormat="1" ht="9.75">
      <c r="D204" s="39"/>
      <c r="E204" s="39"/>
      <c r="F204" s="39"/>
      <c r="G204" s="39"/>
      <c r="H204" s="39"/>
    </row>
    <row r="205" spans="4:8" s="4" customFormat="1" ht="9.75">
      <c r="D205" s="39"/>
      <c r="E205" s="39"/>
      <c r="F205" s="39"/>
      <c r="G205" s="39"/>
      <c r="H205" s="39"/>
    </row>
    <row r="206" spans="4:8" s="4" customFormat="1" ht="9.75">
      <c r="D206" s="39"/>
      <c r="E206" s="39"/>
      <c r="F206" s="39"/>
      <c r="G206" s="39"/>
      <c r="H206" s="39"/>
    </row>
    <row r="207" spans="4:8" s="4" customFormat="1" ht="9.75">
      <c r="D207" s="39"/>
      <c r="E207" s="39"/>
      <c r="F207" s="39"/>
      <c r="G207" s="39"/>
      <c r="H207" s="39"/>
    </row>
    <row r="208" spans="4:8" s="4" customFormat="1" ht="9.75">
      <c r="D208" s="39"/>
      <c r="E208" s="39"/>
      <c r="F208" s="39"/>
      <c r="G208" s="39"/>
      <c r="H208" s="39"/>
    </row>
    <row r="209" spans="4:8" s="4" customFormat="1" ht="9.75">
      <c r="D209" s="39"/>
      <c r="E209" s="39"/>
      <c r="F209" s="39"/>
      <c r="G209" s="39"/>
      <c r="H209" s="39"/>
    </row>
    <row r="210" spans="4:8" s="4" customFormat="1" ht="9.75">
      <c r="D210" s="39"/>
      <c r="E210" s="39"/>
      <c r="F210" s="39"/>
      <c r="G210" s="39"/>
      <c r="H210" s="39"/>
    </row>
    <row r="211" spans="4:8" s="4" customFormat="1" ht="9.75">
      <c r="D211" s="39"/>
      <c r="E211" s="39"/>
      <c r="F211" s="39"/>
      <c r="G211" s="39"/>
      <c r="H211" s="39"/>
    </row>
    <row r="212" spans="4:8" s="4" customFormat="1" ht="9.75">
      <c r="D212" s="39"/>
      <c r="E212" s="39"/>
      <c r="F212" s="39"/>
      <c r="G212" s="39"/>
      <c r="H212" s="39"/>
    </row>
    <row r="213" spans="4:8" s="4" customFormat="1" ht="9.75">
      <c r="D213" s="39"/>
      <c r="E213" s="39"/>
      <c r="F213" s="39"/>
      <c r="G213" s="39"/>
      <c r="H213" s="39"/>
    </row>
    <row r="214" spans="4:8" s="4" customFormat="1" ht="9.75">
      <c r="D214" s="39"/>
      <c r="E214" s="39"/>
      <c r="F214" s="39"/>
      <c r="G214" s="39"/>
      <c r="H214" s="39"/>
    </row>
    <row r="215" spans="4:8" s="4" customFormat="1" ht="9.75">
      <c r="D215" s="39"/>
      <c r="E215" s="39"/>
      <c r="F215" s="39"/>
      <c r="G215" s="39"/>
      <c r="H215" s="39"/>
    </row>
    <row r="216" spans="4:8" s="4" customFormat="1" ht="9.75">
      <c r="D216" s="39"/>
      <c r="E216" s="39"/>
      <c r="F216" s="39"/>
      <c r="G216" s="39"/>
      <c r="H216" s="39"/>
    </row>
    <row r="217" spans="4:8" s="4" customFormat="1" ht="9.75">
      <c r="D217" s="39"/>
      <c r="E217" s="39"/>
      <c r="F217" s="39"/>
      <c r="G217" s="39"/>
      <c r="H217" s="39"/>
    </row>
    <row r="218" spans="4:8" s="4" customFormat="1" ht="9.75">
      <c r="D218" s="39"/>
      <c r="E218" s="39"/>
      <c r="F218" s="39"/>
      <c r="G218" s="39"/>
      <c r="H218" s="39"/>
    </row>
    <row r="219" spans="4:8" s="4" customFormat="1" ht="9.75">
      <c r="D219" s="39"/>
      <c r="E219" s="39"/>
      <c r="F219" s="39"/>
      <c r="G219" s="39"/>
      <c r="H219" s="39"/>
    </row>
    <row r="220" spans="4:8" s="4" customFormat="1" ht="9.75">
      <c r="D220" s="39"/>
      <c r="E220" s="39"/>
      <c r="F220" s="39"/>
      <c r="G220" s="39"/>
      <c r="H220" s="39"/>
    </row>
    <row r="221" spans="4:8" s="4" customFormat="1" ht="9.75">
      <c r="D221" s="39"/>
      <c r="E221" s="39"/>
      <c r="F221" s="39"/>
      <c r="G221" s="39"/>
      <c r="H221" s="39"/>
    </row>
    <row r="222" spans="4:8" s="4" customFormat="1" ht="9.75">
      <c r="D222" s="39"/>
      <c r="E222" s="39"/>
      <c r="F222" s="39"/>
      <c r="G222" s="39"/>
      <c r="H222" s="39"/>
    </row>
    <row r="223" spans="4:8" s="4" customFormat="1" ht="9.75">
      <c r="D223" s="39"/>
      <c r="E223" s="39"/>
      <c r="F223" s="39"/>
      <c r="G223" s="39"/>
      <c r="H223" s="39"/>
    </row>
    <row r="224" spans="4:8" s="4" customFormat="1" ht="9.75">
      <c r="D224" s="39"/>
      <c r="E224" s="39"/>
      <c r="F224" s="39"/>
      <c r="G224" s="39"/>
      <c r="H224" s="39"/>
    </row>
    <row r="225" spans="4:8" s="4" customFormat="1" ht="9.75">
      <c r="D225" s="39"/>
      <c r="E225" s="39"/>
      <c r="F225" s="39"/>
      <c r="G225" s="39"/>
      <c r="H225" s="39"/>
    </row>
    <row r="226" spans="4:8" s="4" customFormat="1" ht="9.75">
      <c r="D226" s="39"/>
      <c r="E226" s="39"/>
      <c r="F226" s="39"/>
      <c r="G226" s="39"/>
      <c r="H226" s="39"/>
    </row>
    <row r="227" spans="4:8" s="4" customFormat="1" ht="9.75">
      <c r="D227" s="39"/>
      <c r="E227" s="39"/>
      <c r="F227" s="39"/>
      <c r="G227" s="39"/>
      <c r="H227" s="39"/>
    </row>
    <row r="228" spans="4:8" s="4" customFormat="1" ht="9.75">
      <c r="D228" s="39"/>
      <c r="E228" s="39"/>
      <c r="F228" s="39"/>
      <c r="G228" s="39"/>
      <c r="H228" s="39"/>
    </row>
    <row r="229" spans="4:8" s="4" customFormat="1" ht="9.75">
      <c r="D229" s="39"/>
      <c r="E229" s="39"/>
      <c r="F229" s="39"/>
      <c r="G229" s="39"/>
      <c r="H229" s="39"/>
    </row>
    <row r="230" spans="4:8" s="4" customFormat="1" ht="9.75">
      <c r="D230" s="39"/>
      <c r="E230" s="39"/>
      <c r="F230" s="39"/>
      <c r="G230" s="39"/>
      <c r="H230" s="39"/>
    </row>
    <row r="231" spans="4:8" s="4" customFormat="1" ht="9.75">
      <c r="D231" s="39"/>
      <c r="E231" s="39"/>
      <c r="F231" s="39"/>
      <c r="G231" s="39"/>
      <c r="H231" s="39"/>
    </row>
    <row r="232" spans="4:8" s="4" customFormat="1" ht="9.75">
      <c r="D232" s="39"/>
      <c r="E232" s="39"/>
      <c r="F232" s="39"/>
      <c r="G232" s="39"/>
      <c r="H232" s="39"/>
    </row>
    <row r="233" spans="4:8" s="4" customFormat="1" ht="9.75">
      <c r="D233" s="39"/>
      <c r="E233" s="39"/>
      <c r="F233" s="39"/>
      <c r="G233" s="39"/>
      <c r="H233" s="39"/>
    </row>
    <row r="234" spans="4:8" s="4" customFormat="1" ht="9.75">
      <c r="D234" s="39"/>
      <c r="E234" s="39"/>
      <c r="F234" s="39"/>
      <c r="G234" s="39"/>
      <c r="H234" s="39"/>
    </row>
    <row r="235" spans="4:8" s="4" customFormat="1" ht="9.75">
      <c r="D235" s="39"/>
      <c r="E235" s="39"/>
      <c r="F235" s="39"/>
      <c r="G235" s="39"/>
      <c r="H235" s="39"/>
    </row>
    <row r="236" spans="4:8" s="4" customFormat="1" ht="9.75">
      <c r="D236" s="39"/>
      <c r="E236" s="39"/>
      <c r="F236" s="39"/>
      <c r="G236" s="39"/>
      <c r="H236" s="39"/>
    </row>
    <row r="237" spans="4:8" s="4" customFormat="1" ht="9.75">
      <c r="D237" s="39"/>
      <c r="E237" s="39"/>
      <c r="F237" s="39"/>
      <c r="G237" s="39"/>
      <c r="H237" s="39"/>
    </row>
    <row r="238" spans="4:8" s="4" customFormat="1" ht="9.75">
      <c r="D238" s="39"/>
      <c r="E238" s="39"/>
      <c r="F238" s="39"/>
      <c r="G238" s="39"/>
      <c r="H238" s="39"/>
    </row>
    <row r="239" spans="4:8" s="4" customFormat="1" ht="9.75">
      <c r="D239" s="39"/>
      <c r="E239" s="39"/>
      <c r="F239" s="39"/>
      <c r="G239" s="39"/>
      <c r="H239" s="39"/>
    </row>
    <row r="240" spans="4:8" s="4" customFormat="1" ht="9.75">
      <c r="D240" s="39"/>
      <c r="E240" s="39"/>
      <c r="F240" s="39"/>
      <c r="G240" s="39"/>
      <c r="H240" s="39"/>
    </row>
    <row r="241" spans="4:8" s="4" customFormat="1" ht="9.75">
      <c r="D241" s="39"/>
      <c r="E241" s="39"/>
      <c r="F241" s="39"/>
      <c r="G241" s="39"/>
      <c r="H241" s="39"/>
    </row>
    <row r="242" spans="4:8" s="4" customFormat="1" ht="9.75">
      <c r="D242" s="39"/>
      <c r="E242" s="39"/>
      <c r="F242" s="39"/>
      <c r="G242" s="39"/>
      <c r="H242" s="39"/>
    </row>
    <row r="243" spans="4:8" s="4" customFormat="1" ht="9.75">
      <c r="D243" s="39"/>
      <c r="E243" s="39"/>
      <c r="F243" s="39"/>
      <c r="G243" s="39"/>
      <c r="H243" s="39"/>
    </row>
    <row r="244" spans="4:8" s="4" customFormat="1" ht="9.75">
      <c r="D244" s="39"/>
      <c r="E244" s="39"/>
      <c r="F244" s="39"/>
      <c r="G244" s="39"/>
      <c r="H244" s="39"/>
    </row>
    <row r="245" spans="4:8" s="4" customFormat="1" ht="9.75">
      <c r="D245" s="39"/>
      <c r="E245" s="39"/>
      <c r="F245" s="39"/>
      <c r="G245" s="39"/>
      <c r="H245" s="39"/>
    </row>
    <row r="246" spans="4:8" s="4" customFormat="1" ht="9.75">
      <c r="D246" s="39"/>
      <c r="E246" s="39"/>
      <c r="F246" s="39"/>
      <c r="G246" s="39"/>
      <c r="H246" s="39"/>
    </row>
    <row r="247" spans="4:8" s="4" customFormat="1" ht="9.75">
      <c r="D247" s="39"/>
      <c r="E247" s="39"/>
      <c r="F247" s="39"/>
      <c r="G247" s="39"/>
      <c r="H247" s="39"/>
    </row>
    <row r="248" spans="4:8" s="4" customFormat="1" ht="9.75">
      <c r="D248" s="39"/>
      <c r="E248" s="39"/>
      <c r="F248" s="39"/>
      <c r="G248" s="39"/>
      <c r="H248" s="39"/>
    </row>
    <row r="249" spans="4:8" s="4" customFormat="1" ht="9.75">
      <c r="D249" s="39"/>
      <c r="E249" s="39"/>
      <c r="F249" s="39"/>
      <c r="G249" s="39"/>
      <c r="H249" s="39"/>
    </row>
    <row r="250" spans="4:8" s="4" customFormat="1" ht="9.75">
      <c r="D250" s="39"/>
      <c r="E250" s="39"/>
      <c r="F250" s="39"/>
      <c r="G250" s="39"/>
      <c r="H250" s="39"/>
    </row>
    <row r="251" spans="4:8" s="4" customFormat="1" ht="9.75">
      <c r="D251" s="39"/>
      <c r="E251" s="39"/>
      <c r="F251" s="39"/>
      <c r="G251" s="39"/>
      <c r="H251" s="39"/>
    </row>
    <row r="252" spans="4:8" s="4" customFormat="1" ht="9.75">
      <c r="D252" s="39"/>
      <c r="E252" s="39"/>
      <c r="F252" s="39"/>
      <c r="G252" s="39"/>
      <c r="H252" s="39"/>
    </row>
    <row r="253" spans="4:8" s="4" customFormat="1" ht="9.75">
      <c r="D253" s="39"/>
      <c r="E253" s="39"/>
      <c r="F253" s="39"/>
      <c r="G253" s="39"/>
      <c r="H253" s="39"/>
    </row>
    <row r="254" spans="4:8" s="4" customFormat="1" ht="9.75">
      <c r="D254" s="39"/>
      <c r="E254" s="39"/>
      <c r="F254" s="39"/>
      <c r="G254" s="39"/>
      <c r="H254" s="39"/>
    </row>
    <row r="255" spans="4:8" s="4" customFormat="1" ht="9.75">
      <c r="D255" s="39"/>
      <c r="E255" s="39"/>
      <c r="F255" s="39"/>
      <c r="G255" s="39"/>
      <c r="H255" s="39"/>
    </row>
    <row r="256" spans="4:8" s="4" customFormat="1" ht="9.75">
      <c r="D256" s="39"/>
      <c r="E256" s="39"/>
      <c r="F256" s="39"/>
      <c r="G256" s="39"/>
      <c r="H256" s="39"/>
    </row>
    <row r="257" spans="4:8" s="4" customFormat="1" ht="9.75">
      <c r="D257" s="39"/>
      <c r="E257" s="39"/>
      <c r="F257" s="39"/>
      <c r="G257" s="39"/>
      <c r="H257" s="39"/>
    </row>
    <row r="258" spans="4:8" s="4" customFormat="1" ht="9.75">
      <c r="D258" s="39"/>
      <c r="E258" s="39"/>
      <c r="F258" s="39"/>
      <c r="G258" s="39"/>
      <c r="H258" s="39"/>
    </row>
    <row r="259" spans="4:8" s="4" customFormat="1" ht="9.75">
      <c r="D259" s="39"/>
      <c r="E259" s="39"/>
      <c r="F259" s="39"/>
      <c r="G259" s="39"/>
      <c r="H259" s="39"/>
    </row>
    <row r="260" spans="4:8" s="4" customFormat="1" ht="9.75">
      <c r="D260" s="39"/>
      <c r="E260" s="39"/>
      <c r="F260" s="39"/>
      <c r="G260" s="39"/>
      <c r="H260" s="39"/>
    </row>
    <row r="261" spans="4:8" s="4" customFormat="1" ht="9.75">
      <c r="D261" s="39"/>
      <c r="E261" s="39"/>
      <c r="F261" s="39"/>
      <c r="G261" s="39"/>
      <c r="H261" s="39"/>
    </row>
    <row r="262" spans="4:8" s="4" customFormat="1" ht="9.75">
      <c r="D262" s="39"/>
      <c r="E262" s="39"/>
      <c r="F262" s="39"/>
      <c r="G262" s="39"/>
      <c r="H262" s="39"/>
    </row>
    <row r="263" spans="4:8" s="4" customFormat="1" ht="9.75">
      <c r="D263" s="39"/>
      <c r="E263" s="39"/>
      <c r="F263" s="39"/>
      <c r="G263" s="39"/>
      <c r="H263" s="39"/>
    </row>
    <row r="264" spans="4:8" s="4" customFormat="1" ht="9.75">
      <c r="D264" s="39"/>
      <c r="E264" s="39"/>
      <c r="F264" s="39"/>
      <c r="G264" s="39"/>
      <c r="H264" s="39"/>
    </row>
    <row r="265" spans="4:8" s="4" customFormat="1" ht="9.75">
      <c r="D265" s="39"/>
      <c r="E265" s="39"/>
      <c r="F265" s="39"/>
      <c r="G265" s="39"/>
      <c r="H265" s="39"/>
    </row>
    <row r="266" spans="4:8" s="4" customFormat="1" ht="9.75">
      <c r="D266" s="39"/>
      <c r="E266" s="39"/>
      <c r="F266" s="39"/>
      <c r="G266" s="39"/>
      <c r="H266" s="39"/>
    </row>
    <row r="267" spans="4:8" s="4" customFormat="1" ht="9.75">
      <c r="D267" s="39"/>
      <c r="E267" s="39"/>
      <c r="F267" s="39"/>
      <c r="G267" s="39"/>
      <c r="H267" s="39"/>
    </row>
    <row r="268" spans="4:8" s="4" customFormat="1" ht="9.75">
      <c r="D268" s="39"/>
      <c r="E268" s="39"/>
      <c r="F268" s="39"/>
      <c r="G268" s="39"/>
      <c r="H268" s="39"/>
    </row>
    <row r="269" spans="4:8" s="4" customFormat="1" ht="9.75">
      <c r="D269" s="39"/>
      <c r="E269" s="39"/>
      <c r="F269" s="39"/>
      <c r="G269" s="39"/>
      <c r="H269" s="39"/>
    </row>
    <row r="270" spans="4:8" s="4" customFormat="1" ht="9.75">
      <c r="D270" s="39"/>
      <c r="E270" s="39"/>
      <c r="F270" s="39"/>
      <c r="G270" s="39"/>
      <c r="H270" s="39"/>
    </row>
    <row r="271" spans="4:8" s="4" customFormat="1" ht="9.75">
      <c r="D271" s="39"/>
      <c r="E271" s="39"/>
      <c r="F271" s="39"/>
      <c r="G271" s="39"/>
      <c r="H271" s="39"/>
    </row>
    <row r="272" spans="4:8" s="4" customFormat="1" ht="9.75">
      <c r="D272" s="39"/>
      <c r="E272" s="39"/>
      <c r="F272" s="39"/>
      <c r="G272" s="39"/>
      <c r="H272" s="39"/>
    </row>
    <row r="273" spans="4:8" s="4" customFormat="1" ht="9.75">
      <c r="D273" s="39"/>
      <c r="E273" s="39"/>
      <c r="F273" s="39"/>
      <c r="G273" s="39"/>
      <c r="H273" s="39"/>
    </row>
    <row r="274" spans="4:8" s="4" customFormat="1" ht="9.75">
      <c r="D274" s="39"/>
      <c r="E274" s="39"/>
      <c r="F274" s="39"/>
      <c r="G274" s="39"/>
      <c r="H274" s="39"/>
    </row>
    <row r="275" spans="4:8" s="4" customFormat="1" ht="9.75">
      <c r="D275" s="39"/>
      <c r="E275" s="39"/>
      <c r="F275" s="39"/>
      <c r="G275" s="39"/>
      <c r="H275" s="39"/>
    </row>
    <row r="276" spans="4:8" s="4" customFormat="1" ht="9.75">
      <c r="D276" s="39"/>
      <c r="E276" s="39"/>
      <c r="F276" s="39"/>
      <c r="G276" s="39"/>
      <c r="H276" s="39"/>
    </row>
    <row r="277" spans="4:8" s="4" customFormat="1" ht="9.75">
      <c r="D277" s="39"/>
      <c r="E277" s="39"/>
      <c r="F277" s="39"/>
      <c r="G277" s="39"/>
      <c r="H277" s="39"/>
    </row>
    <row r="278" spans="4:8" s="4" customFormat="1" ht="9.75">
      <c r="D278" s="39"/>
      <c r="E278" s="39"/>
      <c r="F278" s="39"/>
      <c r="G278" s="39"/>
      <c r="H278" s="39"/>
    </row>
    <row r="279" spans="4:8" s="4" customFormat="1" ht="9.75">
      <c r="D279" s="39"/>
      <c r="E279" s="39"/>
      <c r="F279" s="39"/>
      <c r="G279" s="39"/>
      <c r="H279" s="39"/>
    </row>
    <row r="280" spans="4:8" s="4" customFormat="1" ht="9.75">
      <c r="D280" s="39"/>
      <c r="E280" s="39"/>
      <c r="F280" s="39"/>
      <c r="G280" s="39"/>
      <c r="H280" s="39"/>
    </row>
    <row r="281" spans="4:8" s="4" customFormat="1" ht="9.75">
      <c r="D281" s="39"/>
      <c r="E281" s="39"/>
      <c r="F281" s="39"/>
      <c r="G281" s="39"/>
      <c r="H281" s="39"/>
    </row>
    <row r="282" spans="4:8" s="4" customFormat="1" ht="9.75">
      <c r="D282" s="39"/>
      <c r="E282" s="39"/>
      <c r="F282" s="39"/>
      <c r="G282" s="39"/>
      <c r="H282" s="39"/>
    </row>
    <row r="283" spans="4:8" s="4" customFormat="1" ht="9.75">
      <c r="D283" s="39"/>
      <c r="E283" s="39"/>
      <c r="F283" s="39"/>
      <c r="G283" s="39"/>
      <c r="H283" s="39"/>
    </row>
    <row r="284" spans="4:8" s="4" customFormat="1" ht="9.75">
      <c r="D284" s="39"/>
      <c r="E284" s="39"/>
      <c r="F284" s="39"/>
      <c r="G284" s="39"/>
      <c r="H284" s="39"/>
    </row>
    <row r="285" spans="4:8" s="4" customFormat="1" ht="9.75">
      <c r="D285" s="39"/>
      <c r="E285" s="39"/>
      <c r="F285" s="39"/>
      <c r="G285" s="39"/>
      <c r="H285" s="39"/>
    </row>
    <row r="286" spans="4:8" s="4" customFormat="1" ht="9.75">
      <c r="D286" s="39"/>
      <c r="E286" s="39"/>
      <c r="F286" s="39"/>
      <c r="G286" s="39"/>
      <c r="H286" s="39"/>
    </row>
    <row r="287" spans="4:8" s="4" customFormat="1" ht="9.75">
      <c r="D287" s="39"/>
      <c r="E287" s="39"/>
      <c r="F287" s="39"/>
      <c r="G287" s="39"/>
      <c r="H287" s="39"/>
    </row>
    <row r="288" spans="4:8" s="4" customFormat="1" ht="9.75">
      <c r="D288" s="39"/>
      <c r="E288" s="39"/>
      <c r="F288" s="39"/>
      <c r="G288" s="39"/>
      <c r="H288" s="39"/>
    </row>
    <row r="289" spans="4:8" s="4" customFormat="1" ht="9.75">
      <c r="D289" s="39"/>
      <c r="E289" s="39"/>
      <c r="F289" s="39"/>
      <c r="G289" s="39"/>
      <c r="H289" s="39"/>
    </row>
    <row r="290" spans="4:8" s="4" customFormat="1" ht="9.75">
      <c r="D290" s="39"/>
      <c r="E290" s="39"/>
      <c r="F290" s="39"/>
      <c r="G290" s="39"/>
      <c r="H290" s="39"/>
    </row>
    <row r="291" spans="4:8" s="4" customFormat="1" ht="9.75">
      <c r="D291" s="39"/>
      <c r="E291" s="39"/>
      <c r="F291" s="39"/>
      <c r="G291" s="39"/>
      <c r="H291" s="39"/>
    </row>
    <row r="292" spans="4:8" s="4" customFormat="1" ht="9.75">
      <c r="D292" s="39"/>
      <c r="E292" s="39"/>
      <c r="F292" s="39"/>
      <c r="G292" s="39"/>
      <c r="H292" s="39"/>
    </row>
    <row r="293" spans="4:8" s="4" customFormat="1" ht="9.75">
      <c r="D293" s="39"/>
      <c r="E293" s="39"/>
      <c r="F293" s="39"/>
      <c r="G293" s="39"/>
      <c r="H293" s="39"/>
    </row>
    <row r="294" spans="4:8" s="4" customFormat="1" ht="9.75">
      <c r="D294" s="39"/>
      <c r="E294" s="39"/>
      <c r="F294" s="39"/>
      <c r="G294" s="39"/>
      <c r="H294" s="39"/>
    </row>
    <row r="295" spans="4:8" s="4" customFormat="1" ht="9.75">
      <c r="D295" s="39"/>
      <c r="E295" s="39"/>
      <c r="F295" s="39"/>
      <c r="G295" s="39"/>
      <c r="H295" s="39"/>
    </row>
    <row r="296" spans="4:8" s="4" customFormat="1" ht="9.75">
      <c r="D296" s="39"/>
      <c r="E296" s="39"/>
      <c r="F296" s="39"/>
      <c r="G296" s="39"/>
      <c r="H296" s="39"/>
    </row>
    <row r="297" spans="4:8" s="4" customFormat="1" ht="9.75">
      <c r="D297" s="39"/>
      <c r="E297" s="39"/>
      <c r="F297" s="39"/>
      <c r="G297" s="39"/>
      <c r="H297" s="39"/>
    </row>
    <row r="298" spans="4:8" s="4" customFormat="1" ht="9.75">
      <c r="D298" s="39"/>
      <c r="E298" s="39"/>
      <c r="F298" s="39"/>
      <c r="G298" s="39"/>
      <c r="H298" s="39"/>
    </row>
    <row r="299" spans="4:8" s="4" customFormat="1" ht="9.75">
      <c r="D299" s="39"/>
      <c r="E299" s="39"/>
      <c r="F299" s="39"/>
      <c r="G299" s="39"/>
      <c r="H299" s="39"/>
    </row>
    <row r="300" spans="4:8" s="4" customFormat="1" ht="9.75">
      <c r="D300" s="39"/>
      <c r="E300" s="39"/>
      <c r="F300" s="39"/>
      <c r="G300" s="39"/>
      <c r="H300" s="39"/>
    </row>
    <row r="301" spans="4:8" s="4" customFormat="1" ht="9.75">
      <c r="D301" s="39"/>
      <c r="E301" s="39"/>
      <c r="F301" s="39"/>
      <c r="G301" s="39"/>
      <c r="H301" s="39"/>
    </row>
    <row r="302" spans="4:8" s="4" customFormat="1" ht="9.75">
      <c r="D302" s="39"/>
      <c r="E302" s="39"/>
      <c r="F302" s="39"/>
      <c r="G302" s="39"/>
      <c r="H302" s="39"/>
    </row>
    <row r="303" spans="4:8" s="4" customFormat="1" ht="9.75">
      <c r="D303" s="39"/>
      <c r="E303" s="39"/>
      <c r="F303" s="39"/>
      <c r="G303" s="39"/>
      <c r="H303" s="39"/>
    </row>
    <row r="304" spans="4:8" s="4" customFormat="1" ht="9.75">
      <c r="D304" s="39"/>
      <c r="E304" s="39"/>
      <c r="F304" s="39"/>
      <c r="G304" s="39"/>
      <c r="H304" s="39"/>
    </row>
    <row r="305" spans="4:8" s="4" customFormat="1" ht="9.75">
      <c r="D305" s="39"/>
      <c r="E305" s="39"/>
      <c r="F305" s="39"/>
      <c r="G305" s="39"/>
      <c r="H305" s="39"/>
    </row>
    <row r="306" spans="4:8" s="4" customFormat="1" ht="9.75">
      <c r="D306" s="39"/>
      <c r="E306" s="39"/>
      <c r="F306" s="39"/>
      <c r="G306" s="39"/>
      <c r="H306" s="39"/>
    </row>
    <row r="307" spans="4:8" s="4" customFormat="1" ht="9.75">
      <c r="D307" s="39"/>
      <c r="E307" s="39"/>
      <c r="F307" s="39"/>
      <c r="G307" s="39"/>
      <c r="H307" s="39"/>
    </row>
    <row r="308" spans="4:8" s="4" customFormat="1" ht="9.75">
      <c r="D308" s="39"/>
      <c r="E308" s="39"/>
      <c r="F308" s="39"/>
      <c r="G308" s="39"/>
      <c r="H308" s="39"/>
    </row>
    <row r="309" spans="4:8" s="4" customFormat="1" ht="9.75">
      <c r="D309" s="39"/>
      <c r="E309" s="39"/>
      <c r="F309" s="39"/>
      <c r="G309" s="39"/>
      <c r="H309" s="39"/>
    </row>
    <row r="310" spans="4:8" s="4" customFormat="1" ht="9.75">
      <c r="D310" s="39"/>
      <c r="E310" s="39"/>
      <c r="F310" s="39"/>
      <c r="G310" s="39"/>
      <c r="H310" s="39"/>
    </row>
    <row r="311" spans="4:8" s="4" customFormat="1" ht="9.75">
      <c r="D311" s="39"/>
      <c r="E311" s="39"/>
      <c r="F311" s="39"/>
      <c r="G311" s="39"/>
      <c r="H311" s="39"/>
    </row>
    <row r="312" spans="4:8" s="4" customFormat="1" ht="9.75">
      <c r="D312" s="39"/>
      <c r="E312" s="39"/>
      <c r="F312" s="39"/>
      <c r="G312" s="39"/>
      <c r="H312" s="39"/>
    </row>
    <row r="313" spans="4:8" s="4" customFormat="1" ht="9.75">
      <c r="D313" s="39"/>
      <c r="E313" s="39"/>
      <c r="F313" s="39"/>
      <c r="G313" s="39"/>
      <c r="H313" s="39"/>
    </row>
    <row r="314" spans="4:8" s="4" customFormat="1" ht="9.75">
      <c r="D314" s="39"/>
      <c r="E314" s="39"/>
      <c r="F314" s="39"/>
      <c r="G314" s="39"/>
      <c r="H314" s="39"/>
    </row>
    <row r="315" spans="4:8" s="4" customFormat="1" ht="9.75">
      <c r="D315" s="39"/>
      <c r="E315" s="39"/>
      <c r="F315" s="39"/>
      <c r="G315" s="39"/>
      <c r="H315" s="39"/>
    </row>
    <row r="316" spans="4:8" s="4" customFormat="1" ht="9.75">
      <c r="D316" s="39"/>
      <c r="E316" s="39"/>
      <c r="F316" s="39"/>
      <c r="G316" s="39"/>
      <c r="H316" s="39"/>
    </row>
    <row r="317" spans="4:8" s="4" customFormat="1" ht="9.75">
      <c r="D317" s="39"/>
      <c r="E317" s="39"/>
      <c r="F317" s="39"/>
      <c r="G317" s="39"/>
      <c r="H317" s="39"/>
    </row>
    <row r="318" spans="4:8" s="4" customFormat="1" ht="9.75">
      <c r="D318" s="39"/>
      <c r="E318" s="39"/>
      <c r="F318" s="39"/>
      <c r="G318" s="39"/>
      <c r="H318" s="39"/>
    </row>
    <row r="319" spans="4:8" s="4" customFormat="1" ht="9.75">
      <c r="D319" s="39"/>
      <c r="E319" s="39"/>
      <c r="F319" s="39"/>
      <c r="G319" s="39"/>
      <c r="H319" s="39"/>
    </row>
    <row r="320" spans="4:8" s="4" customFormat="1" ht="9.75">
      <c r="D320" s="39"/>
      <c r="E320" s="39"/>
      <c r="F320" s="39"/>
      <c r="G320" s="39"/>
      <c r="H320" s="39"/>
    </row>
    <row r="321" spans="4:8" s="4" customFormat="1" ht="9.75">
      <c r="D321" s="39"/>
      <c r="E321" s="39"/>
      <c r="F321" s="39"/>
      <c r="G321" s="39"/>
      <c r="H321" s="39"/>
    </row>
    <row r="322" spans="4:8" s="4" customFormat="1" ht="9.75">
      <c r="D322" s="39"/>
      <c r="E322" s="39"/>
      <c r="F322" s="39"/>
      <c r="G322" s="39"/>
      <c r="H322" s="39"/>
    </row>
    <row r="323" spans="4:8" s="4" customFormat="1" ht="9.75">
      <c r="D323" s="39"/>
      <c r="E323" s="39"/>
      <c r="F323" s="39"/>
      <c r="G323" s="39"/>
      <c r="H323" s="39"/>
    </row>
    <row r="324" spans="4:8" s="4" customFormat="1" ht="9.75">
      <c r="D324" s="39"/>
      <c r="E324" s="39"/>
      <c r="F324" s="39"/>
      <c r="G324" s="39"/>
      <c r="H324" s="39"/>
    </row>
    <row r="325" spans="4:8" s="4" customFormat="1" ht="9.75">
      <c r="D325" s="39"/>
      <c r="E325" s="39"/>
      <c r="F325" s="39"/>
      <c r="G325" s="39"/>
      <c r="H325" s="39"/>
    </row>
    <row r="326" spans="4:8" s="4" customFormat="1" ht="9.75">
      <c r="D326" s="39"/>
      <c r="E326" s="39"/>
      <c r="F326" s="39"/>
      <c r="G326" s="39"/>
      <c r="H326" s="39"/>
    </row>
    <row r="327" spans="4:8" s="4" customFormat="1" ht="9.75">
      <c r="D327" s="39"/>
      <c r="E327" s="39"/>
      <c r="F327" s="39"/>
      <c r="G327" s="39"/>
      <c r="H327" s="39"/>
    </row>
    <row r="328" spans="4:8" s="4" customFormat="1" ht="9.75">
      <c r="D328" s="39"/>
      <c r="E328" s="39"/>
      <c r="F328" s="39"/>
      <c r="G328" s="39"/>
      <c r="H328" s="39"/>
    </row>
    <row r="329" spans="4:8" s="4" customFormat="1" ht="9.75">
      <c r="D329" s="39"/>
      <c r="E329" s="39"/>
      <c r="F329" s="39"/>
      <c r="G329" s="39"/>
      <c r="H329" s="39"/>
    </row>
    <row r="330" spans="4:8" s="4" customFormat="1" ht="9.75">
      <c r="D330" s="39"/>
      <c r="E330" s="39"/>
      <c r="F330" s="39"/>
      <c r="G330" s="39"/>
      <c r="H330" s="39"/>
    </row>
    <row r="331" spans="4:8" s="4" customFormat="1" ht="9.75">
      <c r="D331" s="39"/>
      <c r="E331" s="39"/>
      <c r="F331" s="39"/>
      <c r="G331" s="39"/>
      <c r="H331" s="39"/>
    </row>
    <row r="332" spans="4:8" s="4" customFormat="1" ht="9.75">
      <c r="D332" s="39"/>
      <c r="E332" s="39"/>
      <c r="F332" s="39"/>
      <c r="G332" s="39"/>
      <c r="H332" s="39"/>
    </row>
    <row r="333" spans="4:8" s="4" customFormat="1" ht="9.75">
      <c r="D333" s="39"/>
      <c r="E333" s="39"/>
      <c r="F333" s="39"/>
      <c r="G333" s="39"/>
      <c r="H333" s="39"/>
    </row>
    <row r="334" spans="4:8" s="4" customFormat="1" ht="9.75">
      <c r="D334" s="39"/>
      <c r="E334" s="39"/>
      <c r="F334" s="39"/>
      <c r="G334" s="39"/>
      <c r="H334" s="39"/>
    </row>
    <row r="335" spans="4:8" s="4" customFormat="1" ht="9.75">
      <c r="D335" s="39"/>
      <c r="E335" s="39"/>
      <c r="F335" s="39"/>
      <c r="G335" s="39"/>
      <c r="H335" s="39"/>
    </row>
    <row r="336" spans="4:8" s="4" customFormat="1" ht="9.75">
      <c r="D336" s="39"/>
      <c r="E336" s="39"/>
      <c r="F336" s="39"/>
      <c r="G336" s="39"/>
      <c r="H336" s="39"/>
    </row>
    <row r="337" spans="4:8" s="4" customFormat="1" ht="9.75">
      <c r="D337" s="39"/>
      <c r="E337" s="39"/>
      <c r="F337" s="39"/>
      <c r="G337" s="39"/>
      <c r="H337" s="39"/>
    </row>
    <row r="338" spans="4:8" s="4" customFormat="1" ht="9.75">
      <c r="D338" s="39"/>
      <c r="E338" s="39"/>
      <c r="F338" s="39"/>
      <c r="G338" s="39"/>
      <c r="H338" s="39"/>
    </row>
    <row r="339" spans="4:8" s="4" customFormat="1" ht="9.75">
      <c r="D339" s="39"/>
      <c r="E339" s="39"/>
      <c r="F339" s="39"/>
      <c r="G339" s="39"/>
      <c r="H339" s="39"/>
    </row>
    <row r="340" spans="4:8" s="4" customFormat="1" ht="9.75">
      <c r="D340" s="39"/>
      <c r="E340" s="39"/>
      <c r="F340" s="39"/>
      <c r="G340" s="39"/>
      <c r="H340" s="39"/>
    </row>
    <row r="341" spans="4:8" s="4" customFormat="1" ht="9.75">
      <c r="D341" s="39"/>
      <c r="E341" s="39"/>
      <c r="F341" s="39"/>
      <c r="G341" s="39"/>
      <c r="H341" s="39"/>
    </row>
    <row r="342" spans="4:8" s="4" customFormat="1" ht="9.75">
      <c r="D342" s="39"/>
      <c r="E342" s="39"/>
      <c r="F342" s="39"/>
      <c r="G342" s="39"/>
      <c r="H342" s="39"/>
    </row>
    <row r="343" spans="4:8" s="4" customFormat="1" ht="9.75">
      <c r="D343" s="39"/>
      <c r="E343" s="39"/>
      <c r="F343" s="39"/>
      <c r="G343" s="39"/>
      <c r="H343" s="39"/>
    </row>
    <row r="344" spans="4:8" s="4" customFormat="1" ht="9.75">
      <c r="D344" s="39"/>
      <c r="E344" s="39"/>
      <c r="F344" s="39"/>
      <c r="G344" s="39"/>
      <c r="H344" s="39"/>
    </row>
    <row r="345" spans="4:8" s="4" customFormat="1" ht="9.75">
      <c r="D345" s="39"/>
      <c r="E345" s="39"/>
      <c r="F345" s="39"/>
      <c r="G345" s="39"/>
      <c r="H345" s="39"/>
    </row>
    <row r="346" spans="4:8" s="4" customFormat="1" ht="9.75">
      <c r="D346" s="39"/>
      <c r="E346" s="39"/>
      <c r="F346" s="39"/>
      <c r="G346" s="39"/>
      <c r="H346" s="39"/>
    </row>
    <row r="347" spans="4:8" s="4" customFormat="1" ht="9.75">
      <c r="D347" s="39"/>
      <c r="E347" s="39"/>
      <c r="F347" s="39"/>
      <c r="G347" s="39"/>
      <c r="H347" s="39"/>
    </row>
    <row r="348" spans="4:8" s="4" customFormat="1" ht="9.75">
      <c r="D348" s="39"/>
      <c r="E348" s="39"/>
      <c r="F348" s="39"/>
      <c r="G348" s="39"/>
      <c r="H348" s="39"/>
    </row>
    <row r="349" spans="4:8" s="4" customFormat="1" ht="9.75">
      <c r="D349" s="39"/>
      <c r="E349" s="39"/>
      <c r="F349" s="39"/>
      <c r="G349" s="39"/>
      <c r="H349" s="39"/>
    </row>
    <row r="350" spans="4:8" s="4" customFormat="1" ht="9.75">
      <c r="D350" s="39"/>
      <c r="E350" s="39"/>
      <c r="F350" s="39"/>
      <c r="G350" s="39"/>
      <c r="H350" s="39"/>
    </row>
    <row r="351" spans="4:8" s="4" customFormat="1" ht="9.75">
      <c r="D351" s="39"/>
      <c r="E351" s="39"/>
      <c r="F351" s="39"/>
      <c r="G351" s="39"/>
      <c r="H351" s="39"/>
    </row>
    <row r="352" spans="4:8" s="4" customFormat="1" ht="9.75">
      <c r="D352" s="39"/>
      <c r="E352" s="39"/>
      <c r="F352" s="39"/>
      <c r="G352" s="39"/>
      <c r="H352" s="39"/>
    </row>
    <row r="353" spans="4:8" s="4" customFormat="1" ht="9.75">
      <c r="D353" s="39"/>
      <c r="E353" s="39"/>
      <c r="F353" s="39"/>
      <c r="G353" s="39"/>
      <c r="H353" s="39"/>
    </row>
    <row r="354" spans="4:8" s="4" customFormat="1" ht="9.75">
      <c r="D354" s="39"/>
      <c r="E354" s="39"/>
      <c r="F354" s="39"/>
      <c r="G354" s="39"/>
      <c r="H354" s="39"/>
    </row>
    <row r="355" spans="4:8" s="4" customFormat="1" ht="9.75">
      <c r="D355" s="39"/>
      <c r="E355" s="39"/>
      <c r="F355" s="39"/>
      <c r="G355" s="39"/>
      <c r="H355" s="39"/>
    </row>
    <row r="356" spans="4:8" s="4" customFormat="1" ht="9.75">
      <c r="D356" s="39"/>
      <c r="E356" s="39"/>
      <c r="F356" s="39"/>
      <c r="G356" s="39"/>
      <c r="H356" s="39"/>
    </row>
    <row r="357" spans="4:8" s="4" customFormat="1" ht="9.75">
      <c r="D357" s="39"/>
      <c r="E357" s="39"/>
      <c r="F357" s="39"/>
      <c r="G357" s="39"/>
      <c r="H357" s="39"/>
    </row>
    <row r="358" spans="4:8" s="4" customFormat="1" ht="9.75">
      <c r="D358" s="39"/>
      <c r="E358" s="39"/>
      <c r="F358" s="39"/>
      <c r="G358" s="39"/>
      <c r="H358" s="39"/>
    </row>
    <row r="359" spans="4:8" s="4" customFormat="1" ht="9.75">
      <c r="D359" s="39"/>
      <c r="E359" s="39"/>
      <c r="F359" s="39"/>
      <c r="G359" s="39"/>
      <c r="H359" s="39"/>
    </row>
    <row r="360" spans="4:8" s="4" customFormat="1" ht="9.75">
      <c r="D360" s="39"/>
      <c r="E360" s="39"/>
      <c r="F360" s="39"/>
      <c r="G360" s="39"/>
      <c r="H360" s="39"/>
    </row>
    <row r="361" spans="4:8" s="4" customFormat="1" ht="9.75">
      <c r="D361" s="39"/>
      <c r="E361" s="39"/>
      <c r="F361" s="39"/>
      <c r="G361" s="39"/>
      <c r="H361" s="39"/>
    </row>
    <row r="362" spans="4:8" s="4" customFormat="1" ht="9.75">
      <c r="D362" s="39"/>
      <c r="E362" s="39"/>
      <c r="F362" s="39"/>
      <c r="G362" s="39"/>
      <c r="H362" s="39"/>
    </row>
    <row r="363" spans="4:8" s="4" customFormat="1" ht="9.75">
      <c r="D363" s="39"/>
      <c r="E363" s="39"/>
      <c r="F363" s="39"/>
      <c r="G363" s="39"/>
      <c r="H363" s="39"/>
    </row>
    <row r="364" spans="4:8" s="4" customFormat="1" ht="9.75">
      <c r="D364" s="39"/>
      <c r="E364" s="39"/>
      <c r="F364" s="39"/>
      <c r="G364" s="39"/>
      <c r="H364" s="39"/>
    </row>
    <row r="365" spans="4:8" s="4" customFormat="1" ht="9.75">
      <c r="D365" s="39"/>
      <c r="E365" s="39"/>
      <c r="F365" s="39"/>
      <c r="G365" s="39"/>
      <c r="H365" s="39"/>
    </row>
    <row r="366" spans="4:8" s="4" customFormat="1" ht="9.75">
      <c r="D366" s="39"/>
      <c r="E366" s="39"/>
      <c r="F366" s="39"/>
      <c r="G366" s="39"/>
      <c r="H366" s="39"/>
    </row>
    <row r="367" spans="4:8" s="4" customFormat="1" ht="9.75">
      <c r="D367" s="39"/>
      <c r="E367" s="39"/>
      <c r="F367" s="39"/>
      <c r="G367" s="39"/>
      <c r="H367" s="39"/>
    </row>
    <row r="368" spans="4:8" s="4" customFormat="1" ht="9.75">
      <c r="D368" s="39"/>
      <c r="E368" s="39"/>
      <c r="F368" s="39"/>
      <c r="G368" s="39"/>
      <c r="H368" s="39"/>
    </row>
    <row r="369" spans="4:8" s="4" customFormat="1" ht="9.75">
      <c r="D369" s="39"/>
      <c r="E369" s="39"/>
      <c r="F369" s="39"/>
      <c r="G369" s="39"/>
      <c r="H369" s="39"/>
    </row>
    <row r="370" spans="4:8" s="4" customFormat="1" ht="9.75">
      <c r="D370" s="39"/>
      <c r="E370" s="39"/>
      <c r="F370" s="39"/>
      <c r="G370" s="39"/>
      <c r="H370" s="39"/>
    </row>
    <row r="371" spans="4:8" s="4" customFormat="1" ht="9.75">
      <c r="D371" s="39"/>
      <c r="E371" s="39"/>
      <c r="F371" s="39"/>
      <c r="G371" s="39"/>
      <c r="H371" s="39"/>
    </row>
    <row r="372" spans="4:8" s="4" customFormat="1" ht="9.75">
      <c r="D372" s="39"/>
      <c r="E372" s="39"/>
      <c r="F372" s="39"/>
      <c r="G372" s="39"/>
      <c r="H372" s="39"/>
    </row>
    <row r="373" spans="4:8" s="4" customFormat="1" ht="9.75">
      <c r="D373" s="39"/>
      <c r="E373" s="39"/>
      <c r="F373" s="39"/>
      <c r="G373" s="39"/>
      <c r="H373" s="39"/>
    </row>
    <row r="374" spans="4:8" s="4" customFormat="1" ht="9.75">
      <c r="D374" s="39"/>
      <c r="E374" s="39"/>
      <c r="F374" s="39"/>
      <c r="G374" s="39"/>
      <c r="H374" s="39"/>
    </row>
    <row r="375" spans="4:8" s="4" customFormat="1" ht="9.75">
      <c r="D375" s="39"/>
      <c r="E375" s="39"/>
      <c r="F375" s="39"/>
      <c r="G375" s="39"/>
      <c r="H375" s="39"/>
    </row>
    <row r="376" spans="4:8" s="4" customFormat="1" ht="9.75">
      <c r="D376" s="39"/>
      <c r="E376" s="39"/>
      <c r="F376" s="39"/>
      <c r="G376" s="39"/>
      <c r="H376" s="39"/>
    </row>
    <row r="377" spans="4:8" s="4" customFormat="1" ht="9.75">
      <c r="D377" s="39"/>
      <c r="E377" s="39"/>
      <c r="F377" s="39"/>
      <c r="G377" s="39"/>
      <c r="H377" s="39"/>
    </row>
    <row r="378" spans="4:8" s="4" customFormat="1" ht="9.75">
      <c r="D378" s="39"/>
      <c r="E378" s="39"/>
      <c r="F378" s="39"/>
      <c r="G378" s="39"/>
      <c r="H378" s="39"/>
    </row>
    <row r="379" spans="4:8" s="4" customFormat="1" ht="9.75">
      <c r="D379" s="39"/>
      <c r="E379" s="39"/>
      <c r="F379" s="39"/>
      <c r="G379" s="39"/>
      <c r="H379" s="39"/>
    </row>
    <row r="380" spans="4:8" s="4" customFormat="1" ht="9.75">
      <c r="D380" s="39"/>
      <c r="E380" s="39"/>
      <c r="F380" s="39"/>
      <c r="G380" s="39"/>
      <c r="H380" s="39"/>
    </row>
    <row r="381" spans="4:8" s="4" customFormat="1" ht="9.75">
      <c r="D381" s="39"/>
      <c r="E381" s="39"/>
      <c r="F381" s="39"/>
      <c r="G381" s="39"/>
      <c r="H381" s="39"/>
    </row>
    <row r="382" spans="4:8" s="4" customFormat="1" ht="9.75">
      <c r="D382" s="39"/>
      <c r="E382" s="39"/>
      <c r="F382" s="39"/>
      <c r="G382" s="39"/>
      <c r="H382" s="39"/>
    </row>
    <row r="383" spans="4:8" s="4" customFormat="1" ht="9.75">
      <c r="D383" s="39"/>
      <c r="E383" s="39"/>
      <c r="F383" s="39"/>
      <c r="G383" s="39"/>
      <c r="H383" s="39"/>
    </row>
    <row r="384" spans="4:8" s="4" customFormat="1" ht="9.75">
      <c r="D384" s="39"/>
      <c r="E384" s="39"/>
      <c r="F384" s="39"/>
      <c r="G384" s="39"/>
      <c r="H384" s="39"/>
    </row>
    <row r="385" spans="4:8" s="4" customFormat="1" ht="9.75">
      <c r="D385" s="39"/>
      <c r="E385" s="39"/>
      <c r="F385" s="39"/>
      <c r="G385" s="39"/>
      <c r="H385" s="39"/>
    </row>
    <row r="386" spans="4:8" s="4" customFormat="1" ht="9.75">
      <c r="D386" s="39"/>
      <c r="E386" s="39"/>
      <c r="F386" s="39"/>
      <c r="G386" s="39"/>
      <c r="H386" s="39"/>
    </row>
    <row r="387" spans="4:8" s="4" customFormat="1" ht="9.75">
      <c r="D387" s="39"/>
      <c r="E387" s="39"/>
      <c r="F387" s="39"/>
      <c r="G387" s="39"/>
      <c r="H387" s="39"/>
    </row>
    <row r="388" spans="4:8" s="4" customFormat="1" ht="9.75">
      <c r="D388" s="39"/>
      <c r="E388" s="39"/>
      <c r="F388" s="39"/>
      <c r="G388" s="39"/>
      <c r="H388" s="39"/>
    </row>
    <row r="389" spans="4:8" s="4" customFormat="1" ht="9.75">
      <c r="D389" s="39"/>
      <c r="E389" s="39"/>
      <c r="F389" s="39"/>
      <c r="G389" s="39"/>
      <c r="H389" s="39"/>
    </row>
    <row r="390" spans="4:8" s="4" customFormat="1" ht="9.75">
      <c r="D390" s="39"/>
      <c r="E390" s="39"/>
      <c r="F390" s="39"/>
      <c r="G390" s="39"/>
      <c r="H390" s="39"/>
    </row>
    <row r="391" spans="4:8" s="4" customFormat="1" ht="9.75">
      <c r="D391" s="39"/>
      <c r="E391" s="39"/>
      <c r="F391" s="39"/>
      <c r="G391" s="39"/>
      <c r="H391" s="39"/>
    </row>
    <row r="392" spans="4:8" s="4" customFormat="1" ht="9.75">
      <c r="D392" s="39"/>
      <c r="E392" s="39"/>
      <c r="F392" s="39"/>
      <c r="G392" s="39"/>
      <c r="H392" s="39"/>
    </row>
    <row r="393" spans="4:8" s="4" customFormat="1" ht="9.75">
      <c r="D393" s="39"/>
      <c r="E393" s="39"/>
      <c r="F393" s="39"/>
      <c r="G393" s="39"/>
      <c r="H393" s="39"/>
    </row>
    <row r="394" spans="4:8" s="4" customFormat="1" ht="9.75">
      <c r="D394" s="39"/>
      <c r="E394" s="39"/>
      <c r="F394" s="39"/>
      <c r="G394" s="39"/>
      <c r="H394" s="39"/>
    </row>
    <row r="395" spans="4:8" s="4" customFormat="1" ht="9.75">
      <c r="D395" s="39"/>
      <c r="E395" s="39"/>
      <c r="F395" s="39"/>
      <c r="G395" s="39"/>
      <c r="H395" s="39"/>
    </row>
    <row r="396" spans="4:8" s="4" customFormat="1" ht="9.75">
      <c r="D396" s="39"/>
      <c r="E396" s="39"/>
      <c r="F396" s="39"/>
      <c r="G396" s="39"/>
      <c r="H396" s="39"/>
    </row>
    <row r="397" spans="4:8" s="4" customFormat="1" ht="9.75">
      <c r="D397" s="39"/>
      <c r="E397" s="39"/>
      <c r="F397" s="39"/>
      <c r="G397" s="39"/>
      <c r="H397" s="39"/>
    </row>
    <row r="398" spans="4:8" s="4" customFormat="1" ht="9.75">
      <c r="D398" s="39"/>
      <c r="E398" s="39"/>
      <c r="F398" s="39"/>
      <c r="G398" s="39"/>
      <c r="H398" s="39"/>
    </row>
    <row r="399" spans="4:8" s="4" customFormat="1" ht="9.75">
      <c r="D399" s="39"/>
      <c r="E399" s="39"/>
      <c r="F399" s="39"/>
      <c r="G399" s="39"/>
      <c r="H399" s="39"/>
    </row>
    <row r="400" spans="4:8" s="4" customFormat="1" ht="9.75">
      <c r="D400" s="39"/>
      <c r="E400" s="39"/>
      <c r="F400" s="39"/>
      <c r="G400" s="39"/>
      <c r="H400" s="39"/>
    </row>
    <row r="401" spans="4:8" s="4" customFormat="1" ht="9.75">
      <c r="D401" s="39"/>
      <c r="E401" s="39"/>
      <c r="F401" s="39"/>
      <c r="G401" s="39"/>
      <c r="H401" s="39"/>
    </row>
    <row r="402" spans="4:8" s="4" customFormat="1" ht="9.75">
      <c r="D402" s="39"/>
      <c r="E402" s="39"/>
      <c r="F402" s="39"/>
      <c r="G402" s="39"/>
      <c r="H402" s="39"/>
    </row>
    <row r="403" spans="4:8" s="4" customFormat="1" ht="9.75">
      <c r="D403" s="39"/>
      <c r="E403" s="39"/>
      <c r="F403" s="39"/>
      <c r="G403" s="39"/>
      <c r="H403" s="39"/>
    </row>
    <row r="404" spans="4:8" s="4" customFormat="1" ht="9.75">
      <c r="D404" s="39"/>
      <c r="E404" s="39"/>
      <c r="F404" s="39"/>
      <c r="G404" s="39"/>
      <c r="H404" s="39"/>
    </row>
    <row r="405" spans="4:8" s="4" customFormat="1" ht="9.75">
      <c r="D405" s="39"/>
      <c r="E405" s="39"/>
      <c r="F405" s="39"/>
      <c r="G405" s="39"/>
      <c r="H405" s="39"/>
    </row>
    <row r="406" spans="4:8" s="4" customFormat="1" ht="9.75">
      <c r="D406" s="39"/>
      <c r="E406" s="39"/>
      <c r="F406" s="39"/>
      <c r="G406" s="39"/>
      <c r="H406" s="39"/>
    </row>
    <row r="407" spans="4:8" s="4" customFormat="1" ht="9.75">
      <c r="D407" s="39"/>
      <c r="E407" s="39"/>
      <c r="F407" s="39"/>
      <c r="G407" s="39"/>
      <c r="H407" s="39"/>
    </row>
    <row r="408" spans="4:8" s="4" customFormat="1" ht="9.75">
      <c r="D408" s="39"/>
      <c r="E408" s="39"/>
      <c r="F408" s="39"/>
      <c r="G408" s="39"/>
      <c r="H408" s="39"/>
    </row>
    <row r="409" spans="4:8" s="4" customFormat="1" ht="9.75">
      <c r="D409" s="39"/>
      <c r="E409" s="39"/>
      <c r="F409" s="39"/>
      <c r="G409" s="39"/>
      <c r="H409" s="39"/>
    </row>
    <row r="410" spans="4:8" s="4" customFormat="1" ht="9.75">
      <c r="D410" s="39"/>
      <c r="E410" s="39"/>
      <c r="F410" s="39"/>
      <c r="G410" s="39"/>
      <c r="H410" s="39"/>
    </row>
    <row r="411" spans="4:8" s="4" customFormat="1" ht="9.75">
      <c r="D411" s="39"/>
      <c r="E411" s="39"/>
      <c r="F411" s="39"/>
      <c r="G411" s="39"/>
      <c r="H411" s="39"/>
    </row>
    <row r="412" spans="4:8" s="4" customFormat="1" ht="9.75">
      <c r="D412" s="39"/>
      <c r="E412" s="39"/>
      <c r="F412" s="39"/>
      <c r="G412" s="39"/>
      <c r="H412" s="39"/>
    </row>
    <row r="413" spans="4:8" s="4" customFormat="1" ht="9.75">
      <c r="D413" s="39"/>
      <c r="E413" s="39"/>
      <c r="F413" s="39"/>
      <c r="G413" s="39"/>
      <c r="H413" s="39"/>
    </row>
    <row r="414" spans="4:8" s="4" customFormat="1" ht="9.75">
      <c r="D414" s="39"/>
      <c r="E414" s="39"/>
      <c r="F414" s="39"/>
      <c r="G414" s="39"/>
      <c r="H414" s="39"/>
    </row>
    <row r="415" spans="4:8" s="4" customFormat="1" ht="9.75">
      <c r="D415" s="39"/>
      <c r="E415" s="39"/>
      <c r="F415" s="39"/>
      <c r="G415" s="39"/>
      <c r="H415" s="39"/>
    </row>
    <row r="416" spans="4:8" s="4" customFormat="1" ht="9.75">
      <c r="D416" s="39"/>
      <c r="E416" s="39"/>
      <c r="F416" s="39"/>
      <c r="G416" s="39"/>
      <c r="H416" s="39"/>
    </row>
    <row r="417" spans="4:8" s="4" customFormat="1" ht="9.75">
      <c r="D417" s="39"/>
      <c r="E417" s="39"/>
      <c r="F417" s="39"/>
      <c r="G417" s="39"/>
      <c r="H417" s="39"/>
    </row>
    <row r="418" spans="4:8" s="4" customFormat="1" ht="9.75">
      <c r="D418" s="39"/>
      <c r="E418" s="39"/>
      <c r="F418" s="39"/>
      <c r="G418" s="39"/>
      <c r="H418" s="39"/>
    </row>
    <row r="419" spans="4:8" s="4" customFormat="1" ht="9.75">
      <c r="D419" s="39"/>
      <c r="E419" s="39"/>
      <c r="F419" s="39"/>
      <c r="G419" s="39"/>
      <c r="H419" s="39"/>
    </row>
    <row r="420" spans="4:8" s="4" customFormat="1" ht="9.75">
      <c r="D420" s="39"/>
      <c r="E420" s="39"/>
      <c r="F420" s="39"/>
      <c r="G420" s="39"/>
      <c r="H420" s="39"/>
    </row>
    <row r="421" spans="4:8" s="4" customFormat="1" ht="9.75">
      <c r="D421" s="39"/>
      <c r="E421" s="39"/>
      <c r="F421" s="39"/>
      <c r="G421" s="39"/>
      <c r="H421" s="39"/>
    </row>
    <row r="422" spans="4:8" s="4" customFormat="1" ht="9.75">
      <c r="D422" s="39"/>
      <c r="E422" s="39"/>
      <c r="F422" s="39"/>
      <c r="G422" s="39"/>
      <c r="H422" s="39"/>
    </row>
    <row r="423" spans="4:8" s="4" customFormat="1" ht="9.75">
      <c r="D423" s="39"/>
      <c r="E423" s="39"/>
      <c r="F423" s="39"/>
      <c r="G423" s="39"/>
      <c r="H423" s="39"/>
    </row>
    <row r="424" spans="4:8" s="4" customFormat="1" ht="9.75">
      <c r="D424" s="39"/>
      <c r="E424" s="39"/>
      <c r="F424" s="39"/>
      <c r="G424" s="39"/>
      <c r="H424" s="39"/>
    </row>
    <row r="425" spans="4:8" s="4" customFormat="1" ht="9.75">
      <c r="D425" s="39"/>
      <c r="E425" s="39"/>
      <c r="F425" s="39"/>
      <c r="G425" s="39"/>
      <c r="H425" s="39"/>
    </row>
    <row r="426" spans="4:8" s="4" customFormat="1" ht="9.75">
      <c r="D426" s="39"/>
      <c r="E426" s="39"/>
      <c r="F426" s="39"/>
      <c r="G426" s="39"/>
      <c r="H426" s="39"/>
    </row>
    <row r="427" spans="4:8" s="4" customFormat="1" ht="9.75">
      <c r="D427" s="39"/>
      <c r="E427" s="39"/>
      <c r="F427" s="39"/>
      <c r="G427" s="39"/>
      <c r="H427" s="39"/>
    </row>
    <row r="428" spans="4:8" s="4" customFormat="1" ht="9.75">
      <c r="D428" s="39"/>
      <c r="E428" s="39"/>
      <c r="F428" s="39"/>
      <c r="G428" s="39"/>
      <c r="H428" s="39"/>
    </row>
    <row r="429" spans="4:8" s="4" customFormat="1" ht="9.75">
      <c r="D429" s="39"/>
      <c r="E429" s="39"/>
      <c r="F429" s="39"/>
      <c r="G429" s="39"/>
      <c r="H429" s="39"/>
    </row>
    <row r="430" spans="4:8" s="4" customFormat="1" ht="9.75">
      <c r="D430" s="39"/>
      <c r="E430" s="39"/>
      <c r="F430" s="39"/>
      <c r="G430" s="39"/>
      <c r="H430" s="39"/>
    </row>
    <row r="431" spans="4:8" s="4" customFormat="1" ht="9.75">
      <c r="D431" s="39"/>
      <c r="E431" s="39"/>
      <c r="F431" s="39"/>
      <c r="G431" s="39"/>
      <c r="H431" s="39"/>
    </row>
    <row r="432" spans="4:8" s="4" customFormat="1" ht="9.75">
      <c r="D432" s="39"/>
      <c r="E432" s="39"/>
      <c r="F432" s="39"/>
      <c r="G432" s="39"/>
      <c r="H432" s="39"/>
    </row>
    <row r="433" spans="4:8" s="4" customFormat="1" ht="9.75">
      <c r="D433" s="39"/>
      <c r="E433" s="39"/>
      <c r="F433" s="39"/>
      <c r="G433" s="39"/>
      <c r="H433" s="39"/>
    </row>
    <row r="434" spans="4:8" s="4" customFormat="1" ht="9.75">
      <c r="D434" s="39"/>
      <c r="E434" s="39"/>
      <c r="F434" s="39"/>
      <c r="G434" s="39"/>
      <c r="H434" s="39"/>
    </row>
    <row r="435" spans="4:8" s="4" customFormat="1" ht="9.75">
      <c r="D435" s="39"/>
      <c r="E435" s="39"/>
      <c r="F435" s="39"/>
      <c r="G435" s="39"/>
      <c r="H435" s="39"/>
    </row>
    <row r="436" spans="4:8" s="4" customFormat="1" ht="9.75">
      <c r="D436" s="39"/>
      <c r="E436" s="39"/>
      <c r="F436" s="39"/>
      <c r="G436" s="39"/>
      <c r="H436" s="39"/>
    </row>
    <row r="437" spans="4:8" s="4" customFormat="1" ht="9.75">
      <c r="D437" s="39"/>
      <c r="E437" s="39"/>
      <c r="F437" s="39"/>
      <c r="G437" s="39"/>
      <c r="H437" s="39"/>
    </row>
    <row r="438" spans="4:8" s="4" customFormat="1" ht="9.75">
      <c r="D438" s="39"/>
      <c r="E438" s="39"/>
      <c r="F438" s="39"/>
      <c r="G438" s="39"/>
      <c r="H438" s="39"/>
    </row>
    <row r="439" spans="4:8" s="4" customFormat="1" ht="9.75">
      <c r="D439" s="39"/>
      <c r="E439" s="39"/>
      <c r="F439" s="39"/>
      <c r="G439" s="39"/>
      <c r="H439" s="39"/>
    </row>
    <row r="440" spans="4:8" s="4" customFormat="1" ht="9.75">
      <c r="D440" s="39"/>
      <c r="E440" s="39"/>
      <c r="F440" s="39"/>
      <c r="G440" s="39"/>
      <c r="H440" s="39"/>
    </row>
    <row r="441" spans="4:8" s="4" customFormat="1" ht="9.75">
      <c r="D441" s="39"/>
      <c r="E441" s="39"/>
      <c r="F441" s="39"/>
      <c r="G441" s="39"/>
      <c r="H441" s="39"/>
    </row>
    <row r="442" spans="4:8" s="4" customFormat="1" ht="9.75">
      <c r="D442" s="39"/>
      <c r="E442" s="39"/>
      <c r="F442" s="39"/>
      <c r="G442" s="39"/>
      <c r="H442" s="39"/>
    </row>
    <row r="443" spans="4:8" s="4" customFormat="1" ht="9.75">
      <c r="D443" s="39"/>
      <c r="E443" s="39"/>
      <c r="F443" s="39"/>
      <c r="G443" s="39"/>
      <c r="H443" s="39"/>
    </row>
    <row r="444" spans="4:8" s="4" customFormat="1" ht="9.75">
      <c r="D444" s="39"/>
      <c r="E444" s="39"/>
      <c r="F444" s="39"/>
      <c r="G444" s="39"/>
      <c r="H444" s="39"/>
    </row>
    <row r="445" spans="4:8" s="4" customFormat="1" ht="9.75">
      <c r="D445" s="39"/>
      <c r="E445" s="39"/>
      <c r="F445" s="39"/>
      <c r="G445" s="39"/>
      <c r="H445" s="39"/>
    </row>
    <row r="446" spans="4:8" s="4" customFormat="1" ht="9.75">
      <c r="D446" s="39"/>
      <c r="E446" s="39"/>
      <c r="F446" s="39"/>
      <c r="G446" s="39"/>
      <c r="H446" s="39"/>
    </row>
    <row r="447" spans="4:8" s="4" customFormat="1" ht="9.75">
      <c r="D447" s="39"/>
      <c r="E447" s="39"/>
      <c r="F447" s="39"/>
      <c r="G447" s="39"/>
      <c r="H447" s="39"/>
    </row>
    <row r="448" spans="4:8" s="4" customFormat="1" ht="9.75">
      <c r="D448" s="39"/>
      <c r="E448" s="39"/>
      <c r="F448" s="39"/>
      <c r="G448" s="39"/>
      <c r="H448" s="39"/>
    </row>
    <row r="449" spans="4:8" s="4" customFormat="1" ht="9.75">
      <c r="D449" s="39"/>
      <c r="E449" s="39"/>
      <c r="F449" s="39"/>
      <c r="G449" s="39"/>
      <c r="H449" s="39"/>
    </row>
    <row r="450" spans="4:8" s="4" customFormat="1" ht="9.75">
      <c r="D450" s="39"/>
      <c r="E450" s="39"/>
      <c r="F450" s="39"/>
      <c r="G450" s="39"/>
      <c r="H450" s="39"/>
    </row>
    <row r="451" spans="4:8" s="4" customFormat="1" ht="9.75">
      <c r="D451" s="39"/>
      <c r="E451" s="39"/>
      <c r="F451" s="39"/>
      <c r="G451" s="39"/>
      <c r="H451" s="39"/>
    </row>
    <row r="452" spans="4:8" s="4" customFormat="1" ht="9.75">
      <c r="D452" s="39"/>
      <c r="E452" s="39"/>
      <c r="F452" s="39"/>
      <c r="G452" s="39"/>
      <c r="H452" s="39"/>
    </row>
    <row r="453" spans="4:8" s="4" customFormat="1" ht="9.75">
      <c r="D453" s="39"/>
      <c r="E453" s="39"/>
      <c r="F453" s="39"/>
      <c r="G453" s="39"/>
      <c r="H453" s="39"/>
    </row>
    <row r="454" spans="4:8" s="4" customFormat="1" ht="9.75">
      <c r="D454" s="39"/>
      <c r="E454" s="39"/>
      <c r="F454" s="39"/>
      <c r="G454" s="39"/>
      <c r="H454" s="39"/>
    </row>
    <row r="455" spans="4:8" s="4" customFormat="1" ht="9.75">
      <c r="D455" s="39"/>
      <c r="E455" s="39"/>
      <c r="F455" s="39"/>
      <c r="G455" s="39"/>
      <c r="H455" s="39"/>
    </row>
    <row r="456" spans="4:8" s="4" customFormat="1" ht="9.75">
      <c r="D456" s="39"/>
      <c r="E456" s="39"/>
      <c r="F456" s="39"/>
      <c r="G456" s="39"/>
      <c r="H456" s="39"/>
    </row>
    <row r="457" spans="4:8" s="4" customFormat="1" ht="9.75">
      <c r="D457" s="39"/>
      <c r="E457" s="39"/>
      <c r="F457" s="39"/>
      <c r="G457" s="39"/>
      <c r="H457" s="39"/>
    </row>
    <row r="458" spans="4:8" s="4" customFormat="1" ht="9.75">
      <c r="D458" s="39"/>
      <c r="E458" s="39"/>
      <c r="F458" s="39"/>
      <c r="G458" s="39"/>
      <c r="H458" s="39"/>
    </row>
    <row r="459" spans="4:8" s="4" customFormat="1" ht="9.75">
      <c r="D459" s="39"/>
      <c r="E459" s="39"/>
      <c r="F459" s="39"/>
      <c r="G459" s="39"/>
      <c r="H459" s="39"/>
    </row>
    <row r="460" spans="4:8" s="4" customFormat="1" ht="9.75">
      <c r="D460" s="39"/>
      <c r="E460" s="39"/>
      <c r="F460" s="39"/>
      <c r="G460" s="39"/>
      <c r="H460" s="39"/>
    </row>
    <row r="461" spans="4:8" s="4" customFormat="1" ht="9.75">
      <c r="D461" s="39"/>
      <c r="E461" s="39"/>
      <c r="F461" s="39"/>
      <c r="G461" s="39"/>
      <c r="H461" s="39"/>
    </row>
    <row r="462" spans="4:8" s="4" customFormat="1" ht="9.75">
      <c r="D462" s="39"/>
      <c r="E462" s="39"/>
      <c r="F462" s="39"/>
      <c r="G462" s="39"/>
      <c r="H462" s="39"/>
    </row>
    <row r="463" spans="4:8" s="4" customFormat="1" ht="9.75">
      <c r="D463" s="39"/>
      <c r="E463" s="39"/>
      <c r="F463" s="39"/>
      <c r="G463" s="39"/>
      <c r="H463" s="39"/>
    </row>
    <row r="464" spans="4:8" s="4" customFormat="1" ht="9.75">
      <c r="D464" s="39"/>
      <c r="E464" s="39"/>
      <c r="F464" s="39"/>
      <c r="G464" s="39"/>
      <c r="H464" s="39"/>
    </row>
    <row r="465" spans="4:8" s="4" customFormat="1" ht="9.75">
      <c r="D465" s="39"/>
      <c r="E465" s="39"/>
      <c r="F465" s="39"/>
      <c r="G465" s="39"/>
      <c r="H465" s="39"/>
    </row>
    <row r="466" spans="4:8" s="4" customFormat="1" ht="9.75">
      <c r="D466" s="39"/>
      <c r="E466" s="39"/>
      <c r="F466" s="39"/>
      <c r="G466" s="39"/>
      <c r="H466" s="39"/>
    </row>
    <row r="467" spans="4:8" s="4" customFormat="1" ht="9.75">
      <c r="D467" s="39"/>
      <c r="E467" s="39"/>
      <c r="F467" s="39"/>
      <c r="G467" s="39"/>
      <c r="H467" s="39"/>
    </row>
    <row r="468" spans="4:8" s="4" customFormat="1" ht="9.75">
      <c r="D468" s="39"/>
      <c r="E468" s="39"/>
      <c r="F468" s="39"/>
      <c r="G468" s="39"/>
      <c r="H468" s="39"/>
    </row>
    <row r="469" spans="4:8" s="4" customFormat="1" ht="9.75">
      <c r="D469" s="39"/>
      <c r="E469" s="39"/>
      <c r="F469" s="39"/>
      <c r="G469" s="39"/>
      <c r="H469" s="39"/>
    </row>
    <row r="470" spans="4:8" s="4" customFormat="1" ht="9.75">
      <c r="D470" s="39"/>
      <c r="E470" s="39"/>
      <c r="F470" s="39"/>
      <c r="G470" s="39"/>
      <c r="H470" s="39"/>
    </row>
    <row r="471" spans="4:8" s="4" customFormat="1" ht="9.75">
      <c r="D471" s="39"/>
      <c r="E471" s="39"/>
      <c r="F471" s="39"/>
      <c r="G471" s="39"/>
      <c r="H471" s="39"/>
    </row>
    <row r="472" spans="4:8" s="4" customFormat="1" ht="9.75">
      <c r="D472" s="39"/>
      <c r="E472" s="39"/>
      <c r="F472" s="39"/>
      <c r="G472" s="39"/>
      <c r="H472" s="39"/>
    </row>
    <row r="473" spans="4:8" s="4" customFormat="1" ht="9.75">
      <c r="D473" s="39"/>
      <c r="E473" s="39"/>
      <c r="F473" s="39"/>
      <c r="G473" s="39"/>
      <c r="H473" s="39"/>
    </row>
    <row r="474" spans="4:8" s="4" customFormat="1" ht="9.75">
      <c r="D474" s="39"/>
      <c r="E474" s="39"/>
      <c r="F474" s="39"/>
      <c r="G474" s="39"/>
      <c r="H474" s="39"/>
    </row>
    <row r="475" spans="4:8" s="4" customFormat="1" ht="9.75">
      <c r="D475" s="39"/>
      <c r="E475" s="39"/>
      <c r="F475" s="39"/>
      <c r="G475" s="39"/>
      <c r="H475" s="39"/>
    </row>
    <row r="476" spans="4:8" s="4" customFormat="1" ht="9.75">
      <c r="D476" s="39"/>
      <c r="E476" s="39"/>
      <c r="F476" s="39"/>
      <c r="G476" s="39"/>
      <c r="H476" s="39"/>
    </row>
    <row r="477" spans="4:8" s="4" customFormat="1" ht="9.75">
      <c r="D477" s="39"/>
      <c r="E477" s="39"/>
      <c r="F477" s="39"/>
      <c r="G477" s="39"/>
      <c r="H477" s="39"/>
    </row>
    <row r="478" spans="4:8" s="4" customFormat="1" ht="9.75">
      <c r="D478" s="39"/>
      <c r="E478" s="39"/>
      <c r="F478" s="39"/>
      <c r="G478" s="39"/>
      <c r="H478" s="39"/>
    </row>
    <row r="479" spans="4:8" s="4" customFormat="1" ht="9.75">
      <c r="D479" s="39"/>
      <c r="E479" s="39"/>
      <c r="F479" s="39"/>
      <c r="G479" s="39"/>
      <c r="H479" s="39"/>
    </row>
    <row r="480" spans="4:8" s="4" customFormat="1" ht="9.75">
      <c r="D480" s="39"/>
      <c r="E480" s="39"/>
      <c r="F480" s="39"/>
      <c r="G480" s="39"/>
      <c r="H480" s="39"/>
    </row>
    <row r="481" spans="4:8" s="4" customFormat="1" ht="9.75">
      <c r="D481" s="39"/>
      <c r="E481" s="39"/>
      <c r="F481" s="39"/>
      <c r="G481" s="39"/>
      <c r="H481" s="39"/>
    </row>
    <row r="482" spans="4:8" s="4" customFormat="1" ht="9.75">
      <c r="D482" s="39"/>
      <c r="E482" s="39"/>
      <c r="F482" s="39"/>
      <c r="G482" s="39"/>
      <c r="H482" s="39"/>
    </row>
    <row r="483" spans="4:8" s="4" customFormat="1" ht="9.75">
      <c r="D483" s="39"/>
      <c r="E483" s="39"/>
      <c r="F483" s="39"/>
      <c r="G483" s="39"/>
      <c r="H483" s="39"/>
    </row>
    <row r="484" spans="4:8" s="4" customFormat="1" ht="9.75">
      <c r="D484" s="39"/>
      <c r="E484" s="39"/>
      <c r="F484" s="39"/>
      <c r="G484" s="39"/>
      <c r="H484" s="39"/>
    </row>
    <row r="485" spans="4:8" s="4" customFormat="1" ht="9.75">
      <c r="D485" s="39"/>
      <c r="E485" s="39"/>
      <c r="F485" s="39"/>
      <c r="G485" s="39"/>
      <c r="H485" s="39"/>
    </row>
    <row r="486" spans="4:8" s="4" customFormat="1" ht="9.75">
      <c r="D486" s="39"/>
      <c r="E486" s="39"/>
      <c r="F486" s="39"/>
      <c r="G486" s="39"/>
      <c r="H486" s="39"/>
    </row>
    <row r="487" spans="4:8" s="4" customFormat="1" ht="9.75">
      <c r="D487" s="39"/>
      <c r="E487" s="39"/>
      <c r="F487" s="39"/>
      <c r="G487" s="39"/>
      <c r="H487" s="39"/>
    </row>
    <row r="488" spans="4:8" s="4" customFormat="1" ht="9.75">
      <c r="D488" s="39"/>
      <c r="E488" s="39"/>
      <c r="F488" s="39"/>
      <c r="G488" s="39"/>
      <c r="H488" s="39"/>
    </row>
    <row r="489" spans="4:8" s="4" customFormat="1" ht="9.75">
      <c r="D489" s="39"/>
      <c r="E489" s="39"/>
      <c r="F489" s="39"/>
      <c r="G489" s="39"/>
      <c r="H489" s="39"/>
    </row>
    <row r="490" spans="4:8" s="4" customFormat="1" ht="9.75">
      <c r="D490" s="39"/>
      <c r="E490" s="39"/>
      <c r="F490" s="39"/>
      <c r="G490" s="39"/>
      <c r="H490" s="39"/>
    </row>
    <row r="491" spans="4:8" s="4" customFormat="1" ht="9.75">
      <c r="D491" s="39"/>
      <c r="E491" s="39"/>
      <c r="F491" s="39"/>
      <c r="G491" s="39"/>
      <c r="H491" s="39"/>
    </row>
    <row r="492" spans="4:8" s="4" customFormat="1" ht="9.75">
      <c r="D492" s="39"/>
      <c r="E492" s="39"/>
      <c r="F492" s="39"/>
      <c r="G492" s="39"/>
      <c r="H492" s="39"/>
    </row>
    <row r="493" spans="4:8" s="4" customFormat="1" ht="9.75">
      <c r="D493" s="39"/>
      <c r="E493" s="39"/>
      <c r="F493" s="39"/>
      <c r="G493" s="39"/>
      <c r="H493" s="39"/>
    </row>
    <row r="494" spans="4:8" s="4" customFormat="1" ht="9.75">
      <c r="D494" s="39"/>
      <c r="E494" s="39"/>
      <c r="F494" s="39"/>
      <c r="G494" s="39"/>
      <c r="H494" s="39"/>
    </row>
    <row r="495" spans="4:8" s="4" customFormat="1" ht="9.75">
      <c r="D495" s="39"/>
      <c r="E495" s="39"/>
      <c r="F495" s="39"/>
      <c r="G495" s="39"/>
      <c r="H495" s="39"/>
    </row>
    <row r="496" spans="4:8" s="4" customFormat="1" ht="9.75">
      <c r="D496" s="39"/>
      <c r="E496" s="39"/>
      <c r="F496" s="39"/>
      <c r="G496" s="39"/>
      <c r="H496" s="39"/>
    </row>
    <row r="497" spans="4:8" s="4" customFormat="1" ht="9.75">
      <c r="D497" s="39"/>
      <c r="E497" s="39"/>
      <c r="F497" s="39"/>
      <c r="G497" s="39"/>
      <c r="H497" s="39"/>
    </row>
    <row r="498" spans="4:8" s="4" customFormat="1" ht="9.75">
      <c r="D498" s="39"/>
      <c r="E498" s="39"/>
      <c r="F498" s="39"/>
      <c r="G498" s="39"/>
      <c r="H498" s="39"/>
    </row>
    <row r="499" spans="4:8" s="4" customFormat="1" ht="9.75">
      <c r="D499" s="39"/>
      <c r="E499" s="39"/>
      <c r="F499" s="39"/>
      <c r="G499" s="39"/>
      <c r="H499" s="39"/>
    </row>
    <row r="500" spans="4:8" s="4" customFormat="1" ht="9.75">
      <c r="D500" s="39"/>
      <c r="E500" s="39"/>
      <c r="F500" s="39"/>
      <c r="G500" s="39"/>
      <c r="H500" s="39"/>
    </row>
    <row r="501" spans="4:8" s="4" customFormat="1" ht="9.75">
      <c r="D501" s="39"/>
      <c r="E501" s="39"/>
      <c r="F501" s="39"/>
      <c r="G501" s="39"/>
      <c r="H501" s="39"/>
    </row>
    <row r="502" spans="4:8" s="4" customFormat="1" ht="9.75">
      <c r="D502" s="39"/>
      <c r="E502" s="39"/>
      <c r="F502" s="39"/>
      <c r="G502" s="39"/>
      <c r="H502" s="39"/>
    </row>
    <row r="503" spans="4:8" s="4" customFormat="1" ht="9.75">
      <c r="D503" s="39"/>
      <c r="E503" s="39"/>
      <c r="F503" s="39"/>
      <c r="G503" s="39"/>
      <c r="H503" s="39"/>
    </row>
    <row r="504" spans="4:8" s="4" customFormat="1" ht="9.75">
      <c r="D504" s="39"/>
      <c r="E504" s="39"/>
      <c r="F504" s="39"/>
      <c r="G504" s="39"/>
      <c r="H504" s="39"/>
    </row>
    <row r="505" spans="4:8" s="4" customFormat="1" ht="9.75">
      <c r="D505" s="39"/>
      <c r="E505" s="39"/>
      <c r="F505" s="39"/>
      <c r="G505" s="39"/>
      <c r="H505" s="39"/>
    </row>
    <row r="506" spans="4:8" s="4" customFormat="1" ht="9.75">
      <c r="D506" s="39"/>
      <c r="E506" s="39"/>
      <c r="F506" s="39"/>
      <c r="G506" s="39"/>
      <c r="H506" s="39"/>
    </row>
    <row r="507" spans="4:8" s="4" customFormat="1" ht="9.75">
      <c r="D507" s="39"/>
      <c r="E507" s="39"/>
      <c r="F507" s="39"/>
      <c r="G507" s="39"/>
      <c r="H507" s="39"/>
    </row>
    <row r="508" spans="4:8" s="4" customFormat="1" ht="9.75">
      <c r="D508" s="39"/>
      <c r="E508" s="39"/>
      <c r="F508" s="39"/>
      <c r="G508" s="39"/>
      <c r="H508" s="39"/>
    </row>
    <row r="509" spans="4:8" s="4" customFormat="1" ht="9.75">
      <c r="D509" s="39"/>
      <c r="E509" s="39"/>
      <c r="F509" s="39"/>
      <c r="G509" s="39"/>
      <c r="H509" s="39"/>
    </row>
    <row r="510" spans="4:8" s="4" customFormat="1" ht="9.75">
      <c r="D510" s="39"/>
      <c r="E510" s="39"/>
      <c r="F510" s="39"/>
      <c r="G510" s="39"/>
      <c r="H510" s="39"/>
    </row>
    <row r="511" spans="4:8" s="4" customFormat="1" ht="9.75">
      <c r="D511" s="39"/>
      <c r="E511" s="39"/>
      <c r="F511" s="39"/>
      <c r="G511" s="39"/>
      <c r="H511" s="39"/>
    </row>
    <row r="512" spans="4:8" s="4" customFormat="1" ht="9.75">
      <c r="D512" s="39"/>
      <c r="E512" s="39"/>
      <c r="F512" s="39"/>
      <c r="G512" s="39"/>
      <c r="H512" s="39"/>
    </row>
    <row r="513" spans="4:8" s="4" customFormat="1" ht="9.75">
      <c r="D513" s="39"/>
      <c r="E513" s="39"/>
      <c r="F513" s="39"/>
      <c r="G513" s="39"/>
      <c r="H513" s="39"/>
    </row>
    <row r="514" spans="4:8" s="4" customFormat="1" ht="9.75">
      <c r="D514" s="39"/>
      <c r="E514" s="39"/>
      <c r="F514" s="39"/>
      <c r="G514" s="39"/>
      <c r="H514" s="39"/>
    </row>
    <row r="515" spans="4:8" s="4" customFormat="1" ht="9.75">
      <c r="D515" s="39"/>
      <c r="E515" s="39"/>
      <c r="F515" s="39"/>
      <c r="G515" s="39"/>
      <c r="H515" s="39"/>
    </row>
    <row r="516" spans="4:8" s="4" customFormat="1" ht="9.75">
      <c r="D516" s="39"/>
      <c r="E516" s="39"/>
      <c r="F516" s="39"/>
      <c r="G516" s="39"/>
      <c r="H516" s="39"/>
    </row>
    <row r="517" spans="4:8" s="4" customFormat="1" ht="9.75">
      <c r="D517" s="39"/>
      <c r="E517" s="39"/>
      <c r="F517" s="39"/>
      <c r="G517" s="39"/>
      <c r="H517" s="39"/>
    </row>
    <row r="518" spans="4:8" s="4" customFormat="1" ht="9.75">
      <c r="D518" s="39"/>
      <c r="E518" s="39"/>
      <c r="F518" s="39"/>
      <c r="G518" s="39"/>
      <c r="H518" s="39"/>
    </row>
    <row r="519" spans="4:8" s="4" customFormat="1" ht="9.75">
      <c r="D519" s="39"/>
      <c r="E519" s="39"/>
      <c r="F519" s="39"/>
      <c r="G519" s="39"/>
      <c r="H519" s="39"/>
    </row>
    <row r="520" spans="4:8" s="4" customFormat="1" ht="9.75">
      <c r="D520" s="39"/>
      <c r="E520" s="39"/>
      <c r="F520" s="39"/>
      <c r="G520" s="39"/>
      <c r="H520" s="39"/>
    </row>
    <row r="521" spans="4:8" s="4" customFormat="1" ht="9.75">
      <c r="D521" s="39"/>
      <c r="E521" s="39"/>
      <c r="F521" s="39"/>
      <c r="G521" s="39"/>
      <c r="H521" s="39"/>
    </row>
    <row r="522" spans="4:8" s="4" customFormat="1" ht="9.75">
      <c r="D522" s="39"/>
      <c r="E522" s="39"/>
      <c r="F522" s="39"/>
      <c r="G522" s="39"/>
      <c r="H522" s="39"/>
    </row>
    <row r="523" spans="4:8" s="4" customFormat="1" ht="9.75">
      <c r="D523" s="39"/>
      <c r="E523" s="39"/>
      <c r="F523" s="39"/>
      <c r="G523" s="39"/>
      <c r="H523" s="39"/>
    </row>
    <row r="524" spans="4:8" s="4" customFormat="1" ht="9.75">
      <c r="D524" s="39"/>
      <c r="E524" s="39"/>
      <c r="F524" s="39"/>
      <c r="G524" s="39"/>
      <c r="H524" s="39"/>
    </row>
    <row r="525" spans="4:8" s="4" customFormat="1" ht="9.75">
      <c r="D525" s="39"/>
      <c r="E525" s="39"/>
      <c r="F525" s="39"/>
      <c r="G525" s="39"/>
      <c r="H525" s="39"/>
    </row>
    <row r="526" spans="4:8" s="4" customFormat="1" ht="9.75">
      <c r="D526" s="39"/>
      <c r="E526" s="39"/>
      <c r="F526" s="39"/>
      <c r="G526" s="39"/>
      <c r="H526" s="39"/>
    </row>
    <row r="527" spans="4:8" s="4" customFormat="1" ht="9.75">
      <c r="D527" s="39"/>
      <c r="E527" s="39"/>
      <c r="F527" s="39"/>
      <c r="G527" s="39"/>
      <c r="H527" s="39"/>
    </row>
    <row r="528" spans="4:8" s="4" customFormat="1" ht="9.75">
      <c r="D528" s="39"/>
      <c r="E528" s="39"/>
      <c r="F528" s="39"/>
      <c r="G528" s="39"/>
      <c r="H528" s="39"/>
    </row>
    <row r="529" spans="4:8" s="4" customFormat="1" ht="9.75">
      <c r="D529" s="39"/>
      <c r="E529" s="39"/>
      <c r="F529" s="39"/>
      <c r="G529" s="39"/>
      <c r="H529" s="39"/>
    </row>
    <row r="530" spans="4:8" s="4" customFormat="1" ht="9.75">
      <c r="D530" s="39"/>
      <c r="E530" s="39"/>
      <c r="F530" s="39"/>
      <c r="G530" s="39"/>
      <c r="H530" s="39"/>
    </row>
    <row r="531" spans="4:8" s="4" customFormat="1" ht="9.75">
      <c r="D531" s="39"/>
      <c r="E531" s="39"/>
      <c r="F531" s="39"/>
      <c r="G531" s="39"/>
      <c r="H531" s="39"/>
    </row>
    <row r="532" spans="4:8" s="4" customFormat="1" ht="9.75">
      <c r="D532" s="39"/>
      <c r="E532" s="39"/>
      <c r="F532" s="39"/>
      <c r="G532" s="39"/>
      <c r="H532" s="39"/>
    </row>
    <row r="533" spans="4:8" s="4" customFormat="1" ht="9.75">
      <c r="D533" s="39"/>
      <c r="E533" s="39"/>
      <c r="F533" s="39"/>
      <c r="G533" s="39"/>
      <c r="H533" s="39"/>
    </row>
    <row r="534" spans="4:8" s="4" customFormat="1" ht="9.75">
      <c r="D534" s="39"/>
      <c r="E534" s="39"/>
      <c r="F534" s="39"/>
      <c r="G534" s="39"/>
      <c r="H534" s="39"/>
    </row>
    <row r="535" spans="4:8" s="4" customFormat="1" ht="9.75">
      <c r="D535" s="39"/>
      <c r="E535" s="39"/>
      <c r="F535" s="39"/>
      <c r="G535" s="39"/>
      <c r="H535" s="39"/>
    </row>
    <row r="536" spans="4:8" s="4" customFormat="1" ht="9.75">
      <c r="D536" s="39"/>
      <c r="E536" s="39"/>
      <c r="F536" s="39"/>
      <c r="G536" s="39"/>
      <c r="H536" s="39"/>
    </row>
    <row r="537" spans="4:8" s="4" customFormat="1" ht="9.75">
      <c r="D537" s="39"/>
      <c r="E537" s="39"/>
      <c r="F537" s="39"/>
      <c r="G537" s="39"/>
      <c r="H537" s="39"/>
    </row>
    <row r="538" spans="4:8" s="4" customFormat="1" ht="9.75">
      <c r="D538" s="39"/>
      <c r="E538" s="39"/>
      <c r="F538" s="39"/>
      <c r="G538" s="39"/>
      <c r="H538" s="39"/>
    </row>
    <row r="539" spans="4:8" s="4" customFormat="1" ht="9.75">
      <c r="D539" s="39"/>
      <c r="E539" s="39"/>
      <c r="F539" s="39"/>
      <c r="G539" s="39"/>
      <c r="H539" s="39"/>
    </row>
    <row r="540" spans="4:8" s="4" customFormat="1" ht="9.75">
      <c r="D540" s="39"/>
      <c r="E540" s="39"/>
      <c r="F540" s="39"/>
      <c r="G540" s="39"/>
      <c r="H540" s="39"/>
    </row>
    <row r="541" spans="4:8" s="4" customFormat="1" ht="9.75">
      <c r="D541" s="39"/>
      <c r="E541" s="39"/>
      <c r="F541" s="39"/>
      <c r="G541" s="39"/>
      <c r="H541" s="39"/>
    </row>
    <row r="542" spans="4:8" s="4" customFormat="1" ht="9.75">
      <c r="D542" s="39"/>
      <c r="E542" s="39"/>
      <c r="F542" s="39"/>
      <c r="G542" s="39"/>
      <c r="H542" s="39"/>
    </row>
    <row r="543" spans="4:8" s="4" customFormat="1" ht="9.75">
      <c r="D543" s="39"/>
      <c r="E543" s="39"/>
      <c r="F543" s="39"/>
      <c r="G543" s="39"/>
      <c r="H543" s="39"/>
    </row>
    <row r="544" spans="4:8" s="4" customFormat="1" ht="9.75">
      <c r="D544" s="39"/>
      <c r="E544" s="39"/>
      <c r="F544" s="39"/>
      <c r="G544" s="39"/>
      <c r="H544" s="39"/>
    </row>
    <row r="545" spans="4:8" s="4" customFormat="1" ht="9.75">
      <c r="D545" s="39"/>
      <c r="E545" s="39"/>
      <c r="F545" s="39"/>
      <c r="G545" s="39"/>
      <c r="H545" s="39"/>
    </row>
    <row r="546" spans="4:8" s="4" customFormat="1" ht="9.75">
      <c r="D546" s="39"/>
      <c r="E546" s="39"/>
      <c r="F546" s="39"/>
      <c r="G546" s="39"/>
      <c r="H546" s="39"/>
    </row>
    <row r="547" spans="4:8" s="4" customFormat="1" ht="9.75">
      <c r="D547" s="39"/>
      <c r="E547" s="39"/>
      <c r="F547" s="39"/>
      <c r="G547" s="39"/>
      <c r="H547" s="39"/>
    </row>
    <row r="548" spans="4:8" s="4" customFormat="1" ht="9.75">
      <c r="D548" s="39"/>
      <c r="E548" s="39"/>
      <c r="F548" s="39"/>
      <c r="G548" s="39"/>
      <c r="H548" s="39"/>
    </row>
    <row r="549" spans="4:8" s="4" customFormat="1" ht="9.75">
      <c r="D549" s="39"/>
      <c r="E549" s="39"/>
      <c r="F549" s="39"/>
      <c r="G549" s="39"/>
      <c r="H549" s="39"/>
    </row>
    <row r="550" spans="4:8" s="4" customFormat="1" ht="9.75">
      <c r="D550" s="39"/>
      <c r="E550" s="39"/>
      <c r="F550" s="39"/>
      <c r="G550" s="39"/>
      <c r="H550" s="39"/>
    </row>
    <row r="551" spans="4:8" s="4" customFormat="1" ht="9.75">
      <c r="D551" s="39"/>
      <c r="E551" s="39"/>
      <c r="F551" s="39"/>
      <c r="G551" s="39"/>
      <c r="H551" s="39"/>
    </row>
    <row r="552" spans="4:8" s="4" customFormat="1" ht="9.75">
      <c r="D552" s="39"/>
      <c r="E552" s="39"/>
      <c r="F552" s="39"/>
      <c r="G552" s="39"/>
      <c r="H552" s="39"/>
    </row>
    <row r="553" spans="4:8" s="4" customFormat="1" ht="9.75">
      <c r="D553" s="39"/>
      <c r="E553" s="39"/>
      <c r="F553" s="39"/>
      <c r="G553" s="39"/>
      <c r="H553" s="39"/>
    </row>
    <row r="554" spans="4:8" s="4" customFormat="1" ht="9.75">
      <c r="D554" s="39"/>
      <c r="E554" s="39"/>
      <c r="F554" s="39"/>
      <c r="G554" s="39"/>
      <c r="H554" s="39"/>
    </row>
    <row r="555" spans="4:8" s="4" customFormat="1" ht="9.75">
      <c r="D555" s="39"/>
      <c r="E555" s="39"/>
      <c r="F555" s="39"/>
      <c r="G555" s="39"/>
      <c r="H555" s="39"/>
    </row>
    <row r="556" spans="4:8" s="4" customFormat="1" ht="9.75">
      <c r="D556" s="39"/>
      <c r="E556" s="39"/>
      <c r="F556" s="39"/>
      <c r="G556" s="39"/>
      <c r="H556" s="39"/>
    </row>
    <row r="557" spans="4:8" s="4" customFormat="1" ht="9.75">
      <c r="D557" s="39"/>
      <c r="E557" s="39"/>
      <c r="F557" s="39"/>
      <c r="G557" s="39"/>
      <c r="H557" s="39"/>
    </row>
    <row r="558" spans="4:8" s="4" customFormat="1" ht="9.75">
      <c r="D558" s="39"/>
      <c r="E558" s="39"/>
      <c r="F558" s="39"/>
      <c r="G558" s="39"/>
      <c r="H558" s="39"/>
    </row>
    <row r="559" spans="4:8" s="4" customFormat="1" ht="9.75">
      <c r="D559" s="39"/>
      <c r="E559" s="39"/>
      <c r="F559" s="39"/>
      <c r="G559" s="39"/>
      <c r="H559" s="39"/>
    </row>
    <row r="560" spans="4:8" s="4" customFormat="1" ht="9.75">
      <c r="D560" s="39"/>
      <c r="E560" s="39"/>
      <c r="F560" s="39"/>
      <c r="G560" s="39"/>
      <c r="H560" s="39"/>
    </row>
    <row r="561" spans="4:8" s="4" customFormat="1" ht="9.75">
      <c r="D561" s="39"/>
      <c r="E561" s="39"/>
      <c r="F561" s="39"/>
      <c r="G561" s="39"/>
      <c r="H561" s="39"/>
    </row>
    <row r="562" spans="4:8" s="4" customFormat="1" ht="9.75">
      <c r="D562" s="39"/>
      <c r="E562" s="39"/>
      <c r="F562" s="39"/>
      <c r="G562" s="39"/>
      <c r="H562" s="39"/>
    </row>
    <row r="563" spans="4:8" s="4" customFormat="1" ht="9.75">
      <c r="D563" s="39"/>
      <c r="E563" s="39"/>
      <c r="F563" s="39"/>
      <c r="G563" s="39"/>
      <c r="H563" s="39"/>
    </row>
    <row r="564" spans="4:8" s="4" customFormat="1" ht="9.75">
      <c r="D564" s="39"/>
      <c r="E564" s="39"/>
      <c r="F564" s="39"/>
      <c r="G564" s="39"/>
      <c r="H564" s="39"/>
    </row>
    <row r="565" spans="4:8" s="4" customFormat="1" ht="9.75">
      <c r="D565" s="39"/>
      <c r="E565" s="39"/>
      <c r="F565" s="39"/>
      <c r="G565" s="39"/>
      <c r="H565" s="39"/>
    </row>
    <row r="566" spans="4:8" s="4" customFormat="1" ht="9.75">
      <c r="D566" s="39"/>
      <c r="E566" s="39"/>
      <c r="F566" s="39"/>
      <c r="G566" s="39"/>
      <c r="H566" s="39"/>
    </row>
    <row r="567" spans="4:8" s="4" customFormat="1" ht="9.75">
      <c r="D567" s="39"/>
      <c r="E567" s="39"/>
      <c r="F567" s="39"/>
      <c r="G567" s="39"/>
      <c r="H567" s="39"/>
    </row>
    <row r="568" spans="4:8" s="4" customFormat="1" ht="9.75">
      <c r="D568" s="39"/>
      <c r="E568" s="39"/>
      <c r="F568" s="39"/>
      <c r="G568" s="39"/>
      <c r="H568" s="39"/>
    </row>
    <row r="569" spans="4:8" s="4" customFormat="1" ht="9.75">
      <c r="D569" s="39"/>
      <c r="E569" s="39"/>
      <c r="F569" s="39"/>
      <c r="G569" s="39"/>
      <c r="H569" s="39"/>
    </row>
    <row r="570" spans="4:8" s="4" customFormat="1" ht="9.75">
      <c r="D570" s="39"/>
      <c r="E570" s="39"/>
      <c r="F570" s="39"/>
      <c r="G570" s="39"/>
      <c r="H570" s="39"/>
    </row>
    <row r="571" spans="4:8" s="4" customFormat="1" ht="9.75">
      <c r="D571" s="39"/>
      <c r="E571" s="39"/>
      <c r="F571" s="39"/>
      <c r="G571" s="39"/>
      <c r="H571" s="39"/>
    </row>
    <row r="572" spans="4:8" s="4" customFormat="1" ht="9.75">
      <c r="D572" s="39"/>
      <c r="E572" s="39"/>
      <c r="F572" s="39"/>
      <c r="G572" s="39"/>
      <c r="H572" s="39"/>
    </row>
    <row r="573" spans="4:8" s="4" customFormat="1" ht="9.75">
      <c r="D573" s="39"/>
      <c r="E573" s="39"/>
      <c r="F573" s="39"/>
      <c r="G573" s="39"/>
      <c r="H573" s="39"/>
    </row>
    <row r="574" spans="4:8" s="4" customFormat="1" ht="9.75">
      <c r="D574" s="39"/>
      <c r="E574" s="39"/>
      <c r="F574" s="39"/>
      <c r="G574" s="39"/>
      <c r="H574" s="39"/>
    </row>
    <row r="575" spans="4:8" s="4" customFormat="1" ht="9.75">
      <c r="D575" s="39"/>
      <c r="E575" s="39"/>
      <c r="F575" s="39"/>
      <c r="G575" s="39"/>
      <c r="H575" s="39"/>
    </row>
    <row r="576" spans="4:8" s="4" customFormat="1" ht="9.75">
      <c r="D576" s="39"/>
      <c r="E576" s="39"/>
      <c r="F576" s="39"/>
      <c r="G576" s="39"/>
      <c r="H576" s="39"/>
    </row>
  </sheetData>
  <sheetProtection/>
  <mergeCells count="22">
    <mergeCell ref="A1:O1"/>
    <mergeCell ref="F3:N3"/>
    <mergeCell ref="G4:N4"/>
    <mergeCell ref="G5:H6"/>
    <mergeCell ref="D9:E9"/>
    <mergeCell ref="D3:D8"/>
    <mergeCell ref="E3:E8"/>
    <mergeCell ref="G7:G8"/>
    <mergeCell ref="H7:H8"/>
    <mergeCell ref="A3:A9"/>
    <mergeCell ref="B3:B9"/>
    <mergeCell ref="F4:F8"/>
    <mergeCell ref="O3:O9"/>
    <mergeCell ref="I5:J6"/>
    <mergeCell ref="K5:L6"/>
    <mergeCell ref="M5:N6"/>
    <mergeCell ref="N7:N8"/>
    <mergeCell ref="I7:I8"/>
    <mergeCell ref="J7:J8"/>
    <mergeCell ref="K7:K8"/>
    <mergeCell ref="L7:L8"/>
    <mergeCell ref="M7:M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8" r:id="rId1"/>
  <headerFooter alignWithMargins="0">
    <oddFooter>&amp;C 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571"/>
  <sheetViews>
    <sheetView zoomScalePageLayoutView="0" workbookViewId="0" topLeftCell="A1">
      <selection activeCell="S20" sqref="S20"/>
    </sheetView>
  </sheetViews>
  <sheetFormatPr defaultColWidth="10.8515625" defaultRowHeight="12.75"/>
  <cols>
    <col min="1" max="1" width="11.140625" style="2" customWidth="1"/>
    <col min="2" max="2" width="28.140625" style="2" customWidth="1"/>
    <col min="3" max="3" width="0.9921875" style="2" customWidth="1"/>
    <col min="4" max="4" width="13.7109375" style="2" customWidth="1"/>
    <col min="5" max="5" width="13.8515625" style="2" customWidth="1"/>
    <col min="6" max="6" width="13.8515625" style="51" customWidth="1"/>
    <col min="7" max="7" width="13.7109375" style="2" customWidth="1"/>
    <col min="8" max="8" width="13.7109375" style="51" customWidth="1"/>
    <col min="9" max="10" width="11.57421875" style="2" customWidth="1"/>
    <col min="11" max="16384" width="10.8515625" style="2" customWidth="1"/>
  </cols>
  <sheetData>
    <row r="1" spans="1:14" ht="12.75">
      <c r="A1" s="362" t="s">
        <v>375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6" ht="6" customHeight="1">
      <c r="A2" s="73"/>
      <c r="B2" s="73"/>
      <c r="C2" s="73"/>
      <c r="D2" s="73"/>
      <c r="E2" s="73"/>
      <c r="F2" s="42"/>
    </row>
    <row r="3" spans="1:14" s="4" customFormat="1" ht="14.25" customHeight="1">
      <c r="A3" s="354" t="s">
        <v>145</v>
      </c>
      <c r="B3" s="331" t="s">
        <v>251</v>
      </c>
      <c r="C3" s="354"/>
      <c r="D3" s="345" t="s">
        <v>155</v>
      </c>
      <c r="E3" s="345" t="s">
        <v>343</v>
      </c>
      <c r="F3" s="319" t="s">
        <v>232</v>
      </c>
      <c r="G3" s="342" t="s">
        <v>28</v>
      </c>
      <c r="H3" s="342"/>
      <c r="I3" s="349" t="s">
        <v>147</v>
      </c>
      <c r="J3" s="349"/>
      <c r="K3" s="349"/>
      <c r="L3" s="349"/>
      <c r="M3" s="349"/>
      <c r="N3" s="342" t="s">
        <v>145</v>
      </c>
    </row>
    <row r="4" spans="1:14" s="4" customFormat="1" ht="21" customHeight="1">
      <c r="A4" s="355"/>
      <c r="B4" s="332"/>
      <c r="C4" s="360"/>
      <c r="D4" s="359"/>
      <c r="E4" s="359"/>
      <c r="F4" s="320"/>
      <c r="G4" s="344"/>
      <c r="H4" s="344"/>
      <c r="I4" s="349" t="s">
        <v>253</v>
      </c>
      <c r="J4" s="349"/>
      <c r="K4" s="349"/>
      <c r="L4" s="349" t="s">
        <v>156</v>
      </c>
      <c r="M4" s="349"/>
      <c r="N4" s="358"/>
    </row>
    <row r="5" spans="1:14" s="4" customFormat="1" ht="11.25" customHeight="1">
      <c r="A5" s="355"/>
      <c r="B5" s="332"/>
      <c r="C5" s="360"/>
      <c r="D5" s="359"/>
      <c r="E5" s="359"/>
      <c r="F5" s="320"/>
      <c r="G5" s="354" t="s">
        <v>150</v>
      </c>
      <c r="H5" s="322" t="s">
        <v>160</v>
      </c>
      <c r="I5" s="349" t="s">
        <v>150</v>
      </c>
      <c r="J5" s="349" t="s">
        <v>159</v>
      </c>
      <c r="K5" s="349" t="s">
        <v>254</v>
      </c>
      <c r="L5" s="349" t="s">
        <v>150</v>
      </c>
      <c r="M5" s="349" t="s">
        <v>159</v>
      </c>
      <c r="N5" s="358"/>
    </row>
    <row r="6" spans="1:14" s="4" customFormat="1" ht="10.5" customHeight="1">
      <c r="A6" s="355"/>
      <c r="B6" s="332"/>
      <c r="C6" s="360"/>
      <c r="D6" s="359"/>
      <c r="E6" s="359"/>
      <c r="F6" s="320"/>
      <c r="G6" s="360"/>
      <c r="H6" s="324"/>
      <c r="I6" s="349"/>
      <c r="J6" s="349"/>
      <c r="K6" s="349"/>
      <c r="L6" s="349"/>
      <c r="M6" s="349"/>
      <c r="N6" s="358"/>
    </row>
    <row r="7" spans="1:14" s="4" customFormat="1" ht="11.25" customHeight="1">
      <c r="A7" s="355"/>
      <c r="B7" s="332"/>
      <c r="C7" s="360"/>
      <c r="D7" s="359"/>
      <c r="E7" s="359"/>
      <c r="F7" s="321"/>
      <c r="G7" s="361"/>
      <c r="H7" s="326"/>
      <c r="I7" s="349"/>
      <c r="J7" s="349"/>
      <c r="K7" s="349"/>
      <c r="L7" s="349"/>
      <c r="M7" s="349"/>
      <c r="N7" s="358"/>
    </row>
    <row r="8" spans="1:14" s="4" customFormat="1" ht="15" customHeight="1">
      <c r="A8" s="356"/>
      <c r="B8" s="333"/>
      <c r="C8" s="361"/>
      <c r="D8" s="300" t="s">
        <v>16</v>
      </c>
      <c r="E8" s="298"/>
      <c r="F8" s="38" t="s">
        <v>14</v>
      </c>
      <c r="G8" s="86" t="s">
        <v>157</v>
      </c>
      <c r="H8" s="119" t="s">
        <v>158</v>
      </c>
      <c r="I8" s="204" t="s">
        <v>157</v>
      </c>
      <c r="J8" s="204" t="s">
        <v>14</v>
      </c>
      <c r="K8" s="204" t="s">
        <v>158</v>
      </c>
      <c r="L8" s="204" t="s">
        <v>157</v>
      </c>
      <c r="M8" s="204" t="s">
        <v>14</v>
      </c>
      <c r="N8" s="358"/>
    </row>
    <row r="9" spans="1:14" s="4" customFormat="1" ht="13.5" customHeight="1">
      <c r="A9" s="59"/>
      <c r="B9" s="109" t="s">
        <v>77</v>
      </c>
      <c r="C9" s="120"/>
      <c r="D9" s="121"/>
      <c r="E9" s="19"/>
      <c r="F9" s="43"/>
      <c r="H9" s="39"/>
      <c r="K9" s="126"/>
      <c r="N9" s="14"/>
    </row>
    <row r="10" spans="1:14" s="4" customFormat="1" ht="9.75">
      <c r="A10" s="59">
        <v>161</v>
      </c>
      <c r="B10" s="110" t="s">
        <v>95</v>
      </c>
      <c r="C10" s="91"/>
      <c r="D10" s="122">
        <v>1</v>
      </c>
      <c r="E10" s="49">
        <v>128514</v>
      </c>
      <c r="F10" s="63">
        <v>100</v>
      </c>
      <c r="G10" s="48">
        <v>8076</v>
      </c>
      <c r="H10" s="63">
        <v>172.2</v>
      </c>
      <c r="I10" s="48">
        <v>5938</v>
      </c>
      <c r="J10" s="127">
        <v>73.5</v>
      </c>
      <c r="K10" s="128">
        <v>126.6</v>
      </c>
      <c r="L10" s="48">
        <v>2138</v>
      </c>
      <c r="M10" s="127">
        <v>26.5</v>
      </c>
      <c r="N10" s="115">
        <v>161</v>
      </c>
    </row>
    <row r="11" spans="1:14" s="4" customFormat="1" ht="9.75">
      <c r="A11" s="59">
        <v>162</v>
      </c>
      <c r="B11" s="110" t="s">
        <v>89</v>
      </c>
      <c r="C11" s="91"/>
      <c r="D11" s="122">
        <v>1</v>
      </c>
      <c r="E11" s="49">
        <v>1395429</v>
      </c>
      <c r="F11" s="63">
        <v>100</v>
      </c>
      <c r="G11" s="48">
        <v>84205</v>
      </c>
      <c r="H11" s="63">
        <v>165.3</v>
      </c>
      <c r="I11" s="48">
        <v>74167</v>
      </c>
      <c r="J11" s="127">
        <v>88.1</v>
      </c>
      <c r="K11" s="128">
        <v>145.6</v>
      </c>
      <c r="L11" s="48">
        <v>10038</v>
      </c>
      <c r="M11" s="127">
        <v>11.9</v>
      </c>
      <c r="N11" s="115">
        <v>162</v>
      </c>
    </row>
    <row r="12" spans="1:14" s="4" customFormat="1" ht="9.75">
      <c r="A12" s="59">
        <v>163</v>
      </c>
      <c r="B12" s="110" t="s">
        <v>91</v>
      </c>
      <c r="C12" s="91"/>
      <c r="D12" s="122">
        <v>1</v>
      </c>
      <c r="E12" s="49">
        <v>60018</v>
      </c>
      <c r="F12" s="63">
        <v>100</v>
      </c>
      <c r="G12" s="48">
        <v>3741</v>
      </c>
      <c r="H12" s="63">
        <v>170.8</v>
      </c>
      <c r="I12" s="48">
        <v>3551</v>
      </c>
      <c r="J12" s="127">
        <v>94.9</v>
      </c>
      <c r="K12" s="128">
        <v>162.1</v>
      </c>
      <c r="L12" s="48">
        <v>190</v>
      </c>
      <c r="M12" s="127">
        <v>5.1</v>
      </c>
      <c r="N12" s="115">
        <v>163</v>
      </c>
    </row>
    <row r="13" spans="1:14" s="4" customFormat="1" ht="13.5" customHeight="1">
      <c r="A13" s="59"/>
      <c r="B13" s="112" t="s">
        <v>94</v>
      </c>
      <c r="C13" s="123"/>
      <c r="D13" s="122"/>
      <c r="E13" s="49"/>
      <c r="F13" s="63"/>
      <c r="G13" s="48"/>
      <c r="H13" s="63"/>
      <c r="I13" s="48"/>
      <c r="J13" s="127"/>
      <c r="K13" s="128"/>
      <c r="L13" s="48"/>
      <c r="M13" s="127"/>
      <c r="N13" s="115"/>
    </row>
    <row r="14" spans="1:14" s="4" customFormat="1" ht="9.75">
      <c r="A14" s="59">
        <v>171</v>
      </c>
      <c r="B14" s="110" t="s">
        <v>78</v>
      </c>
      <c r="C14" s="91"/>
      <c r="D14" s="122">
        <v>24</v>
      </c>
      <c r="E14" s="49">
        <v>106515</v>
      </c>
      <c r="F14" s="63">
        <v>96.6</v>
      </c>
      <c r="G14" s="48">
        <v>6018</v>
      </c>
      <c r="H14" s="63">
        <v>160.2</v>
      </c>
      <c r="I14" s="48">
        <v>4847</v>
      </c>
      <c r="J14" s="127">
        <v>80.5</v>
      </c>
      <c r="K14" s="128">
        <v>129</v>
      </c>
      <c r="L14" s="48">
        <v>1171</v>
      </c>
      <c r="M14" s="127">
        <v>19.5</v>
      </c>
      <c r="N14" s="115">
        <v>171</v>
      </c>
    </row>
    <row r="15" spans="1:14" s="4" customFormat="1" ht="9.75">
      <c r="A15" s="59">
        <v>172</v>
      </c>
      <c r="B15" s="110" t="s">
        <v>79</v>
      </c>
      <c r="C15" s="91"/>
      <c r="D15" s="122">
        <v>15</v>
      </c>
      <c r="E15" s="49">
        <v>102098</v>
      </c>
      <c r="F15" s="63">
        <v>99.7</v>
      </c>
      <c r="G15" s="48">
        <v>7255</v>
      </c>
      <c r="H15" s="63">
        <v>195.2</v>
      </c>
      <c r="I15" s="48">
        <v>5079</v>
      </c>
      <c r="J15" s="127">
        <v>70</v>
      </c>
      <c r="K15" s="128">
        <v>136.7</v>
      </c>
      <c r="L15" s="48">
        <v>2176</v>
      </c>
      <c r="M15" s="127">
        <v>30</v>
      </c>
      <c r="N15" s="115">
        <v>172</v>
      </c>
    </row>
    <row r="16" spans="1:14" s="4" customFormat="1" ht="9.75">
      <c r="A16" s="59">
        <v>173</v>
      </c>
      <c r="B16" s="110" t="s">
        <v>211</v>
      </c>
      <c r="C16" s="91"/>
      <c r="D16" s="122">
        <v>21</v>
      </c>
      <c r="E16" s="49">
        <v>121341</v>
      </c>
      <c r="F16" s="63">
        <v>99.5</v>
      </c>
      <c r="G16" s="48">
        <v>7327</v>
      </c>
      <c r="H16" s="63">
        <v>166.2</v>
      </c>
      <c r="I16" s="48">
        <v>6010</v>
      </c>
      <c r="J16" s="127">
        <v>82</v>
      </c>
      <c r="K16" s="128">
        <v>136.3</v>
      </c>
      <c r="L16" s="48">
        <v>1317</v>
      </c>
      <c r="M16" s="127">
        <v>18</v>
      </c>
      <c r="N16" s="115">
        <v>173</v>
      </c>
    </row>
    <row r="17" spans="1:14" s="4" customFormat="1" ht="9.75">
      <c r="A17" s="59">
        <v>174</v>
      </c>
      <c r="B17" s="110" t="s">
        <v>80</v>
      </c>
      <c r="C17" s="91"/>
      <c r="D17" s="122">
        <v>17</v>
      </c>
      <c r="E17" s="49">
        <v>143063</v>
      </c>
      <c r="F17" s="63">
        <v>100</v>
      </c>
      <c r="G17" s="48">
        <v>7427</v>
      </c>
      <c r="H17" s="63">
        <v>142.3</v>
      </c>
      <c r="I17" s="48">
        <v>6373</v>
      </c>
      <c r="J17" s="127">
        <v>85.8</v>
      </c>
      <c r="K17" s="128">
        <v>122.1</v>
      </c>
      <c r="L17" s="48">
        <v>1054</v>
      </c>
      <c r="M17" s="127">
        <v>14.2</v>
      </c>
      <c r="N17" s="115">
        <v>174</v>
      </c>
    </row>
    <row r="18" spans="1:14" s="4" customFormat="1" ht="9.75">
      <c r="A18" s="59">
        <v>175</v>
      </c>
      <c r="B18" s="110" t="s">
        <v>81</v>
      </c>
      <c r="C18" s="91"/>
      <c r="D18" s="122">
        <v>21</v>
      </c>
      <c r="E18" s="49">
        <v>131813</v>
      </c>
      <c r="F18" s="63">
        <v>99.9</v>
      </c>
      <c r="G18" s="48">
        <v>7171</v>
      </c>
      <c r="H18" s="63">
        <v>149.2</v>
      </c>
      <c r="I18" s="48">
        <v>6275</v>
      </c>
      <c r="J18" s="127">
        <v>87.5</v>
      </c>
      <c r="K18" s="128">
        <v>130.6</v>
      </c>
      <c r="L18" s="48">
        <v>896</v>
      </c>
      <c r="M18" s="127">
        <v>12.5</v>
      </c>
      <c r="N18" s="115">
        <v>175</v>
      </c>
    </row>
    <row r="19" spans="1:14" s="4" customFormat="1" ht="9.75">
      <c r="A19" s="59">
        <v>176</v>
      </c>
      <c r="B19" s="110" t="s">
        <v>82</v>
      </c>
      <c r="C19" s="91"/>
      <c r="D19" s="122">
        <v>30</v>
      </c>
      <c r="E19" s="49">
        <v>125335</v>
      </c>
      <c r="F19" s="63">
        <v>100</v>
      </c>
      <c r="G19" s="48">
        <v>6467</v>
      </c>
      <c r="H19" s="63">
        <v>141.4</v>
      </c>
      <c r="I19" s="48">
        <v>5389</v>
      </c>
      <c r="J19" s="127">
        <v>83.3</v>
      </c>
      <c r="K19" s="128">
        <v>117.8</v>
      </c>
      <c r="L19" s="48">
        <v>1078</v>
      </c>
      <c r="M19" s="127">
        <v>16.7</v>
      </c>
      <c r="N19" s="115">
        <v>176</v>
      </c>
    </row>
    <row r="20" spans="1:14" s="4" customFormat="1" ht="9.75">
      <c r="A20" s="59">
        <v>177</v>
      </c>
      <c r="B20" s="110" t="s">
        <v>83</v>
      </c>
      <c r="C20" s="91"/>
      <c r="D20" s="122">
        <v>26</v>
      </c>
      <c r="E20" s="49">
        <v>128986</v>
      </c>
      <c r="F20" s="63">
        <v>99.8</v>
      </c>
      <c r="G20" s="48">
        <v>7913</v>
      </c>
      <c r="H20" s="63">
        <v>168.5</v>
      </c>
      <c r="I20" s="48">
        <v>6272</v>
      </c>
      <c r="J20" s="127">
        <v>79.3</v>
      </c>
      <c r="K20" s="128">
        <v>133.6</v>
      </c>
      <c r="L20" s="48">
        <v>1641</v>
      </c>
      <c r="M20" s="127">
        <v>20.7</v>
      </c>
      <c r="N20" s="115">
        <v>177</v>
      </c>
    </row>
    <row r="21" spans="1:14" s="4" customFormat="1" ht="9.75">
      <c r="A21" s="59">
        <v>178</v>
      </c>
      <c r="B21" s="110" t="s">
        <v>84</v>
      </c>
      <c r="C21" s="91"/>
      <c r="D21" s="122">
        <v>24</v>
      </c>
      <c r="E21" s="49">
        <v>167456</v>
      </c>
      <c r="F21" s="63">
        <v>100</v>
      </c>
      <c r="G21" s="48">
        <v>9227</v>
      </c>
      <c r="H21" s="63">
        <v>151</v>
      </c>
      <c r="I21" s="48">
        <v>7698</v>
      </c>
      <c r="J21" s="127">
        <v>83.4</v>
      </c>
      <c r="K21" s="128">
        <v>126</v>
      </c>
      <c r="L21" s="48">
        <v>1529</v>
      </c>
      <c r="M21" s="127">
        <v>16.6</v>
      </c>
      <c r="N21" s="115">
        <v>178</v>
      </c>
    </row>
    <row r="22" spans="1:14" s="4" customFormat="1" ht="9.75">
      <c r="A22" s="59">
        <v>179</v>
      </c>
      <c r="B22" s="110" t="s">
        <v>85</v>
      </c>
      <c r="C22" s="91"/>
      <c r="D22" s="122">
        <v>23</v>
      </c>
      <c r="E22" s="49">
        <v>206477</v>
      </c>
      <c r="F22" s="63">
        <v>99.8</v>
      </c>
      <c r="G22" s="48">
        <v>11199</v>
      </c>
      <c r="H22" s="63">
        <v>148.8</v>
      </c>
      <c r="I22" s="48">
        <v>9676</v>
      </c>
      <c r="J22" s="127">
        <v>86.4</v>
      </c>
      <c r="K22" s="128">
        <v>128.6</v>
      </c>
      <c r="L22" s="48">
        <v>1523</v>
      </c>
      <c r="M22" s="127">
        <v>13.6</v>
      </c>
      <c r="N22" s="115">
        <v>179</v>
      </c>
    </row>
    <row r="23" spans="1:14" s="4" customFormat="1" ht="9.75">
      <c r="A23" s="59">
        <v>180</v>
      </c>
      <c r="B23" s="110" t="s">
        <v>212</v>
      </c>
      <c r="C23" s="91"/>
      <c r="D23" s="122">
        <v>22</v>
      </c>
      <c r="E23" s="49">
        <v>84949</v>
      </c>
      <c r="F23" s="63">
        <v>99.5</v>
      </c>
      <c r="G23" s="48">
        <v>6625</v>
      </c>
      <c r="H23" s="63">
        <v>214.8</v>
      </c>
      <c r="I23" s="48">
        <v>4556</v>
      </c>
      <c r="J23" s="127">
        <v>68.8</v>
      </c>
      <c r="K23" s="128">
        <v>147.7</v>
      </c>
      <c r="L23" s="48">
        <v>2069</v>
      </c>
      <c r="M23" s="127">
        <v>31.2</v>
      </c>
      <c r="N23" s="115">
        <v>180</v>
      </c>
    </row>
    <row r="24" spans="1:14" s="4" customFormat="1" ht="9.75">
      <c r="A24" s="59">
        <v>181</v>
      </c>
      <c r="B24" s="110" t="s">
        <v>86</v>
      </c>
      <c r="C24" s="91"/>
      <c r="D24" s="122">
        <v>31</v>
      </c>
      <c r="E24" s="49">
        <v>114454</v>
      </c>
      <c r="F24" s="63">
        <v>99.9</v>
      </c>
      <c r="G24" s="48">
        <v>6697</v>
      </c>
      <c r="H24" s="63">
        <v>160.5</v>
      </c>
      <c r="I24" s="48">
        <v>5523</v>
      </c>
      <c r="J24" s="127">
        <v>82.5</v>
      </c>
      <c r="K24" s="128">
        <v>132.3</v>
      </c>
      <c r="L24" s="48">
        <v>1174</v>
      </c>
      <c r="M24" s="127">
        <v>17.5</v>
      </c>
      <c r="N24" s="115">
        <v>181</v>
      </c>
    </row>
    <row r="25" spans="1:14" s="4" customFormat="1" ht="9.75">
      <c r="A25" s="59">
        <v>182</v>
      </c>
      <c r="B25" s="110" t="s">
        <v>87</v>
      </c>
      <c r="C25" s="91"/>
      <c r="D25" s="122">
        <v>17</v>
      </c>
      <c r="E25" s="49">
        <v>95373</v>
      </c>
      <c r="F25" s="63">
        <v>96.5</v>
      </c>
      <c r="G25" s="48">
        <v>6399</v>
      </c>
      <c r="H25" s="63">
        <v>190.6</v>
      </c>
      <c r="I25" s="48">
        <v>4683</v>
      </c>
      <c r="J25" s="127">
        <v>73.2</v>
      </c>
      <c r="K25" s="128">
        <v>139.5</v>
      </c>
      <c r="L25" s="48">
        <v>1716</v>
      </c>
      <c r="M25" s="127">
        <v>26.8</v>
      </c>
      <c r="N25" s="115">
        <v>182</v>
      </c>
    </row>
    <row r="26" spans="1:14" s="4" customFormat="1" ht="9.75">
      <c r="A26" s="59">
        <v>183</v>
      </c>
      <c r="B26" s="110" t="s">
        <v>243</v>
      </c>
      <c r="C26" s="91"/>
      <c r="D26" s="122">
        <v>31</v>
      </c>
      <c r="E26" s="49">
        <v>107801</v>
      </c>
      <c r="F26" s="63">
        <v>96.3</v>
      </c>
      <c r="G26" s="48">
        <v>7292</v>
      </c>
      <c r="H26" s="63">
        <v>192.5</v>
      </c>
      <c r="I26" s="48">
        <v>5268</v>
      </c>
      <c r="J26" s="127">
        <v>72.2</v>
      </c>
      <c r="K26" s="128">
        <v>139</v>
      </c>
      <c r="L26" s="48">
        <v>2024</v>
      </c>
      <c r="M26" s="127">
        <v>27.8</v>
      </c>
      <c r="N26" s="115">
        <v>183</v>
      </c>
    </row>
    <row r="27" spans="1:14" s="4" customFormat="1" ht="9.75">
      <c r="A27" s="59">
        <v>184</v>
      </c>
      <c r="B27" s="110" t="s">
        <v>89</v>
      </c>
      <c r="C27" s="91"/>
      <c r="D27" s="122">
        <v>29</v>
      </c>
      <c r="E27" s="49">
        <v>327383</v>
      </c>
      <c r="F27" s="63">
        <v>99.9</v>
      </c>
      <c r="G27" s="48">
        <v>22294</v>
      </c>
      <c r="H27" s="63">
        <v>186.7</v>
      </c>
      <c r="I27" s="48">
        <v>16081</v>
      </c>
      <c r="J27" s="127">
        <v>72.1</v>
      </c>
      <c r="K27" s="128">
        <v>134.6</v>
      </c>
      <c r="L27" s="48">
        <v>6213</v>
      </c>
      <c r="M27" s="127">
        <v>27.9</v>
      </c>
      <c r="N27" s="115">
        <v>184</v>
      </c>
    </row>
    <row r="28" spans="1:14" s="4" customFormat="1" ht="9.75">
      <c r="A28" s="59">
        <v>185</v>
      </c>
      <c r="B28" s="110" t="s">
        <v>213</v>
      </c>
      <c r="C28" s="91"/>
      <c r="D28" s="122">
        <v>18</v>
      </c>
      <c r="E28" s="49">
        <v>92182</v>
      </c>
      <c r="F28" s="63">
        <v>99.9</v>
      </c>
      <c r="G28" s="48">
        <v>5518</v>
      </c>
      <c r="H28" s="63">
        <v>164.1</v>
      </c>
      <c r="I28" s="48">
        <v>4495</v>
      </c>
      <c r="J28" s="127">
        <v>81.5</v>
      </c>
      <c r="K28" s="128">
        <v>133.7</v>
      </c>
      <c r="L28" s="48">
        <v>1023</v>
      </c>
      <c r="M28" s="127">
        <v>18.5</v>
      </c>
      <c r="N28" s="115">
        <v>185</v>
      </c>
    </row>
    <row r="29" spans="1:14" s="4" customFormat="1" ht="9.75">
      <c r="A29" s="59">
        <v>186</v>
      </c>
      <c r="B29" s="110" t="s">
        <v>241</v>
      </c>
      <c r="C29" s="91"/>
      <c r="D29" s="122">
        <v>19</v>
      </c>
      <c r="E29" s="49">
        <v>118954</v>
      </c>
      <c r="F29" s="63">
        <v>99.8</v>
      </c>
      <c r="G29" s="48">
        <v>6094</v>
      </c>
      <c r="H29" s="63">
        <v>140.7</v>
      </c>
      <c r="I29" s="48">
        <v>5358</v>
      </c>
      <c r="J29" s="127">
        <v>87.9</v>
      </c>
      <c r="K29" s="128">
        <v>123.7</v>
      </c>
      <c r="L29" s="48">
        <v>736</v>
      </c>
      <c r="M29" s="127">
        <v>12.1</v>
      </c>
      <c r="N29" s="115">
        <v>186</v>
      </c>
    </row>
    <row r="30" spans="1:14" s="4" customFormat="1" ht="9.75">
      <c r="A30" s="59">
        <v>187</v>
      </c>
      <c r="B30" s="110" t="s">
        <v>91</v>
      </c>
      <c r="C30" s="91"/>
      <c r="D30" s="122">
        <v>46</v>
      </c>
      <c r="E30" s="49">
        <v>248251</v>
      </c>
      <c r="F30" s="63">
        <v>99.3</v>
      </c>
      <c r="G30" s="48">
        <v>16309</v>
      </c>
      <c r="H30" s="63">
        <v>181.2</v>
      </c>
      <c r="I30" s="48">
        <v>12531</v>
      </c>
      <c r="J30" s="127">
        <v>76.8</v>
      </c>
      <c r="K30" s="128">
        <v>139.3</v>
      </c>
      <c r="L30" s="48">
        <v>3778</v>
      </c>
      <c r="M30" s="127">
        <v>23.2</v>
      </c>
      <c r="N30" s="115">
        <v>187</v>
      </c>
    </row>
    <row r="31" spans="1:14" s="4" customFormat="1" ht="9.75">
      <c r="A31" s="59">
        <v>188</v>
      </c>
      <c r="B31" s="110" t="s">
        <v>92</v>
      </c>
      <c r="C31" s="91"/>
      <c r="D31" s="122">
        <v>14</v>
      </c>
      <c r="E31" s="49">
        <v>129786</v>
      </c>
      <c r="F31" s="63">
        <v>99.8</v>
      </c>
      <c r="G31" s="48">
        <v>7904</v>
      </c>
      <c r="H31" s="63">
        <v>167.1</v>
      </c>
      <c r="I31" s="48">
        <v>6587</v>
      </c>
      <c r="J31" s="127">
        <v>83.3</v>
      </c>
      <c r="K31" s="128">
        <v>139.3</v>
      </c>
      <c r="L31" s="48">
        <v>1317</v>
      </c>
      <c r="M31" s="127">
        <v>16.7</v>
      </c>
      <c r="N31" s="115">
        <v>188</v>
      </c>
    </row>
    <row r="32" spans="1:14" s="4" customFormat="1" ht="9.75">
      <c r="A32" s="59">
        <v>189</v>
      </c>
      <c r="B32" s="110" t="s">
        <v>93</v>
      </c>
      <c r="C32" s="91"/>
      <c r="D32" s="122">
        <v>35</v>
      </c>
      <c r="E32" s="49">
        <v>169907</v>
      </c>
      <c r="F32" s="63">
        <v>99</v>
      </c>
      <c r="G32" s="48">
        <v>11470</v>
      </c>
      <c r="H32" s="63">
        <v>186.8</v>
      </c>
      <c r="I32" s="48">
        <v>8347</v>
      </c>
      <c r="J32" s="127">
        <v>72.8</v>
      </c>
      <c r="K32" s="128">
        <v>135.9</v>
      </c>
      <c r="L32" s="48">
        <v>3123</v>
      </c>
      <c r="M32" s="127">
        <v>27.2</v>
      </c>
      <c r="N32" s="115">
        <v>189</v>
      </c>
    </row>
    <row r="33" spans="1:14" s="4" customFormat="1" ht="9.75">
      <c r="A33" s="59">
        <v>190</v>
      </c>
      <c r="B33" s="110" t="s">
        <v>214</v>
      </c>
      <c r="C33" s="91"/>
      <c r="D33" s="122">
        <v>34</v>
      </c>
      <c r="E33" s="49">
        <v>129891</v>
      </c>
      <c r="F33" s="63">
        <v>99.5</v>
      </c>
      <c r="G33" s="48">
        <v>9047</v>
      </c>
      <c r="H33" s="63">
        <v>191.8</v>
      </c>
      <c r="I33" s="48">
        <v>5865</v>
      </c>
      <c r="J33" s="127">
        <v>64.8</v>
      </c>
      <c r="K33" s="128">
        <v>124.4</v>
      </c>
      <c r="L33" s="48">
        <v>3182</v>
      </c>
      <c r="M33" s="127">
        <v>35.2</v>
      </c>
      <c r="N33" s="115">
        <v>190</v>
      </c>
    </row>
    <row r="34" spans="1:14" s="65" customFormat="1" ht="13.5" customHeight="1">
      <c r="A34" s="95">
        <v>1</v>
      </c>
      <c r="B34" s="113" t="s">
        <v>204</v>
      </c>
      <c r="C34" s="124"/>
      <c r="D34" s="125">
        <v>500</v>
      </c>
      <c r="E34" s="50">
        <v>4435976</v>
      </c>
      <c r="F34" s="96">
        <v>99.6</v>
      </c>
      <c r="G34" s="98">
        <v>271675</v>
      </c>
      <c r="H34" s="96">
        <v>168.5</v>
      </c>
      <c r="I34" s="98">
        <v>220569</v>
      </c>
      <c r="J34" s="129">
        <v>81.2</v>
      </c>
      <c r="K34" s="130">
        <v>136.8</v>
      </c>
      <c r="L34" s="98">
        <v>51106</v>
      </c>
      <c r="M34" s="129">
        <v>18.8</v>
      </c>
      <c r="N34" s="116">
        <v>1</v>
      </c>
    </row>
    <row r="35" spans="1:14" s="4" customFormat="1" ht="6.75" customHeight="1">
      <c r="A35" s="59"/>
      <c r="B35" s="21"/>
      <c r="C35" s="25"/>
      <c r="D35" s="122"/>
      <c r="E35" s="49"/>
      <c r="F35" s="63"/>
      <c r="G35" s="48"/>
      <c r="H35" s="63"/>
      <c r="I35" s="48"/>
      <c r="J35" s="127"/>
      <c r="K35" s="128"/>
      <c r="L35" s="48"/>
      <c r="M35" s="127"/>
      <c r="N35" s="115"/>
    </row>
    <row r="36" spans="1:14" s="4" customFormat="1" ht="13.5" customHeight="1">
      <c r="A36" s="59"/>
      <c r="B36" s="112" t="s">
        <v>77</v>
      </c>
      <c r="C36" s="123"/>
      <c r="D36" s="122"/>
      <c r="E36" s="49"/>
      <c r="F36" s="63"/>
      <c r="G36" s="48"/>
      <c r="H36" s="63"/>
      <c r="I36" s="48"/>
      <c r="J36" s="127"/>
      <c r="K36" s="128"/>
      <c r="L36" s="48"/>
      <c r="M36" s="127"/>
      <c r="N36" s="115"/>
    </row>
    <row r="37" spans="1:14" s="4" customFormat="1" ht="9.75">
      <c r="A37" s="59">
        <v>261</v>
      </c>
      <c r="B37" s="110" t="s">
        <v>96</v>
      </c>
      <c r="C37" s="91"/>
      <c r="D37" s="122">
        <v>1</v>
      </c>
      <c r="E37" s="49">
        <v>65565</v>
      </c>
      <c r="F37" s="63">
        <v>100</v>
      </c>
      <c r="G37" s="48">
        <v>3780</v>
      </c>
      <c r="H37" s="63">
        <v>158</v>
      </c>
      <c r="I37" s="48">
        <v>2985</v>
      </c>
      <c r="J37" s="127">
        <v>79</v>
      </c>
      <c r="K37" s="128">
        <v>124.8</v>
      </c>
      <c r="L37" s="48">
        <v>795</v>
      </c>
      <c r="M37" s="127">
        <v>21</v>
      </c>
      <c r="N37" s="115">
        <v>261</v>
      </c>
    </row>
    <row r="38" spans="1:14" s="4" customFormat="1" ht="9.75">
      <c r="A38" s="59">
        <v>262</v>
      </c>
      <c r="B38" s="110" t="s">
        <v>97</v>
      </c>
      <c r="C38" s="91"/>
      <c r="D38" s="122">
        <v>1</v>
      </c>
      <c r="E38" s="49">
        <v>48874</v>
      </c>
      <c r="F38" s="63">
        <v>99.8</v>
      </c>
      <c r="G38" s="48">
        <v>3201</v>
      </c>
      <c r="H38" s="63">
        <v>179.9</v>
      </c>
      <c r="I38" s="48">
        <v>2891</v>
      </c>
      <c r="J38" s="127">
        <v>90.3</v>
      </c>
      <c r="K38" s="128">
        <v>162.4</v>
      </c>
      <c r="L38" s="48">
        <v>310</v>
      </c>
      <c r="M38" s="127">
        <v>9.7</v>
      </c>
      <c r="N38" s="115">
        <v>262</v>
      </c>
    </row>
    <row r="39" spans="1:14" s="4" customFormat="1" ht="9.75">
      <c r="A39" s="59">
        <v>263</v>
      </c>
      <c r="B39" s="110" t="s">
        <v>98</v>
      </c>
      <c r="C39" s="91"/>
      <c r="D39" s="122">
        <v>1</v>
      </c>
      <c r="E39" s="49">
        <v>45361</v>
      </c>
      <c r="F39" s="63">
        <v>99.8</v>
      </c>
      <c r="G39" s="48">
        <v>3062</v>
      </c>
      <c r="H39" s="63">
        <v>185.3</v>
      </c>
      <c r="I39" s="48">
        <v>1522</v>
      </c>
      <c r="J39" s="127">
        <v>49.7</v>
      </c>
      <c r="K39" s="128">
        <v>92.1</v>
      </c>
      <c r="L39" s="48">
        <v>1540</v>
      </c>
      <c r="M39" s="127">
        <v>50.3</v>
      </c>
      <c r="N39" s="115">
        <v>263</v>
      </c>
    </row>
    <row r="40" spans="1:14" s="4" customFormat="1" ht="13.5" customHeight="1">
      <c r="A40" s="59"/>
      <c r="B40" s="112" t="s">
        <v>94</v>
      </c>
      <c r="C40" s="123"/>
      <c r="D40" s="122"/>
      <c r="E40" s="49"/>
      <c r="F40" s="63"/>
      <c r="G40" s="48"/>
      <c r="H40" s="63"/>
      <c r="I40" s="48"/>
      <c r="J40" s="127"/>
      <c r="K40" s="128"/>
      <c r="L40" s="48"/>
      <c r="M40" s="127"/>
      <c r="N40" s="115"/>
    </row>
    <row r="41" spans="1:14" s="4" customFormat="1" ht="9.75">
      <c r="A41" s="59">
        <v>271</v>
      </c>
      <c r="B41" s="110" t="s">
        <v>99</v>
      </c>
      <c r="C41" s="91"/>
      <c r="D41" s="122">
        <v>26</v>
      </c>
      <c r="E41" s="49">
        <v>115005</v>
      </c>
      <c r="F41" s="63">
        <v>96.1</v>
      </c>
      <c r="G41" s="48">
        <v>5833</v>
      </c>
      <c r="H41" s="63">
        <v>144.6</v>
      </c>
      <c r="I41" s="48">
        <v>4365</v>
      </c>
      <c r="J41" s="127">
        <v>74.8</v>
      </c>
      <c r="K41" s="128">
        <v>108.2</v>
      </c>
      <c r="L41" s="48">
        <v>1468</v>
      </c>
      <c r="M41" s="127">
        <v>25.2</v>
      </c>
      <c r="N41" s="115">
        <v>271</v>
      </c>
    </row>
    <row r="42" spans="1:14" s="4" customFormat="1" ht="9.75">
      <c r="A42" s="59">
        <v>272</v>
      </c>
      <c r="B42" s="110" t="s">
        <v>215</v>
      </c>
      <c r="C42" s="91"/>
      <c r="D42" s="122">
        <v>25</v>
      </c>
      <c r="E42" s="49">
        <v>77794</v>
      </c>
      <c r="F42" s="63">
        <v>92.8</v>
      </c>
      <c r="G42" s="48">
        <v>3954</v>
      </c>
      <c r="H42" s="63">
        <v>150</v>
      </c>
      <c r="I42" s="48">
        <v>3271</v>
      </c>
      <c r="J42" s="127">
        <v>82.7</v>
      </c>
      <c r="K42" s="128">
        <v>124.1</v>
      </c>
      <c r="L42" s="48">
        <v>683</v>
      </c>
      <c r="M42" s="127">
        <v>17.3</v>
      </c>
      <c r="N42" s="115">
        <v>272</v>
      </c>
    </row>
    <row r="43" spans="1:14" s="4" customFormat="1" ht="9.75">
      <c r="A43" s="59">
        <v>273</v>
      </c>
      <c r="B43" s="110" t="s">
        <v>100</v>
      </c>
      <c r="C43" s="91"/>
      <c r="D43" s="122">
        <v>24</v>
      </c>
      <c r="E43" s="49">
        <v>114523</v>
      </c>
      <c r="F43" s="63">
        <v>99.9</v>
      </c>
      <c r="G43" s="48">
        <v>6920</v>
      </c>
      <c r="H43" s="63">
        <v>165.7</v>
      </c>
      <c r="I43" s="48">
        <v>5604</v>
      </c>
      <c r="J43" s="127">
        <v>81</v>
      </c>
      <c r="K43" s="128">
        <v>134.2</v>
      </c>
      <c r="L43" s="48">
        <v>1316</v>
      </c>
      <c r="M43" s="127">
        <v>19</v>
      </c>
      <c r="N43" s="115">
        <v>273</v>
      </c>
    </row>
    <row r="44" spans="1:14" s="4" customFormat="1" ht="9.75">
      <c r="A44" s="59">
        <v>274</v>
      </c>
      <c r="B44" s="110" t="s">
        <v>96</v>
      </c>
      <c r="C44" s="91"/>
      <c r="D44" s="122">
        <v>35</v>
      </c>
      <c r="E44" s="49">
        <v>149409</v>
      </c>
      <c r="F44" s="63">
        <v>99.5</v>
      </c>
      <c r="G44" s="48">
        <v>8514</v>
      </c>
      <c r="H44" s="63">
        <v>156.9</v>
      </c>
      <c r="I44" s="48">
        <v>6790</v>
      </c>
      <c r="J44" s="127">
        <v>79.8</v>
      </c>
      <c r="K44" s="128">
        <v>125.1</v>
      </c>
      <c r="L44" s="48">
        <v>1724</v>
      </c>
      <c r="M44" s="127">
        <v>20.2</v>
      </c>
      <c r="N44" s="115">
        <v>274</v>
      </c>
    </row>
    <row r="45" spans="1:14" s="4" customFormat="1" ht="9.75">
      <c r="A45" s="59">
        <v>275</v>
      </c>
      <c r="B45" s="110" t="s">
        <v>97</v>
      </c>
      <c r="C45" s="91"/>
      <c r="D45" s="122">
        <v>38</v>
      </c>
      <c r="E45" s="49">
        <v>185075</v>
      </c>
      <c r="F45" s="63">
        <v>91.3</v>
      </c>
      <c r="G45" s="48">
        <v>9662</v>
      </c>
      <c r="H45" s="63">
        <v>156.7</v>
      </c>
      <c r="I45" s="48">
        <v>7317</v>
      </c>
      <c r="J45" s="127">
        <v>75.7</v>
      </c>
      <c r="K45" s="128">
        <v>118.6</v>
      </c>
      <c r="L45" s="48">
        <v>2345</v>
      </c>
      <c r="M45" s="127">
        <v>24.3</v>
      </c>
      <c r="N45" s="115">
        <v>275</v>
      </c>
    </row>
    <row r="46" spans="1:14" s="4" customFormat="1" ht="9.75">
      <c r="A46" s="59">
        <v>276</v>
      </c>
      <c r="B46" s="110" t="s">
        <v>101</v>
      </c>
      <c r="C46" s="91"/>
      <c r="D46" s="122">
        <v>24</v>
      </c>
      <c r="E46" s="49">
        <v>76135</v>
      </c>
      <c r="F46" s="63">
        <v>89.1</v>
      </c>
      <c r="G46" s="48">
        <v>3746</v>
      </c>
      <c r="H46" s="63">
        <v>151.3</v>
      </c>
      <c r="I46" s="48">
        <v>3004</v>
      </c>
      <c r="J46" s="127">
        <v>80.2</v>
      </c>
      <c r="K46" s="128">
        <v>121.3</v>
      </c>
      <c r="L46" s="48">
        <v>742</v>
      </c>
      <c r="M46" s="127">
        <v>19.8</v>
      </c>
      <c r="N46" s="115">
        <v>276</v>
      </c>
    </row>
    <row r="47" spans="1:14" s="4" customFormat="1" ht="9.75">
      <c r="A47" s="59">
        <v>277</v>
      </c>
      <c r="B47" s="110" t="s">
        <v>218</v>
      </c>
      <c r="C47" s="91"/>
      <c r="D47" s="122">
        <v>31</v>
      </c>
      <c r="E47" s="49">
        <v>117336</v>
      </c>
      <c r="F47" s="63">
        <v>90.1</v>
      </c>
      <c r="G47" s="48">
        <v>5491</v>
      </c>
      <c r="H47" s="63">
        <v>142.3</v>
      </c>
      <c r="I47" s="48">
        <v>4559</v>
      </c>
      <c r="J47" s="127">
        <v>83</v>
      </c>
      <c r="K47" s="128">
        <v>118.2</v>
      </c>
      <c r="L47" s="48">
        <v>932</v>
      </c>
      <c r="M47" s="127">
        <v>17</v>
      </c>
      <c r="N47" s="115">
        <v>277</v>
      </c>
    </row>
    <row r="48" spans="1:14" s="4" customFormat="1" ht="9.75">
      <c r="A48" s="59">
        <v>278</v>
      </c>
      <c r="B48" s="110" t="s">
        <v>216</v>
      </c>
      <c r="C48" s="91"/>
      <c r="D48" s="122">
        <v>37</v>
      </c>
      <c r="E48" s="49">
        <v>97024</v>
      </c>
      <c r="F48" s="63">
        <v>94.9</v>
      </c>
      <c r="G48" s="48">
        <v>5290</v>
      </c>
      <c r="H48" s="63">
        <v>157.4</v>
      </c>
      <c r="I48" s="48">
        <v>3880</v>
      </c>
      <c r="J48" s="127">
        <v>73.3</v>
      </c>
      <c r="K48" s="128">
        <v>115.4</v>
      </c>
      <c r="L48" s="48">
        <v>1410</v>
      </c>
      <c r="M48" s="127">
        <v>26.7</v>
      </c>
      <c r="N48" s="115">
        <v>278</v>
      </c>
    </row>
    <row r="49" spans="1:14" s="4" customFormat="1" ht="9.75">
      <c r="A49" s="59">
        <v>279</v>
      </c>
      <c r="B49" s="110" t="s">
        <v>217</v>
      </c>
      <c r="C49" s="91"/>
      <c r="D49" s="122">
        <v>15</v>
      </c>
      <c r="E49" s="49">
        <v>91837</v>
      </c>
      <c r="F49" s="63">
        <v>99.7</v>
      </c>
      <c r="G49" s="48">
        <v>5630</v>
      </c>
      <c r="H49" s="63">
        <v>168.5</v>
      </c>
      <c r="I49" s="48">
        <v>4166</v>
      </c>
      <c r="J49" s="127">
        <v>74</v>
      </c>
      <c r="K49" s="128">
        <v>124.7</v>
      </c>
      <c r="L49" s="48">
        <v>1464</v>
      </c>
      <c r="M49" s="127">
        <v>26</v>
      </c>
      <c r="N49" s="115">
        <v>279</v>
      </c>
    </row>
    <row r="50" spans="1:14" s="4" customFormat="1" ht="13.5" customHeight="1">
      <c r="A50" s="95">
        <v>2</v>
      </c>
      <c r="B50" s="113" t="s">
        <v>205</v>
      </c>
      <c r="C50" s="124"/>
      <c r="D50" s="125">
        <v>258</v>
      </c>
      <c r="E50" s="50">
        <v>1183938</v>
      </c>
      <c r="F50" s="96">
        <v>95.6</v>
      </c>
      <c r="G50" s="98">
        <v>65083</v>
      </c>
      <c r="H50" s="96">
        <v>157.6</v>
      </c>
      <c r="I50" s="98">
        <v>50354</v>
      </c>
      <c r="J50" s="129">
        <v>77.4</v>
      </c>
      <c r="K50" s="130">
        <v>121.9</v>
      </c>
      <c r="L50" s="98">
        <v>14729</v>
      </c>
      <c r="M50" s="129">
        <v>22.6</v>
      </c>
      <c r="N50" s="116">
        <v>2</v>
      </c>
    </row>
    <row r="51" spans="1:14" s="4" customFormat="1" ht="7.5" customHeight="1">
      <c r="A51" s="59"/>
      <c r="B51" s="21"/>
      <c r="C51" s="25"/>
      <c r="D51" s="122"/>
      <c r="E51" s="49"/>
      <c r="F51" s="63"/>
      <c r="G51" s="48"/>
      <c r="H51" s="63"/>
      <c r="I51" s="48"/>
      <c r="J51" s="127"/>
      <c r="K51" s="128"/>
      <c r="L51" s="48"/>
      <c r="M51" s="127"/>
      <c r="N51" s="115"/>
    </row>
    <row r="52" spans="1:14" s="4" customFormat="1" ht="13.5" customHeight="1">
      <c r="A52" s="59"/>
      <c r="B52" s="112" t="s">
        <v>77</v>
      </c>
      <c r="C52" s="123"/>
      <c r="D52" s="122"/>
      <c r="E52" s="49"/>
      <c r="F52" s="63"/>
      <c r="G52" s="48"/>
      <c r="H52" s="63"/>
      <c r="I52" s="48"/>
      <c r="J52" s="127"/>
      <c r="K52" s="128"/>
      <c r="L52" s="48"/>
      <c r="M52" s="127"/>
      <c r="N52" s="115"/>
    </row>
    <row r="53" spans="1:14" s="4" customFormat="1" ht="9.75">
      <c r="A53" s="59">
        <v>361</v>
      </c>
      <c r="B53" s="110" t="s">
        <v>102</v>
      </c>
      <c r="C53" s="91"/>
      <c r="D53" s="122">
        <v>1</v>
      </c>
      <c r="E53" s="49">
        <v>41602</v>
      </c>
      <c r="F53" s="63">
        <v>100</v>
      </c>
      <c r="G53" s="48">
        <v>2995</v>
      </c>
      <c r="H53" s="63">
        <v>197.3</v>
      </c>
      <c r="I53" s="48">
        <v>2181</v>
      </c>
      <c r="J53" s="127">
        <v>72.8</v>
      </c>
      <c r="K53" s="128">
        <v>143.7</v>
      </c>
      <c r="L53" s="48">
        <v>814</v>
      </c>
      <c r="M53" s="127">
        <v>27.2</v>
      </c>
      <c r="N53" s="115">
        <v>361</v>
      </c>
    </row>
    <row r="54" spans="1:14" s="4" customFormat="1" ht="9.75">
      <c r="A54" s="59">
        <v>362</v>
      </c>
      <c r="B54" s="110" t="s">
        <v>103</v>
      </c>
      <c r="C54" s="91"/>
      <c r="D54" s="122">
        <v>1</v>
      </c>
      <c r="E54" s="49">
        <v>139206</v>
      </c>
      <c r="F54" s="63">
        <v>100</v>
      </c>
      <c r="G54" s="48">
        <v>9461</v>
      </c>
      <c r="H54" s="63">
        <v>186.2</v>
      </c>
      <c r="I54" s="48">
        <v>5881</v>
      </c>
      <c r="J54" s="127">
        <v>62.2</v>
      </c>
      <c r="K54" s="128">
        <v>115.8</v>
      </c>
      <c r="L54" s="48">
        <v>3580</v>
      </c>
      <c r="M54" s="127">
        <v>37.8</v>
      </c>
      <c r="N54" s="115">
        <v>362</v>
      </c>
    </row>
    <row r="55" spans="1:14" s="4" customFormat="1" ht="9.75">
      <c r="A55" s="59">
        <v>363</v>
      </c>
      <c r="B55" s="110" t="s">
        <v>227</v>
      </c>
      <c r="C55" s="91"/>
      <c r="D55" s="122">
        <v>1</v>
      </c>
      <c r="E55" s="49">
        <v>41636</v>
      </c>
      <c r="F55" s="63">
        <v>100</v>
      </c>
      <c r="G55" s="48">
        <v>2456</v>
      </c>
      <c r="H55" s="63">
        <v>161.7</v>
      </c>
      <c r="I55" s="48">
        <v>2163</v>
      </c>
      <c r="J55" s="127">
        <v>88.1</v>
      </c>
      <c r="K55" s="128">
        <v>142.4</v>
      </c>
      <c r="L55" s="48">
        <v>293</v>
      </c>
      <c r="M55" s="127">
        <v>11.9</v>
      </c>
      <c r="N55" s="115">
        <v>363</v>
      </c>
    </row>
    <row r="56" spans="1:14" s="4" customFormat="1" ht="13.5" customHeight="1">
      <c r="A56" s="59"/>
      <c r="B56" s="112" t="s">
        <v>94</v>
      </c>
      <c r="C56" s="123"/>
      <c r="D56" s="122"/>
      <c r="E56" s="49"/>
      <c r="F56" s="63"/>
      <c r="G56" s="48"/>
      <c r="H56" s="63"/>
      <c r="I56" s="48"/>
      <c r="J56" s="127"/>
      <c r="K56" s="128"/>
      <c r="L56" s="48"/>
      <c r="M56" s="127"/>
      <c r="N56" s="115"/>
    </row>
    <row r="57" spans="1:14" s="4" customFormat="1" ht="9.75">
      <c r="A57" s="59">
        <v>371</v>
      </c>
      <c r="B57" s="110" t="s">
        <v>219</v>
      </c>
      <c r="C57" s="91"/>
      <c r="D57" s="122">
        <v>27</v>
      </c>
      <c r="E57" s="49">
        <v>103143</v>
      </c>
      <c r="F57" s="63">
        <v>100</v>
      </c>
      <c r="G57" s="48">
        <v>5778</v>
      </c>
      <c r="H57" s="63">
        <v>153.5</v>
      </c>
      <c r="I57" s="48">
        <v>5015</v>
      </c>
      <c r="J57" s="127">
        <v>86.8</v>
      </c>
      <c r="K57" s="128">
        <v>133.2</v>
      </c>
      <c r="L57" s="48">
        <v>763</v>
      </c>
      <c r="M57" s="127">
        <v>13.2</v>
      </c>
      <c r="N57" s="115">
        <v>371</v>
      </c>
    </row>
    <row r="58" spans="1:14" s="4" customFormat="1" ht="9.75">
      <c r="A58" s="59">
        <v>372</v>
      </c>
      <c r="B58" s="110" t="s">
        <v>104</v>
      </c>
      <c r="C58" s="91"/>
      <c r="D58" s="122">
        <v>39</v>
      </c>
      <c r="E58" s="49">
        <v>125482</v>
      </c>
      <c r="F58" s="63">
        <v>97.1</v>
      </c>
      <c r="G58" s="48">
        <v>7562</v>
      </c>
      <c r="H58" s="63">
        <v>170.1</v>
      </c>
      <c r="I58" s="48">
        <v>5937</v>
      </c>
      <c r="J58" s="127">
        <v>78.5</v>
      </c>
      <c r="K58" s="128">
        <v>133.5</v>
      </c>
      <c r="L58" s="48">
        <v>1625</v>
      </c>
      <c r="M58" s="127">
        <v>21.5</v>
      </c>
      <c r="N58" s="115">
        <v>372</v>
      </c>
    </row>
    <row r="59" spans="1:14" s="4" customFormat="1" ht="9.75">
      <c r="A59" s="59">
        <v>373</v>
      </c>
      <c r="B59" s="110" t="s">
        <v>231</v>
      </c>
      <c r="C59" s="91"/>
      <c r="D59" s="122">
        <v>19</v>
      </c>
      <c r="E59" s="49">
        <v>127472</v>
      </c>
      <c r="F59" s="63">
        <v>99.9</v>
      </c>
      <c r="G59" s="48">
        <v>7095</v>
      </c>
      <c r="H59" s="63">
        <v>152.6</v>
      </c>
      <c r="I59" s="48">
        <v>5645</v>
      </c>
      <c r="J59" s="127">
        <v>79.6</v>
      </c>
      <c r="K59" s="128">
        <v>121.4</v>
      </c>
      <c r="L59" s="48">
        <v>1450</v>
      </c>
      <c r="M59" s="127">
        <v>20.4</v>
      </c>
      <c r="N59" s="115">
        <v>373</v>
      </c>
    </row>
    <row r="60" spans="1:14" s="4" customFormat="1" ht="9.75">
      <c r="A60" s="59">
        <v>374</v>
      </c>
      <c r="B60" s="110" t="s">
        <v>228</v>
      </c>
      <c r="C60" s="91"/>
      <c r="D60" s="122">
        <v>38</v>
      </c>
      <c r="E60" s="49">
        <v>95465</v>
      </c>
      <c r="F60" s="63">
        <v>99.8</v>
      </c>
      <c r="G60" s="48">
        <v>5328</v>
      </c>
      <c r="H60" s="63">
        <v>153.2</v>
      </c>
      <c r="I60" s="48">
        <v>4473</v>
      </c>
      <c r="J60" s="127">
        <v>84</v>
      </c>
      <c r="K60" s="128">
        <v>128.6</v>
      </c>
      <c r="L60" s="48">
        <v>855</v>
      </c>
      <c r="M60" s="127">
        <v>16</v>
      </c>
      <c r="N60" s="115">
        <v>374</v>
      </c>
    </row>
    <row r="61" spans="1:14" s="4" customFormat="1" ht="9.75">
      <c r="A61" s="59">
        <v>375</v>
      </c>
      <c r="B61" s="110" t="s">
        <v>103</v>
      </c>
      <c r="C61" s="91"/>
      <c r="D61" s="122">
        <v>41</v>
      </c>
      <c r="E61" s="49">
        <v>185221</v>
      </c>
      <c r="F61" s="63">
        <v>99.9</v>
      </c>
      <c r="G61" s="48">
        <v>9004</v>
      </c>
      <c r="H61" s="63">
        <v>133.3</v>
      </c>
      <c r="I61" s="48">
        <v>7830</v>
      </c>
      <c r="J61" s="127">
        <v>87</v>
      </c>
      <c r="K61" s="128">
        <v>115.9</v>
      </c>
      <c r="L61" s="48">
        <v>1174</v>
      </c>
      <c r="M61" s="127">
        <v>13</v>
      </c>
      <c r="N61" s="115">
        <v>375</v>
      </c>
    </row>
    <row r="62" spans="1:14" s="4" customFormat="1" ht="9.75">
      <c r="A62" s="59">
        <v>376</v>
      </c>
      <c r="B62" s="110" t="s">
        <v>105</v>
      </c>
      <c r="C62" s="91"/>
      <c r="D62" s="122">
        <v>33</v>
      </c>
      <c r="E62" s="49">
        <v>142849</v>
      </c>
      <c r="F62" s="63">
        <v>99.8</v>
      </c>
      <c r="G62" s="48">
        <v>9515</v>
      </c>
      <c r="H62" s="63">
        <v>182.8</v>
      </c>
      <c r="I62" s="48">
        <v>6718</v>
      </c>
      <c r="J62" s="127">
        <v>70.6</v>
      </c>
      <c r="K62" s="128">
        <v>129.1</v>
      </c>
      <c r="L62" s="48">
        <v>2797</v>
      </c>
      <c r="M62" s="127">
        <v>29.4</v>
      </c>
      <c r="N62" s="115">
        <v>376</v>
      </c>
    </row>
    <row r="63" spans="1:14" s="4" customFormat="1" ht="9.75">
      <c r="A63" s="59">
        <v>377</v>
      </c>
      <c r="B63" s="110" t="s">
        <v>106</v>
      </c>
      <c r="C63" s="91"/>
      <c r="D63" s="122">
        <v>26</v>
      </c>
      <c r="E63" s="49">
        <v>73684</v>
      </c>
      <c r="F63" s="63">
        <v>99.5</v>
      </c>
      <c r="G63" s="48">
        <v>4307</v>
      </c>
      <c r="H63" s="63">
        <v>160.9</v>
      </c>
      <c r="I63" s="48">
        <v>3269</v>
      </c>
      <c r="J63" s="127">
        <v>75.9</v>
      </c>
      <c r="K63" s="128">
        <v>122.1</v>
      </c>
      <c r="L63" s="48">
        <v>1038</v>
      </c>
      <c r="M63" s="127">
        <v>24.1</v>
      </c>
      <c r="N63" s="115">
        <v>377</v>
      </c>
    </row>
    <row r="64" spans="1:14" s="65" customFormat="1" ht="13.5" customHeight="1">
      <c r="A64" s="95">
        <v>3</v>
      </c>
      <c r="B64" s="113" t="s">
        <v>206</v>
      </c>
      <c r="C64" s="124"/>
      <c r="D64" s="125">
        <v>226</v>
      </c>
      <c r="E64" s="50">
        <v>1075760</v>
      </c>
      <c r="F64" s="96">
        <v>99.6</v>
      </c>
      <c r="G64" s="98">
        <v>63501</v>
      </c>
      <c r="H64" s="96">
        <v>162.4</v>
      </c>
      <c r="I64" s="98">
        <v>49112</v>
      </c>
      <c r="J64" s="129">
        <v>77.3</v>
      </c>
      <c r="K64" s="130">
        <v>125.6</v>
      </c>
      <c r="L64" s="98">
        <v>14389</v>
      </c>
      <c r="M64" s="129">
        <v>22.7</v>
      </c>
      <c r="N64" s="116">
        <v>3</v>
      </c>
    </row>
    <row r="65" spans="1:14" s="4" customFormat="1" ht="6.75" customHeight="1">
      <c r="A65" s="59"/>
      <c r="B65" s="21"/>
      <c r="C65" s="25"/>
      <c r="D65" s="122"/>
      <c r="E65" s="49"/>
      <c r="F65" s="63"/>
      <c r="G65" s="48"/>
      <c r="H65" s="63"/>
      <c r="I65" s="48"/>
      <c r="J65" s="127"/>
      <c r="K65" s="128"/>
      <c r="L65" s="48"/>
      <c r="M65" s="127"/>
      <c r="N65" s="115"/>
    </row>
    <row r="66" spans="1:14" s="4" customFormat="1" ht="13.5" customHeight="1">
      <c r="A66" s="59"/>
      <c r="B66" s="112" t="s">
        <v>77</v>
      </c>
      <c r="C66" s="123"/>
      <c r="D66" s="122"/>
      <c r="E66" s="49"/>
      <c r="F66" s="63"/>
      <c r="G66" s="48"/>
      <c r="H66" s="63"/>
      <c r="I66" s="48"/>
      <c r="J66" s="127"/>
      <c r="K66" s="128"/>
      <c r="L66" s="48"/>
      <c r="M66" s="127"/>
      <c r="N66" s="115"/>
    </row>
    <row r="67" spans="1:14" s="4" customFormat="1" ht="9.75">
      <c r="A67" s="59">
        <v>461</v>
      </c>
      <c r="B67" s="110" t="s">
        <v>107</v>
      </c>
      <c r="C67" s="91"/>
      <c r="D67" s="122">
        <v>1</v>
      </c>
      <c r="E67" s="49">
        <v>70922</v>
      </c>
      <c r="F67" s="63">
        <v>99.8</v>
      </c>
      <c r="G67" s="48">
        <v>5073</v>
      </c>
      <c r="H67" s="63">
        <v>196.4</v>
      </c>
      <c r="I67" s="48">
        <v>4100</v>
      </c>
      <c r="J67" s="127">
        <v>80.8</v>
      </c>
      <c r="K67" s="128">
        <v>158.7</v>
      </c>
      <c r="L67" s="48">
        <v>973</v>
      </c>
      <c r="M67" s="127">
        <v>19.2</v>
      </c>
      <c r="N67" s="115">
        <v>461</v>
      </c>
    </row>
    <row r="68" spans="1:14" s="4" customFormat="1" ht="9.75">
      <c r="A68" s="59">
        <v>462</v>
      </c>
      <c r="B68" s="110" t="s">
        <v>108</v>
      </c>
      <c r="C68" s="91"/>
      <c r="D68" s="122">
        <v>1</v>
      </c>
      <c r="E68" s="49">
        <v>71160</v>
      </c>
      <c r="F68" s="63">
        <v>100</v>
      </c>
      <c r="G68" s="48">
        <v>4798</v>
      </c>
      <c r="H68" s="63">
        <v>184.8</v>
      </c>
      <c r="I68" s="48">
        <v>4298</v>
      </c>
      <c r="J68" s="127">
        <v>89.6</v>
      </c>
      <c r="K68" s="128">
        <v>165.5</v>
      </c>
      <c r="L68" s="48">
        <v>500</v>
      </c>
      <c r="M68" s="127">
        <v>10.4</v>
      </c>
      <c r="N68" s="115">
        <v>462</v>
      </c>
    </row>
    <row r="69" spans="1:14" s="4" customFormat="1" ht="9.75">
      <c r="A69" s="59">
        <v>463</v>
      </c>
      <c r="B69" s="110" t="s">
        <v>109</v>
      </c>
      <c r="C69" s="91"/>
      <c r="D69" s="122">
        <v>1</v>
      </c>
      <c r="E69" s="49">
        <v>40873</v>
      </c>
      <c r="F69" s="63">
        <v>100</v>
      </c>
      <c r="G69" s="48">
        <v>2780</v>
      </c>
      <c r="H69" s="63">
        <v>186.4</v>
      </c>
      <c r="I69" s="48">
        <v>2131</v>
      </c>
      <c r="J69" s="127">
        <v>76.7</v>
      </c>
      <c r="K69" s="128">
        <v>142.9</v>
      </c>
      <c r="L69" s="48">
        <v>649</v>
      </c>
      <c r="M69" s="127">
        <v>23.3</v>
      </c>
      <c r="N69" s="115">
        <v>463</v>
      </c>
    </row>
    <row r="70" spans="1:14" s="4" customFormat="1" ht="9.75">
      <c r="A70" s="59">
        <v>464</v>
      </c>
      <c r="B70" s="110" t="s">
        <v>110</v>
      </c>
      <c r="C70" s="91"/>
      <c r="D70" s="122">
        <v>1</v>
      </c>
      <c r="E70" s="49">
        <v>44523</v>
      </c>
      <c r="F70" s="63">
        <v>99.9</v>
      </c>
      <c r="G70" s="48">
        <v>2556</v>
      </c>
      <c r="H70" s="63">
        <v>157.4</v>
      </c>
      <c r="I70" s="48">
        <v>2336</v>
      </c>
      <c r="J70" s="127">
        <v>91.4</v>
      </c>
      <c r="K70" s="128">
        <v>143.9</v>
      </c>
      <c r="L70" s="48">
        <v>220</v>
      </c>
      <c r="M70" s="127">
        <v>8.6</v>
      </c>
      <c r="N70" s="115">
        <v>464</v>
      </c>
    </row>
    <row r="71" spans="2:14" s="4" customFormat="1" ht="13.5" customHeight="1">
      <c r="B71" s="21"/>
      <c r="D71" s="21"/>
      <c r="F71" s="39"/>
      <c r="G71" s="48"/>
      <c r="H71" s="63"/>
      <c r="N71" s="115"/>
    </row>
    <row r="72" spans="1:14" s="4" customFormat="1" ht="15" customHeight="1">
      <c r="A72" s="202"/>
      <c r="B72" s="112" t="s">
        <v>94</v>
      </c>
      <c r="C72" s="123"/>
      <c r="D72" s="224"/>
      <c r="E72" s="19"/>
      <c r="F72" s="44"/>
      <c r="H72" s="39"/>
      <c r="N72" s="223"/>
    </row>
    <row r="73" spans="1:14" s="4" customFormat="1" ht="15" customHeight="1">
      <c r="A73" s="202">
        <v>471</v>
      </c>
      <c r="B73" s="110" t="s">
        <v>107</v>
      </c>
      <c r="C73" s="194"/>
      <c r="D73" s="122">
        <v>36</v>
      </c>
      <c r="E73" s="49">
        <v>143947</v>
      </c>
      <c r="F73" s="63">
        <v>99.1</v>
      </c>
      <c r="G73" s="48">
        <v>6660</v>
      </c>
      <c r="H73" s="63">
        <v>127.9</v>
      </c>
      <c r="I73" s="48">
        <v>5843</v>
      </c>
      <c r="J73" s="127">
        <v>87.7</v>
      </c>
      <c r="K73" s="128">
        <v>112.3</v>
      </c>
      <c r="L73" s="48">
        <v>817</v>
      </c>
      <c r="M73" s="127">
        <v>12.3</v>
      </c>
      <c r="N73" s="115">
        <v>471</v>
      </c>
    </row>
    <row r="74" spans="1:14" s="4" customFormat="1" ht="9.75">
      <c r="A74" s="202">
        <v>472</v>
      </c>
      <c r="B74" s="110" t="s">
        <v>108</v>
      </c>
      <c r="C74" s="194"/>
      <c r="D74" s="122">
        <v>33</v>
      </c>
      <c r="E74" s="49">
        <v>104754</v>
      </c>
      <c r="F74" s="63">
        <v>99.1</v>
      </c>
      <c r="G74" s="48">
        <v>5374</v>
      </c>
      <c r="H74" s="63">
        <v>141.8</v>
      </c>
      <c r="I74" s="48">
        <v>4574</v>
      </c>
      <c r="J74" s="127">
        <v>85.1</v>
      </c>
      <c r="K74" s="128">
        <v>120.7</v>
      </c>
      <c r="L74" s="48">
        <v>800</v>
      </c>
      <c r="M74" s="127">
        <v>14.9</v>
      </c>
      <c r="N74" s="115">
        <v>472</v>
      </c>
    </row>
    <row r="75" spans="1:14" s="4" customFormat="1" ht="9.75">
      <c r="A75" s="202">
        <v>473</v>
      </c>
      <c r="B75" s="110" t="s">
        <v>109</v>
      </c>
      <c r="C75" s="194"/>
      <c r="D75" s="122">
        <v>17</v>
      </c>
      <c r="E75" s="49">
        <v>86809</v>
      </c>
      <c r="F75" s="63">
        <v>99.9</v>
      </c>
      <c r="G75" s="48">
        <v>4355</v>
      </c>
      <c r="H75" s="63">
        <v>137.5</v>
      </c>
      <c r="I75" s="48">
        <v>3820</v>
      </c>
      <c r="J75" s="127">
        <v>87.7</v>
      </c>
      <c r="K75" s="128">
        <v>120.6</v>
      </c>
      <c r="L75" s="48">
        <v>535</v>
      </c>
      <c r="M75" s="127">
        <v>12.3</v>
      </c>
      <c r="N75" s="115">
        <v>473</v>
      </c>
    </row>
    <row r="76" spans="1:14" s="4" customFormat="1" ht="9.75">
      <c r="A76" s="202">
        <v>474</v>
      </c>
      <c r="B76" s="110" t="s">
        <v>112</v>
      </c>
      <c r="C76" s="194"/>
      <c r="D76" s="122">
        <v>29</v>
      </c>
      <c r="E76" s="49">
        <v>113397</v>
      </c>
      <c r="F76" s="63">
        <v>99.9</v>
      </c>
      <c r="G76" s="48">
        <v>5792</v>
      </c>
      <c r="H76" s="63">
        <v>140.1</v>
      </c>
      <c r="I76" s="48">
        <v>4935</v>
      </c>
      <c r="J76" s="127">
        <v>85.2</v>
      </c>
      <c r="K76" s="128">
        <v>119.4</v>
      </c>
      <c r="L76" s="48">
        <v>857</v>
      </c>
      <c r="M76" s="127">
        <v>14.8</v>
      </c>
      <c r="N76" s="115">
        <v>474</v>
      </c>
    </row>
    <row r="77" spans="1:14" s="4" customFormat="1" ht="9.75">
      <c r="A77" s="202">
        <v>475</v>
      </c>
      <c r="B77" s="110" t="s">
        <v>110</v>
      </c>
      <c r="C77" s="194"/>
      <c r="D77" s="122">
        <v>27</v>
      </c>
      <c r="E77" s="49">
        <v>97449</v>
      </c>
      <c r="F77" s="63">
        <v>99.7</v>
      </c>
      <c r="G77" s="48">
        <v>5162</v>
      </c>
      <c r="H77" s="63">
        <v>145.6</v>
      </c>
      <c r="I77" s="48">
        <v>4023</v>
      </c>
      <c r="J77" s="127">
        <v>77.9</v>
      </c>
      <c r="K77" s="128">
        <v>113.5</v>
      </c>
      <c r="L77" s="48">
        <v>1139</v>
      </c>
      <c r="M77" s="127">
        <v>22.1</v>
      </c>
      <c r="N77" s="115">
        <v>475</v>
      </c>
    </row>
    <row r="78" spans="1:14" s="4" customFormat="1" ht="9.75">
      <c r="A78" s="202">
        <v>476</v>
      </c>
      <c r="B78" s="110" t="s">
        <v>113</v>
      </c>
      <c r="C78" s="194"/>
      <c r="D78" s="122">
        <v>18</v>
      </c>
      <c r="E78" s="49">
        <v>68794</v>
      </c>
      <c r="F78" s="63">
        <v>99.8</v>
      </c>
      <c r="G78" s="48">
        <v>3305</v>
      </c>
      <c r="H78" s="63">
        <v>131.9</v>
      </c>
      <c r="I78" s="48">
        <v>2790</v>
      </c>
      <c r="J78" s="127">
        <v>84.4</v>
      </c>
      <c r="K78" s="128">
        <v>111.3</v>
      </c>
      <c r="L78" s="48">
        <v>515</v>
      </c>
      <c r="M78" s="127">
        <v>15.6</v>
      </c>
      <c r="N78" s="115">
        <v>476</v>
      </c>
    </row>
    <row r="79" spans="1:14" s="4" customFormat="1" ht="9.75">
      <c r="A79" s="202">
        <v>477</v>
      </c>
      <c r="B79" s="110" t="s">
        <v>114</v>
      </c>
      <c r="C79" s="194"/>
      <c r="D79" s="122">
        <v>22</v>
      </c>
      <c r="E79" s="49">
        <v>73056</v>
      </c>
      <c r="F79" s="63">
        <v>99.2</v>
      </c>
      <c r="G79" s="48">
        <v>4646</v>
      </c>
      <c r="H79" s="63">
        <v>175.7</v>
      </c>
      <c r="I79" s="48">
        <v>3142</v>
      </c>
      <c r="J79" s="127">
        <v>67.6</v>
      </c>
      <c r="K79" s="128">
        <v>118.8</v>
      </c>
      <c r="L79" s="48">
        <v>1504</v>
      </c>
      <c r="M79" s="127">
        <v>32.4</v>
      </c>
      <c r="N79" s="115">
        <v>477</v>
      </c>
    </row>
    <row r="80" spans="1:14" s="4" customFormat="1" ht="9.75">
      <c r="A80" s="202">
        <v>478</v>
      </c>
      <c r="B80" s="110" t="s">
        <v>115</v>
      </c>
      <c r="C80" s="194"/>
      <c r="D80" s="122">
        <v>11</v>
      </c>
      <c r="E80" s="49">
        <v>66922</v>
      </c>
      <c r="F80" s="63">
        <v>99.7</v>
      </c>
      <c r="G80" s="48">
        <v>3562</v>
      </c>
      <c r="H80" s="63">
        <v>146.3</v>
      </c>
      <c r="I80" s="48">
        <v>3205</v>
      </c>
      <c r="J80" s="127">
        <v>90</v>
      </c>
      <c r="K80" s="128">
        <v>131.6</v>
      </c>
      <c r="L80" s="48">
        <v>357</v>
      </c>
      <c r="M80" s="127">
        <v>10</v>
      </c>
      <c r="N80" s="115">
        <v>478</v>
      </c>
    </row>
    <row r="81" spans="1:14" s="4" customFormat="1" ht="9.75">
      <c r="A81" s="202">
        <v>479</v>
      </c>
      <c r="B81" s="110" t="s">
        <v>116</v>
      </c>
      <c r="C81" s="194"/>
      <c r="D81" s="122">
        <v>17</v>
      </c>
      <c r="E81" s="49">
        <v>74117</v>
      </c>
      <c r="F81" s="63">
        <v>99.5</v>
      </c>
      <c r="G81" s="48">
        <v>4191</v>
      </c>
      <c r="H81" s="63">
        <v>155.7</v>
      </c>
      <c r="I81" s="48">
        <v>3310</v>
      </c>
      <c r="J81" s="127">
        <v>79</v>
      </c>
      <c r="K81" s="128">
        <v>123</v>
      </c>
      <c r="L81" s="48">
        <v>881</v>
      </c>
      <c r="M81" s="127">
        <v>21</v>
      </c>
      <c r="N81" s="115">
        <v>479</v>
      </c>
    </row>
    <row r="82" spans="1:14" s="4" customFormat="1" ht="13.5" customHeight="1">
      <c r="A82" s="95">
        <v>4</v>
      </c>
      <c r="B82" s="113" t="s">
        <v>207</v>
      </c>
      <c r="C82" s="124"/>
      <c r="D82" s="125">
        <v>214</v>
      </c>
      <c r="E82" s="50">
        <v>1056723</v>
      </c>
      <c r="F82" s="96">
        <v>99.6</v>
      </c>
      <c r="G82" s="98">
        <v>58254</v>
      </c>
      <c r="H82" s="96">
        <v>151.7</v>
      </c>
      <c r="I82" s="98">
        <v>48507</v>
      </c>
      <c r="J82" s="129">
        <v>83.3</v>
      </c>
      <c r="K82" s="130">
        <v>126.3</v>
      </c>
      <c r="L82" s="98">
        <v>9747</v>
      </c>
      <c r="M82" s="129">
        <v>16.7</v>
      </c>
      <c r="N82" s="116">
        <v>4</v>
      </c>
    </row>
    <row r="83" spans="1:14" s="4" customFormat="1" ht="9.75">
      <c r="A83" s="202"/>
      <c r="B83" s="21"/>
      <c r="C83" s="25"/>
      <c r="D83" s="122"/>
      <c r="E83" s="49"/>
      <c r="F83" s="63"/>
      <c r="G83" s="48"/>
      <c r="H83" s="63"/>
      <c r="I83" s="48"/>
      <c r="J83" s="127"/>
      <c r="K83" s="128"/>
      <c r="L83" s="48"/>
      <c r="M83" s="127"/>
      <c r="N83" s="115"/>
    </row>
    <row r="84" spans="1:14" s="4" customFormat="1" ht="13.5" customHeight="1">
      <c r="A84" s="202"/>
      <c r="B84" s="112" t="s">
        <v>77</v>
      </c>
      <c r="C84" s="123"/>
      <c r="D84" s="122"/>
      <c r="E84" s="49"/>
      <c r="F84" s="63"/>
      <c r="G84" s="48"/>
      <c r="H84" s="63"/>
      <c r="I84" s="48"/>
      <c r="J84" s="127"/>
      <c r="K84" s="128"/>
      <c r="L84" s="48"/>
      <c r="M84" s="127"/>
      <c r="N84" s="115"/>
    </row>
    <row r="85" spans="1:14" s="4" customFormat="1" ht="9.75">
      <c r="A85" s="202">
        <v>561</v>
      </c>
      <c r="B85" s="110" t="s">
        <v>117</v>
      </c>
      <c r="C85" s="194"/>
      <c r="D85" s="122">
        <v>1</v>
      </c>
      <c r="E85" s="49">
        <v>39706</v>
      </c>
      <c r="F85" s="63">
        <v>99.4</v>
      </c>
      <c r="G85" s="48">
        <v>2507</v>
      </c>
      <c r="H85" s="63">
        <v>174.1</v>
      </c>
      <c r="I85" s="48">
        <v>1894</v>
      </c>
      <c r="J85" s="127">
        <v>75.5</v>
      </c>
      <c r="K85" s="128">
        <v>131.5</v>
      </c>
      <c r="L85" s="48">
        <v>613</v>
      </c>
      <c r="M85" s="127">
        <v>24.5</v>
      </c>
      <c r="N85" s="115">
        <v>561</v>
      </c>
    </row>
    <row r="86" spans="1:14" s="4" customFormat="1" ht="9.75">
      <c r="A86" s="202">
        <v>562</v>
      </c>
      <c r="B86" s="110" t="s">
        <v>118</v>
      </c>
      <c r="C86" s="194"/>
      <c r="D86" s="122">
        <v>1</v>
      </c>
      <c r="E86" s="49">
        <v>105355</v>
      </c>
      <c r="F86" s="63">
        <v>100</v>
      </c>
      <c r="G86" s="48">
        <v>6814</v>
      </c>
      <c r="H86" s="63">
        <v>177.3</v>
      </c>
      <c r="I86" s="48">
        <v>4604</v>
      </c>
      <c r="J86" s="127">
        <v>67.6</v>
      </c>
      <c r="K86" s="128">
        <v>119.8</v>
      </c>
      <c r="L86" s="48">
        <v>2210</v>
      </c>
      <c r="M86" s="127">
        <v>32.4</v>
      </c>
      <c r="N86" s="115">
        <v>562</v>
      </c>
    </row>
    <row r="87" spans="1:14" s="4" customFormat="1" ht="9.75">
      <c r="A87" s="202">
        <v>563</v>
      </c>
      <c r="B87" s="110" t="s">
        <v>119</v>
      </c>
      <c r="C87" s="194"/>
      <c r="D87" s="122">
        <v>1</v>
      </c>
      <c r="E87" s="49">
        <v>119039</v>
      </c>
      <c r="F87" s="63">
        <v>100</v>
      </c>
      <c r="G87" s="48">
        <v>6764</v>
      </c>
      <c r="H87" s="63">
        <v>155.7</v>
      </c>
      <c r="I87" s="48">
        <v>6279</v>
      </c>
      <c r="J87" s="127">
        <v>92.8</v>
      </c>
      <c r="K87" s="128">
        <v>144.5</v>
      </c>
      <c r="L87" s="48">
        <v>485</v>
      </c>
      <c r="M87" s="127">
        <v>7.2</v>
      </c>
      <c r="N87" s="115">
        <v>563</v>
      </c>
    </row>
    <row r="88" spans="1:14" s="4" customFormat="1" ht="9.75">
      <c r="A88" s="202">
        <v>564</v>
      </c>
      <c r="B88" s="110" t="s">
        <v>120</v>
      </c>
      <c r="C88" s="194"/>
      <c r="D88" s="122">
        <v>1</v>
      </c>
      <c r="E88" s="49">
        <v>496363</v>
      </c>
      <c r="F88" s="63">
        <v>100</v>
      </c>
      <c r="G88" s="48">
        <v>29147</v>
      </c>
      <c r="H88" s="63">
        <v>160.9</v>
      </c>
      <c r="I88" s="48">
        <v>24500</v>
      </c>
      <c r="J88" s="127">
        <v>84.1</v>
      </c>
      <c r="K88" s="128">
        <v>135.2</v>
      </c>
      <c r="L88" s="48">
        <v>4647</v>
      </c>
      <c r="M88" s="127">
        <v>15.9</v>
      </c>
      <c r="N88" s="115">
        <v>564</v>
      </c>
    </row>
    <row r="89" spans="1:14" s="4" customFormat="1" ht="9.75">
      <c r="A89" s="202">
        <v>565</v>
      </c>
      <c r="B89" s="110" t="s">
        <v>121</v>
      </c>
      <c r="C89" s="194"/>
      <c r="D89" s="122">
        <v>1</v>
      </c>
      <c r="E89" s="49">
        <v>39341</v>
      </c>
      <c r="F89" s="63">
        <v>99.9</v>
      </c>
      <c r="G89" s="48">
        <v>2039</v>
      </c>
      <c r="H89" s="63">
        <v>142.1</v>
      </c>
      <c r="I89" s="48">
        <v>1901</v>
      </c>
      <c r="J89" s="127">
        <v>93.2</v>
      </c>
      <c r="K89" s="128">
        <v>132.5</v>
      </c>
      <c r="L89" s="48">
        <v>138</v>
      </c>
      <c r="M89" s="127">
        <v>6.8</v>
      </c>
      <c r="N89" s="115">
        <v>565</v>
      </c>
    </row>
    <row r="90" spans="1:14" s="4" customFormat="1" ht="13.5" customHeight="1">
      <c r="A90" s="202"/>
      <c r="B90" s="112" t="s">
        <v>94</v>
      </c>
      <c r="C90" s="123"/>
      <c r="D90" s="122"/>
      <c r="E90" s="49"/>
      <c r="F90" s="63"/>
      <c r="G90" s="48"/>
      <c r="H90" s="63"/>
      <c r="I90" s="48"/>
      <c r="J90" s="127"/>
      <c r="K90" s="128"/>
      <c r="L90" s="48"/>
      <c r="M90" s="127"/>
      <c r="N90" s="115"/>
    </row>
    <row r="91" spans="1:14" s="4" customFormat="1" ht="9.75">
      <c r="A91" s="202">
        <v>571</v>
      </c>
      <c r="B91" s="110" t="s">
        <v>117</v>
      </c>
      <c r="C91" s="194"/>
      <c r="D91" s="122">
        <v>58</v>
      </c>
      <c r="E91" s="49">
        <v>178514</v>
      </c>
      <c r="F91" s="63">
        <v>97.6</v>
      </c>
      <c r="G91" s="48">
        <v>8826</v>
      </c>
      <c r="H91" s="63">
        <v>138.7</v>
      </c>
      <c r="I91" s="48">
        <v>7450</v>
      </c>
      <c r="J91" s="127">
        <v>84.4</v>
      </c>
      <c r="K91" s="128">
        <v>117.1</v>
      </c>
      <c r="L91" s="48">
        <v>1376</v>
      </c>
      <c r="M91" s="127">
        <v>15.6</v>
      </c>
      <c r="N91" s="115">
        <v>571</v>
      </c>
    </row>
    <row r="92" spans="1:14" s="4" customFormat="1" ht="9.75">
      <c r="A92" s="202">
        <v>572</v>
      </c>
      <c r="B92" s="110" t="s">
        <v>220</v>
      </c>
      <c r="C92" s="194"/>
      <c r="D92" s="122">
        <v>25</v>
      </c>
      <c r="E92" s="49">
        <v>131431</v>
      </c>
      <c r="F92" s="63">
        <v>100</v>
      </c>
      <c r="G92" s="48">
        <v>6573</v>
      </c>
      <c r="H92" s="63">
        <v>137.1</v>
      </c>
      <c r="I92" s="48">
        <v>5657</v>
      </c>
      <c r="J92" s="127">
        <v>86.1</v>
      </c>
      <c r="K92" s="128">
        <v>118</v>
      </c>
      <c r="L92" s="48">
        <v>916</v>
      </c>
      <c r="M92" s="127">
        <v>13.9</v>
      </c>
      <c r="N92" s="115">
        <v>572</v>
      </c>
    </row>
    <row r="93" spans="1:14" s="4" customFormat="1" ht="9.75">
      <c r="A93" s="202">
        <v>573</v>
      </c>
      <c r="B93" s="110" t="s">
        <v>119</v>
      </c>
      <c r="C93" s="194"/>
      <c r="D93" s="122">
        <v>14</v>
      </c>
      <c r="E93" s="49">
        <v>114279</v>
      </c>
      <c r="F93" s="63">
        <v>99.9</v>
      </c>
      <c r="G93" s="48">
        <v>6056</v>
      </c>
      <c r="H93" s="63">
        <v>145.3</v>
      </c>
      <c r="I93" s="48">
        <v>5478</v>
      </c>
      <c r="J93" s="127">
        <v>90.5</v>
      </c>
      <c r="K93" s="128">
        <v>131.4</v>
      </c>
      <c r="L93" s="48">
        <v>578</v>
      </c>
      <c r="M93" s="127">
        <v>9.5</v>
      </c>
      <c r="N93" s="115">
        <v>573</v>
      </c>
    </row>
    <row r="94" spans="1:14" s="4" customFormat="1" ht="9.75">
      <c r="A94" s="202">
        <v>574</v>
      </c>
      <c r="B94" s="110" t="s">
        <v>138</v>
      </c>
      <c r="C94" s="194"/>
      <c r="D94" s="122">
        <v>27</v>
      </c>
      <c r="E94" s="49">
        <v>164603</v>
      </c>
      <c r="F94" s="63">
        <v>99.9</v>
      </c>
      <c r="G94" s="48">
        <v>8495</v>
      </c>
      <c r="H94" s="63">
        <v>141.5</v>
      </c>
      <c r="I94" s="48">
        <v>7406</v>
      </c>
      <c r="J94" s="127">
        <v>87.2</v>
      </c>
      <c r="K94" s="128">
        <v>123.4</v>
      </c>
      <c r="L94" s="48">
        <v>1089</v>
      </c>
      <c r="M94" s="127">
        <v>12.8</v>
      </c>
      <c r="N94" s="115">
        <v>574</v>
      </c>
    </row>
    <row r="95" spans="1:14" s="4" customFormat="1" ht="9.75">
      <c r="A95" s="202">
        <v>575</v>
      </c>
      <c r="B95" s="131" t="s">
        <v>233</v>
      </c>
      <c r="C95" s="194"/>
      <c r="D95" s="122">
        <v>38</v>
      </c>
      <c r="E95" s="49">
        <v>97422</v>
      </c>
      <c r="F95" s="63">
        <v>96.4</v>
      </c>
      <c r="G95" s="48">
        <v>5015</v>
      </c>
      <c r="H95" s="63">
        <v>146.3</v>
      </c>
      <c r="I95" s="48">
        <v>3847</v>
      </c>
      <c r="J95" s="127">
        <v>76.7</v>
      </c>
      <c r="K95" s="128">
        <v>112.2</v>
      </c>
      <c r="L95" s="48">
        <v>1168</v>
      </c>
      <c r="M95" s="127">
        <v>23.3</v>
      </c>
      <c r="N95" s="115">
        <v>575</v>
      </c>
    </row>
    <row r="96" spans="1:14" s="4" customFormat="1" ht="9.75">
      <c r="A96" s="202">
        <v>576</v>
      </c>
      <c r="B96" s="110" t="s">
        <v>139</v>
      </c>
      <c r="C96" s="194"/>
      <c r="D96" s="122">
        <v>16</v>
      </c>
      <c r="E96" s="49">
        <v>123301</v>
      </c>
      <c r="F96" s="63">
        <v>99.9</v>
      </c>
      <c r="G96" s="48">
        <v>6638</v>
      </c>
      <c r="H96" s="63">
        <v>147.6</v>
      </c>
      <c r="I96" s="48">
        <v>5510</v>
      </c>
      <c r="J96" s="127">
        <v>83</v>
      </c>
      <c r="K96" s="128">
        <v>122.5</v>
      </c>
      <c r="L96" s="48">
        <v>1128</v>
      </c>
      <c r="M96" s="127">
        <v>17</v>
      </c>
      <c r="N96" s="115">
        <v>576</v>
      </c>
    </row>
    <row r="97" spans="1:14" s="4" customFormat="1" ht="9.75">
      <c r="A97" s="202">
        <v>577</v>
      </c>
      <c r="B97" s="110" t="s">
        <v>221</v>
      </c>
      <c r="C97" s="194"/>
      <c r="D97" s="122">
        <v>27</v>
      </c>
      <c r="E97" s="49">
        <v>92217</v>
      </c>
      <c r="F97" s="63">
        <v>99.8</v>
      </c>
      <c r="G97" s="48">
        <v>5399</v>
      </c>
      <c r="H97" s="63">
        <v>160.7</v>
      </c>
      <c r="I97" s="48">
        <v>4109</v>
      </c>
      <c r="J97" s="127">
        <v>76.1</v>
      </c>
      <c r="K97" s="128">
        <v>122.3</v>
      </c>
      <c r="L97" s="48">
        <v>1290</v>
      </c>
      <c r="M97" s="127">
        <v>23.9</v>
      </c>
      <c r="N97" s="115">
        <v>577</v>
      </c>
    </row>
    <row r="98" spans="1:14" s="4" customFormat="1" ht="13.5" customHeight="1">
      <c r="A98" s="95">
        <v>5</v>
      </c>
      <c r="B98" s="113" t="s">
        <v>208</v>
      </c>
      <c r="C98" s="124"/>
      <c r="D98" s="125">
        <v>210</v>
      </c>
      <c r="E98" s="50">
        <v>1701571</v>
      </c>
      <c r="F98" s="96">
        <v>99.5</v>
      </c>
      <c r="G98" s="98">
        <v>94273</v>
      </c>
      <c r="H98" s="96">
        <v>152.6</v>
      </c>
      <c r="I98" s="98">
        <v>78635</v>
      </c>
      <c r="J98" s="129">
        <v>83.4</v>
      </c>
      <c r="K98" s="130">
        <v>127.3</v>
      </c>
      <c r="L98" s="98">
        <v>15638</v>
      </c>
      <c r="M98" s="129">
        <v>16.6</v>
      </c>
      <c r="N98" s="116">
        <v>5</v>
      </c>
    </row>
    <row r="99" spans="1:14" s="4" customFormat="1" ht="9.75">
      <c r="A99" s="202"/>
      <c r="B99" s="21"/>
      <c r="C99" s="25"/>
      <c r="D99" s="122"/>
      <c r="E99" s="49"/>
      <c r="F99" s="63"/>
      <c r="G99" s="48"/>
      <c r="H99" s="63"/>
      <c r="I99" s="48"/>
      <c r="J99" s="127"/>
      <c r="K99" s="128"/>
      <c r="L99" s="48"/>
      <c r="M99" s="127"/>
      <c r="N99" s="115"/>
    </row>
    <row r="100" spans="1:14" s="4" customFormat="1" ht="13.5" customHeight="1">
      <c r="A100" s="202"/>
      <c r="B100" s="112" t="s">
        <v>77</v>
      </c>
      <c r="C100" s="123"/>
      <c r="D100" s="122"/>
      <c r="E100" s="49"/>
      <c r="F100" s="63"/>
      <c r="G100" s="48"/>
      <c r="H100" s="63"/>
      <c r="I100" s="48"/>
      <c r="J100" s="127"/>
      <c r="K100" s="128"/>
      <c r="L100" s="48"/>
      <c r="M100" s="127"/>
      <c r="N100" s="115"/>
    </row>
    <row r="101" spans="1:14" s="4" customFormat="1" ht="9.75">
      <c r="A101" s="202">
        <v>661</v>
      </c>
      <c r="B101" s="110" t="s">
        <v>122</v>
      </c>
      <c r="C101" s="194"/>
      <c r="D101" s="122">
        <v>1</v>
      </c>
      <c r="E101" s="49">
        <v>67748</v>
      </c>
      <c r="F101" s="63">
        <v>100</v>
      </c>
      <c r="G101" s="48">
        <v>3810</v>
      </c>
      <c r="H101" s="63">
        <v>154.1</v>
      </c>
      <c r="I101" s="48">
        <v>2430</v>
      </c>
      <c r="J101" s="127">
        <v>63.8</v>
      </c>
      <c r="K101" s="128">
        <v>98.3</v>
      </c>
      <c r="L101" s="48">
        <v>1380</v>
      </c>
      <c r="M101" s="127">
        <v>36.2</v>
      </c>
      <c r="N101" s="115">
        <v>661</v>
      </c>
    </row>
    <row r="102" spans="1:14" s="4" customFormat="1" ht="9.75">
      <c r="A102" s="202">
        <v>662</v>
      </c>
      <c r="B102" s="110" t="s">
        <v>123</v>
      </c>
      <c r="C102" s="194"/>
      <c r="D102" s="122">
        <v>1</v>
      </c>
      <c r="E102" s="49">
        <v>51918</v>
      </c>
      <c r="F102" s="63">
        <v>99.9</v>
      </c>
      <c r="G102" s="48">
        <v>3906</v>
      </c>
      <c r="H102" s="63">
        <v>206.3</v>
      </c>
      <c r="I102" s="48">
        <v>2386</v>
      </c>
      <c r="J102" s="127">
        <v>61.1</v>
      </c>
      <c r="K102" s="128">
        <v>126</v>
      </c>
      <c r="L102" s="48">
        <v>1520</v>
      </c>
      <c r="M102" s="127">
        <v>38.9</v>
      </c>
      <c r="N102" s="115">
        <v>662</v>
      </c>
    </row>
    <row r="103" spans="1:14" s="4" customFormat="1" ht="9.75">
      <c r="A103" s="202">
        <v>663</v>
      </c>
      <c r="B103" s="110" t="s">
        <v>124</v>
      </c>
      <c r="C103" s="194"/>
      <c r="D103" s="122">
        <v>1</v>
      </c>
      <c r="E103" s="49">
        <v>124154</v>
      </c>
      <c r="F103" s="63">
        <v>99.9</v>
      </c>
      <c r="G103" s="48">
        <v>8321</v>
      </c>
      <c r="H103" s="63">
        <v>183.8</v>
      </c>
      <c r="I103" s="48">
        <v>7881</v>
      </c>
      <c r="J103" s="127">
        <v>94.7</v>
      </c>
      <c r="K103" s="128">
        <v>174.1</v>
      </c>
      <c r="L103" s="48">
        <v>440</v>
      </c>
      <c r="M103" s="127">
        <v>5.3</v>
      </c>
      <c r="N103" s="115">
        <v>663</v>
      </c>
    </row>
    <row r="104" spans="1:14" s="4" customFormat="1" ht="13.5" customHeight="1">
      <c r="A104" s="202"/>
      <c r="B104" s="112" t="s">
        <v>94</v>
      </c>
      <c r="C104" s="123"/>
      <c r="D104" s="122"/>
      <c r="E104" s="49"/>
      <c r="F104" s="63"/>
      <c r="G104" s="48"/>
      <c r="H104" s="63"/>
      <c r="I104" s="48"/>
      <c r="J104" s="127"/>
      <c r="K104" s="128"/>
      <c r="L104" s="48"/>
      <c r="M104" s="127"/>
      <c r="N104" s="115"/>
    </row>
    <row r="105" spans="1:14" s="4" customFormat="1" ht="9.75">
      <c r="A105" s="202">
        <v>671</v>
      </c>
      <c r="B105" s="110" t="s">
        <v>122</v>
      </c>
      <c r="C105" s="194"/>
      <c r="D105" s="122">
        <v>32</v>
      </c>
      <c r="E105" s="49">
        <v>172521</v>
      </c>
      <c r="F105" s="63">
        <v>99.9</v>
      </c>
      <c r="G105" s="48">
        <v>7800</v>
      </c>
      <c r="H105" s="63">
        <v>124</v>
      </c>
      <c r="I105" s="48">
        <v>7040</v>
      </c>
      <c r="J105" s="127">
        <v>90.3</v>
      </c>
      <c r="K105" s="128">
        <v>111.9</v>
      </c>
      <c r="L105" s="48">
        <v>760</v>
      </c>
      <c r="M105" s="127">
        <v>9.7</v>
      </c>
      <c r="N105" s="115">
        <v>671</v>
      </c>
    </row>
    <row r="106" spans="1:14" s="4" customFormat="1" ht="9.75">
      <c r="A106" s="202">
        <v>672</v>
      </c>
      <c r="B106" s="110" t="s">
        <v>125</v>
      </c>
      <c r="C106" s="194"/>
      <c r="D106" s="122">
        <v>26</v>
      </c>
      <c r="E106" s="49">
        <v>103003</v>
      </c>
      <c r="F106" s="63">
        <v>99.8</v>
      </c>
      <c r="G106" s="48">
        <v>5755</v>
      </c>
      <c r="H106" s="63">
        <v>153.4</v>
      </c>
      <c r="I106" s="48">
        <v>4794</v>
      </c>
      <c r="J106" s="127">
        <v>83.3</v>
      </c>
      <c r="K106" s="128">
        <v>127.7</v>
      </c>
      <c r="L106" s="48">
        <v>961</v>
      </c>
      <c r="M106" s="127">
        <v>16.7</v>
      </c>
      <c r="N106" s="115">
        <v>672</v>
      </c>
    </row>
    <row r="107" spans="1:14" s="4" customFormat="1" ht="9.75">
      <c r="A107" s="202">
        <v>673</v>
      </c>
      <c r="B107" s="110" t="s">
        <v>226</v>
      </c>
      <c r="C107" s="194"/>
      <c r="D107" s="122">
        <v>37</v>
      </c>
      <c r="E107" s="49">
        <v>80065</v>
      </c>
      <c r="F107" s="63">
        <v>99.7</v>
      </c>
      <c r="G107" s="48">
        <v>4187</v>
      </c>
      <c r="H107" s="63">
        <v>143.7</v>
      </c>
      <c r="I107" s="48">
        <v>3472</v>
      </c>
      <c r="J107" s="127">
        <v>82.9</v>
      </c>
      <c r="K107" s="128">
        <v>119.1</v>
      </c>
      <c r="L107" s="48">
        <v>715</v>
      </c>
      <c r="M107" s="127">
        <v>17.1</v>
      </c>
      <c r="N107" s="115">
        <v>673</v>
      </c>
    </row>
    <row r="108" spans="1:14" s="4" customFormat="1" ht="9.75">
      <c r="A108" s="202">
        <v>674</v>
      </c>
      <c r="B108" s="110" t="s">
        <v>126</v>
      </c>
      <c r="C108" s="194"/>
      <c r="D108" s="122">
        <v>26</v>
      </c>
      <c r="E108" s="49">
        <v>84136</v>
      </c>
      <c r="F108" s="63">
        <v>99.7</v>
      </c>
      <c r="G108" s="48">
        <v>4893</v>
      </c>
      <c r="H108" s="63">
        <v>159.8</v>
      </c>
      <c r="I108" s="48">
        <v>3636</v>
      </c>
      <c r="J108" s="127">
        <v>74.3</v>
      </c>
      <c r="K108" s="128">
        <v>118.7</v>
      </c>
      <c r="L108" s="48">
        <v>1257</v>
      </c>
      <c r="M108" s="127">
        <v>25.7</v>
      </c>
      <c r="N108" s="115">
        <v>674</v>
      </c>
    </row>
    <row r="109" spans="1:14" s="4" customFormat="1" ht="9.75">
      <c r="A109" s="202">
        <v>675</v>
      </c>
      <c r="B109" s="110" t="s">
        <v>127</v>
      </c>
      <c r="C109" s="194"/>
      <c r="D109" s="122">
        <v>31</v>
      </c>
      <c r="E109" s="49">
        <v>88025</v>
      </c>
      <c r="F109" s="63">
        <v>99.7</v>
      </c>
      <c r="G109" s="48">
        <v>5173</v>
      </c>
      <c r="H109" s="63">
        <v>161.5</v>
      </c>
      <c r="I109" s="48">
        <v>3935</v>
      </c>
      <c r="J109" s="127">
        <v>76.1</v>
      </c>
      <c r="K109" s="128">
        <v>122.8</v>
      </c>
      <c r="L109" s="48">
        <v>1238</v>
      </c>
      <c r="M109" s="127">
        <v>23.9</v>
      </c>
      <c r="N109" s="115">
        <v>675</v>
      </c>
    </row>
    <row r="110" spans="1:14" s="4" customFormat="1" ht="9.75">
      <c r="A110" s="202">
        <v>676</v>
      </c>
      <c r="B110" s="110" t="s">
        <v>128</v>
      </c>
      <c r="C110" s="194"/>
      <c r="D110" s="122">
        <v>32</v>
      </c>
      <c r="E110" s="49">
        <v>127980</v>
      </c>
      <c r="F110" s="63">
        <v>99.9</v>
      </c>
      <c r="G110" s="48">
        <v>5978</v>
      </c>
      <c r="H110" s="63">
        <v>128.1</v>
      </c>
      <c r="I110" s="48">
        <v>5158</v>
      </c>
      <c r="J110" s="127">
        <v>86.3</v>
      </c>
      <c r="K110" s="128">
        <v>110.5</v>
      </c>
      <c r="L110" s="48">
        <v>820</v>
      </c>
      <c r="M110" s="127">
        <v>13.7</v>
      </c>
      <c r="N110" s="115">
        <v>676</v>
      </c>
    </row>
    <row r="111" spans="1:14" s="4" customFormat="1" ht="9.75">
      <c r="A111" s="202">
        <v>677</v>
      </c>
      <c r="B111" s="110" t="s">
        <v>225</v>
      </c>
      <c r="C111" s="194"/>
      <c r="D111" s="122">
        <v>40</v>
      </c>
      <c r="E111" s="49">
        <v>126458</v>
      </c>
      <c r="F111" s="63">
        <v>99.8</v>
      </c>
      <c r="G111" s="48">
        <v>5856</v>
      </c>
      <c r="H111" s="63">
        <v>127.1</v>
      </c>
      <c r="I111" s="48">
        <v>5327</v>
      </c>
      <c r="J111" s="127">
        <v>91</v>
      </c>
      <c r="K111" s="128">
        <v>115.6</v>
      </c>
      <c r="L111" s="48">
        <v>529</v>
      </c>
      <c r="M111" s="127">
        <v>9</v>
      </c>
      <c r="N111" s="115">
        <v>677</v>
      </c>
    </row>
    <row r="112" spans="1:14" s="4" customFormat="1" ht="9.75">
      <c r="A112" s="202">
        <v>678</v>
      </c>
      <c r="B112" s="110" t="s">
        <v>123</v>
      </c>
      <c r="C112" s="194"/>
      <c r="D112" s="122">
        <v>29</v>
      </c>
      <c r="E112" s="49">
        <v>112916</v>
      </c>
      <c r="F112" s="63">
        <v>99.8</v>
      </c>
      <c r="G112" s="48">
        <v>4947</v>
      </c>
      <c r="H112" s="63">
        <v>120.2</v>
      </c>
      <c r="I112" s="48">
        <v>4406</v>
      </c>
      <c r="J112" s="127">
        <v>89.1</v>
      </c>
      <c r="K112" s="128">
        <v>107.1</v>
      </c>
      <c r="L112" s="48">
        <v>541</v>
      </c>
      <c r="M112" s="127">
        <v>10.9</v>
      </c>
      <c r="N112" s="115">
        <v>678</v>
      </c>
    </row>
    <row r="113" spans="1:14" s="4" customFormat="1" ht="9.75">
      <c r="A113" s="202">
        <v>679</v>
      </c>
      <c r="B113" s="110" t="s">
        <v>124</v>
      </c>
      <c r="C113" s="194"/>
      <c r="D113" s="122">
        <v>52</v>
      </c>
      <c r="E113" s="49">
        <v>158132</v>
      </c>
      <c r="F113" s="63">
        <v>99.8</v>
      </c>
      <c r="G113" s="48">
        <v>6841</v>
      </c>
      <c r="H113" s="63">
        <v>118.8</v>
      </c>
      <c r="I113" s="48">
        <v>6218</v>
      </c>
      <c r="J113" s="127">
        <v>90.9</v>
      </c>
      <c r="K113" s="128">
        <v>108</v>
      </c>
      <c r="L113" s="48">
        <v>623</v>
      </c>
      <c r="M113" s="127">
        <v>9.1</v>
      </c>
      <c r="N113" s="115">
        <v>679</v>
      </c>
    </row>
    <row r="114" spans="1:14" s="4" customFormat="1" ht="13.5" customHeight="1">
      <c r="A114" s="95">
        <v>6</v>
      </c>
      <c r="B114" s="113" t="s">
        <v>209</v>
      </c>
      <c r="C114" s="124"/>
      <c r="D114" s="125">
        <v>308</v>
      </c>
      <c r="E114" s="50">
        <v>1297056</v>
      </c>
      <c r="F114" s="96">
        <v>99.8</v>
      </c>
      <c r="G114" s="98">
        <v>67467</v>
      </c>
      <c r="H114" s="96">
        <v>142.7</v>
      </c>
      <c r="I114" s="98">
        <v>56683</v>
      </c>
      <c r="J114" s="129">
        <v>84</v>
      </c>
      <c r="K114" s="130">
        <v>119.9</v>
      </c>
      <c r="L114" s="98">
        <v>10784</v>
      </c>
      <c r="M114" s="129">
        <v>16</v>
      </c>
      <c r="N114" s="116">
        <v>6</v>
      </c>
    </row>
    <row r="115" spans="1:14" s="4" customFormat="1" ht="9.75">
      <c r="A115" s="202"/>
      <c r="B115" s="21"/>
      <c r="C115" s="25"/>
      <c r="D115" s="122"/>
      <c r="E115" s="49"/>
      <c r="F115" s="63"/>
      <c r="G115" s="48"/>
      <c r="H115" s="63"/>
      <c r="I115" s="48"/>
      <c r="J115" s="127"/>
      <c r="K115" s="128"/>
      <c r="L115" s="48"/>
      <c r="M115" s="127"/>
      <c r="N115" s="115"/>
    </row>
    <row r="116" spans="1:14" s="4" customFormat="1" ht="13.5" customHeight="1">
      <c r="A116" s="202"/>
      <c r="B116" s="112" t="s">
        <v>77</v>
      </c>
      <c r="C116" s="123"/>
      <c r="D116" s="122"/>
      <c r="E116" s="49"/>
      <c r="F116" s="63"/>
      <c r="G116" s="48"/>
      <c r="H116" s="63"/>
      <c r="I116" s="48"/>
      <c r="J116" s="127"/>
      <c r="K116" s="128"/>
      <c r="L116" s="48"/>
      <c r="M116" s="127"/>
      <c r="N116" s="115"/>
    </row>
    <row r="117" spans="1:14" s="4" customFormat="1" ht="9.75">
      <c r="A117" s="202">
        <v>761</v>
      </c>
      <c r="B117" s="110" t="s">
        <v>129</v>
      </c>
      <c r="C117" s="194"/>
      <c r="D117" s="122">
        <v>1</v>
      </c>
      <c r="E117" s="49">
        <v>273800</v>
      </c>
      <c r="F117" s="63">
        <v>100</v>
      </c>
      <c r="G117" s="48">
        <v>14583</v>
      </c>
      <c r="H117" s="63">
        <v>146</v>
      </c>
      <c r="I117" s="48">
        <v>11707</v>
      </c>
      <c r="J117" s="127">
        <v>80.3</v>
      </c>
      <c r="K117" s="128">
        <v>117.2</v>
      </c>
      <c r="L117" s="48">
        <v>2876</v>
      </c>
      <c r="M117" s="127">
        <v>19.7</v>
      </c>
      <c r="N117" s="115">
        <v>761</v>
      </c>
    </row>
    <row r="118" spans="1:14" s="4" customFormat="1" ht="9.75">
      <c r="A118" s="202">
        <v>762</v>
      </c>
      <c r="B118" s="110" t="s">
        <v>130</v>
      </c>
      <c r="C118" s="194"/>
      <c r="D118" s="122">
        <v>1</v>
      </c>
      <c r="E118" s="49">
        <v>41588</v>
      </c>
      <c r="F118" s="63">
        <v>99.9</v>
      </c>
      <c r="G118" s="48">
        <v>2117</v>
      </c>
      <c r="H118" s="63">
        <v>139.6</v>
      </c>
      <c r="I118" s="48">
        <v>1686</v>
      </c>
      <c r="J118" s="127">
        <v>79.6</v>
      </c>
      <c r="K118" s="128">
        <v>111.2</v>
      </c>
      <c r="L118" s="48">
        <v>431</v>
      </c>
      <c r="M118" s="127">
        <v>20.4</v>
      </c>
      <c r="N118" s="115">
        <v>762</v>
      </c>
    </row>
    <row r="119" spans="1:14" s="4" customFormat="1" ht="9.75">
      <c r="A119" s="202">
        <v>763</v>
      </c>
      <c r="B119" s="110" t="s">
        <v>131</v>
      </c>
      <c r="C119" s="194"/>
      <c r="D119" s="122">
        <v>1</v>
      </c>
      <c r="E119" s="49">
        <v>64713</v>
      </c>
      <c r="F119" s="63">
        <v>99.1</v>
      </c>
      <c r="G119" s="48">
        <v>4306</v>
      </c>
      <c r="H119" s="63">
        <v>184</v>
      </c>
      <c r="I119" s="48">
        <v>3498</v>
      </c>
      <c r="J119" s="127">
        <v>81.2</v>
      </c>
      <c r="K119" s="128">
        <v>149.5</v>
      </c>
      <c r="L119" s="48">
        <v>808</v>
      </c>
      <c r="M119" s="127">
        <v>18.8</v>
      </c>
      <c r="N119" s="115">
        <v>763</v>
      </c>
    </row>
    <row r="120" spans="1:14" s="4" customFormat="1" ht="9.75">
      <c r="A120" s="202">
        <v>764</v>
      </c>
      <c r="B120" s="110" t="s">
        <v>132</v>
      </c>
      <c r="C120" s="194"/>
      <c r="D120" s="122">
        <v>1</v>
      </c>
      <c r="E120" s="49">
        <v>41650</v>
      </c>
      <c r="F120" s="63">
        <v>99.7</v>
      </c>
      <c r="G120" s="48">
        <v>2439</v>
      </c>
      <c r="H120" s="63">
        <v>160.9</v>
      </c>
      <c r="I120" s="48">
        <v>2259</v>
      </c>
      <c r="J120" s="127">
        <v>92.6</v>
      </c>
      <c r="K120" s="128">
        <v>149.1</v>
      </c>
      <c r="L120" s="48">
        <v>180</v>
      </c>
      <c r="M120" s="127">
        <v>7.4</v>
      </c>
      <c r="N120" s="115">
        <v>764</v>
      </c>
    </row>
    <row r="121" spans="1:14" s="4" customFormat="1" ht="13.5" customHeight="1">
      <c r="A121" s="202"/>
      <c r="B121" s="112" t="s">
        <v>94</v>
      </c>
      <c r="C121" s="123"/>
      <c r="D121" s="122"/>
      <c r="E121" s="49"/>
      <c r="F121" s="63"/>
      <c r="G121" s="48"/>
      <c r="H121" s="63"/>
      <c r="I121" s="48"/>
      <c r="J121" s="127"/>
      <c r="K121" s="128"/>
      <c r="L121" s="48"/>
      <c r="M121" s="127"/>
      <c r="N121" s="115"/>
    </row>
    <row r="122" spans="1:14" s="4" customFormat="1" ht="9.75">
      <c r="A122" s="202">
        <v>771</v>
      </c>
      <c r="B122" s="110" t="s">
        <v>222</v>
      </c>
      <c r="C122" s="194"/>
      <c r="D122" s="122">
        <v>24</v>
      </c>
      <c r="E122" s="49">
        <v>128144</v>
      </c>
      <c r="F122" s="63">
        <v>100</v>
      </c>
      <c r="G122" s="48">
        <v>7114</v>
      </c>
      <c r="H122" s="63">
        <v>152.2</v>
      </c>
      <c r="I122" s="48">
        <v>6144</v>
      </c>
      <c r="J122" s="127">
        <v>86.4</v>
      </c>
      <c r="K122" s="128">
        <v>131.4</v>
      </c>
      <c r="L122" s="48">
        <v>970</v>
      </c>
      <c r="M122" s="127">
        <v>13.6</v>
      </c>
      <c r="N122" s="115">
        <v>771</v>
      </c>
    </row>
    <row r="123" spans="1:14" s="4" customFormat="1" ht="9.75">
      <c r="A123" s="202">
        <v>772</v>
      </c>
      <c r="B123" s="110" t="s">
        <v>129</v>
      </c>
      <c r="C123" s="194"/>
      <c r="D123" s="122">
        <v>46</v>
      </c>
      <c r="E123" s="49">
        <v>239698</v>
      </c>
      <c r="F123" s="63">
        <v>99.9</v>
      </c>
      <c r="G123" s="48">
        <v>13111</v>
      </c>
      <c r="H123" s="63">
        <v>150.1</v>
      </c>
      <c r="I123" s="48">
        <v>11444</v>
      </c>
      <c r="J123" s="127">
        <v>87.3</v>
      </c>
      <c r="K123" s="128">
        <v>131</v>
      </c>
      <c r="L123" s="48">
        <v>1667</v>
      </c>
      <c r="M123" s="127">
        <v>12.7</v>
      </c>
      <c r="N123" s="115">
        <v>772</v>
      </c>
    </row>
    <row r="124" spans="1:14" s="4" customFormat="1" ht="9.75">
      <c r="A124" s="202">
        <v>773</v>
      </c>
      <c r="B124" s="110" t="s">
        <v>230</v>
      </c>
      <c r="C124" s="194"/>
      <c r="D124" s="122">
        <v>27</v>
      </c>
      <c r="E124" s="49">
        <v>93117</v>
      </c>
      <c r="F124" s="63">
        <v>99.8</v>
      </c>
      <c r="G124" s="48">
        <v>5704</v>
      </c>
      <c r="H124" s="63">
        <v>168.2</v>
      </c>
      <c r="I124" s="48">
        <v>4481</v>
      </c>
      <c r="J124" s="127">
        <v>78.6</v>
      </c>
      <c r="K124" s="128">
        <v>132.2</v>
      </c>
      <c r="L124" s="48">
        <v>1223</v>
      </c>
      <c r="M124" s="127">
        <v>21.4</v>
      </c>
      <c r="N124" s="115">
        <v>773</v>
      </c>
    </row>
    <row r="125" spans="1:14" s="4" customFormat="1" ht="9.75">
      <c r="A125" s="202">
        <v>774</v>
      </c>
      <c r="B125" s="110" t="s">
        <v>133</v>
      </c>
      <c r="C125" s="194"/>
      <c r="D125" s="122">
        <v>34</v>
      </c>
      <c r="E125" s="49">
        <v>120438</v>
      </c>
      <c r="F125" s="63">
        <v>99.9</v>
      </c>
      <c r="G125" s="48">
        <v>7136</v>
      </c>
      <c r="H125" s="63">
        <v>162.6</v>
      </c>
      <c r="I125" s="48">
        <v>5631</v>
      </c>
      <c r="J125" s="127">
        <v>78.9</v>
      </c>
      <c r="K125" s="128">
        <v>128.3</v>
      </c>
      <c r="L125" s="48">
        <v>1505</v>
      </c>
      <c r="M125" s="127">
        <v>21.1</v>
      </c>
      <c r="N125" s="115">
        <v>774</v>
      </c>
    </row>
    <row r="126" spans="1:14" s="4" customFormat="1" ht="9.75">
      <c r="A126" s="202">
        <v>775</v>
      </c>
      <c r="B126" s="110" t="s">
        <v>224</v>
      </c>
      <c r="C126" s="194"/>
      <c r="D126" s="122">
        <v>17</v>
      </c>
      <c r="E126" s="49">
        <v>165669</v>
      </c>
      <c r="F126" s="63">
        <v>99.8</v>
      </c>
      <c r="G126" s="48">
        <v>8665</v>
      </c>
      <c r="H126" s="63">
        <v>143.5</v>
      </c>
      <c r="I126" s="48">
        <v>6834</v>
      </c>
      <c r="J126" s="127">
        <v>78.9</v>
      </c>
      <c r="K126" s="128">
        <v>113.2</v>
      </c>
      <c r="L126" s="48">
        <v>1831</v>
      </c>
      <c r="M126" s="127">
        <v>21.1</v>
      </c>
      <c r="N126" s="115">
        <v>775</v>
      </c>
    </row>
    <row r="127" spans="1:14" s="4" customFormat="1" ht="9.75">
      <c r="A127" s="202">
        <v>776</v>
      </c>
      <c r="B127" s="110" t="s">
        <v>134</v>
      </c>
      <c r="C127" s="194"/>
      <c r="D127" s="122">
        <v>19</v>
      </c>
      <c r="E127" s="49">
        <v>78888</v>
      </c>
      <c r="F127" s="63">
        <v>98.3</v>
      </c>
      <c r="G127" s="48">
        <v>5057</v>
      </c>
      <c r="H127" s="63">
        <v>178.7</v>
      </c>
      <c r="I127" s="48">
        <v>4019</v>
      </c>
      <c r="J127" s="127">
        <v>79.5</v>
      </c>
      <c r="K127" s="128">
        <v>142</v>
      </c>
      <c r="L127" s="48">
        <v>1038</v>
      </c>
      <c r="M127" s="127">
        <v>20.5</v>
      </c>
      <c r="N127" s="115">
        <v>776</v>
      </c>
    </row>
    <row r="128" spans="1:14" s="4" customFormat="1" ht="9.75">
      <c r="A128" s="202">
        <v>777</v>
      </c>
      <c r="B128" s="110" t="s">
        <v>135</v>
      </c>
      <c r="C128" s="194"/>
      <c r="D128" s="122">
        <v>45</v>
      </c>
      <c r="E128" s="49">
        <v>134560</v>
      </c>
      <c r="F128" s="63">
        <v>98.3</v>
      </c>
      <c r="G128" s="48">
        <v>10081</v>
      </c>
      <c r="H128" s="63">
        <v>208.8</v>
      </c>
      <c r="I128" s="48">
        <v>6550</v>
      </c>
      <c r="J128" s="127">
        <v>65</v>
      </c>
      <c r="K128" s="128">
        <v>135.6</v>
      </c>
      <c r="L128" s="48">
        <v>3531</v>
      </c>
      <c r="M128" s="127">
        <v>35</v>
      </c>
      <c r="N128" s="115">
        <v>777</v>
      </c>
    </row>
    <row r="129" spans="1:14" s="4" customFormat="1" ht="9.75">
      <c r="A129" s="202">
        <v>778</v>
      </c>
      <c r="B129" s="110" t="s">
        <v>136</v>
      </c>
      <c r="C129" s="194"/>
      <c r="D129" s="122">
        <v>52</v>
      </c>
      <c r="E129" s="49">
        <v>136896</v>
      </c>
      <c r="F129" s="63">
        <v>98.5</v>
      </c>
      <c r="G129" s="48">
        <v>10145</v>
      </c>
      <c r="H129" s="63">
        <v>206.1</v>
      </c>
      <c r="I129" s="48">
        <v>6998</v>
      </c>
      <c r="J129" s="127">
        <v>69</v>
      </c>
      <c r="K129" s="128">
        <v>142.2</v>
      </c>
      <c r="L129" s="48">
        <v>3147</v>
      </c>
      <c r="M129" s="127">
        <v>31</v>
      </c>
      <c r="N129" s="115">
        <v>778</v>
      </c>
    </row>
    <row r="130" spans="1:14" s="4" customFormat="1" ht="9.75">
      <c r="A130" s="202">
        <v>779</v>
      </c>
      <c r="B130" s="110" t="s">
        <v>223</v>
      </c>
      <c r="C130" s="194"/>
      <c r="D130" s="122">
        <v>44</v>
      </c>
      <c r="E130" s="49">
        <v>129208</v>
      </c>
      <c r="F130" s="63">
        <v>99.9</v>
      </c>
      <c r="G130" s="48">
        <v>9961</v>
      </c>
      <c r="H130" s="63">
        <v>211.5</v>
      </c>
      <c r="I130" s="48">
        <v>6219</v>
      </c>
      <c r="J130" s="127">
        <v>62.4</v>
      </c>
      <c r="K130" s="128">
        <v>132</v>
      </c>
      <c r="L130" s="48">
        <v>3742</v>
      </c>
      <c r="M130" s="127">
        <v>37.6</v>
      </c>
      <c r="N130" s="115">
        <v>779</v>
      </c>
    </row>
    <row r="131" spans="1:14" s="4" customFormat="1" ht="9.75">
      <c r="A131" s="202">
        <v>780</v>
      </c>
      <c r="B131" s="110" t="s">
        <v>137</v>
      </c>
      <c r="C131" s="194"/>
      <c r="D131" s="122">
        <v>28</v>
      </c>
      <c r="E131" s="49">
        <v>149757</v>
      </c>
      <c r="F131" s="63">
        <v>94.8</v>
      </c>
      <c r="G131" s="48">
        <v>10197</v>
      </c>
      <c r="H131" s="63">
        <v>196.8</v>
      </c>
      <c r="I131" s="48">
        <v>6638</v>
      </c>
      <c r="J131" s="127">
        <v>65.1</v>
      </c>
      <c r="K131" s="128">
        <v>128.1</v>
      </c>
      <c r="L131" s="48">
        <v>3559</v>
      </c>
      <c r="M131" s="127">
        <v>34.9</v>
      </c>
      <c r="N131" s="115">
        <v>780</v>
      </c>
    </row>
    <row r="132" spans="1:14" s="4" customFormat="1" ht="13.5" customHeight="1">
      <c r="A132" s="95">
        <v>7</v>
      </c>
      <c r="B132" s="113" t="s">
        <v>210</v>
      </c>
      <c r="C132" s="124"/>
      <c r="D132" s="125">
        <v>340</v>
      </c>
      <c r="E132" s="50">
        <v>1798126</v>
      </c>
      <c r="F132" s="96">
        <v>99.1</v>
      </c>
      <c r="G132" s="98">
        <v>110616</v>
      </c>
      <c r="H132" s="96">
        <v>170</v>
      </c>
      <c r="I132" s="98">
        <v>84108</v>
      </c>
      <c r="J132" s="129">
        <v>76</v>
      </c>
      <c r="K132" s="130">
        <v>129.3</v>
      </c>
      <c r="L132" s="98">
        <v>26508</v>
      </c>
      <c r="M132" s="129">
        <v>24</v>
      </c>
      <c r="N132" s="116">
        <v>7</v>
      </c>
    </row>
    <row r="133" spans="1:14" s="4" customFormat="1" ht="15.75" customHeight="1">
      <c r="A133" s="95"/>
      <c r="B133" s="57" t="s">
        <v>197</v>
      </c>
      <c r="C133" s="18"/>
      <c r="D133" s="64">
        <v>2056</v>
      </c>
      <c r="E133" s="99">
        <v>12549150</v>
      </c>
      <c r="F133" s="100">
        <v>99.2</v>
      </c>
      <c r="G133" s="106">
        <v>730869</v>
      </c>
      <c r="H133" s="100">
        <v>160.9</v>
      </c>
      <c r="I133" s="106">
        <v>587968</v>
      </c>
      <c r="J133" s="132">
        <v>80.4</v>
      </c>
      <c r="K133" s="133">
        <v>129.5</v>
      </c>
      <c r="L133" s="106">
        <v>142901</v>
      </c>
      <c r="M133" s="132">
        <v>19.6</v>
      </c>
      <c r="N133" s="115"/>
    </row>
    <row r="134" spans="1:8" s="4" customFormat="1" ht="9.75">
      <c r="A134" s="6" t="s">
        <v>62</v>
      </c>
      <c r="F134" s="39"/>
      <c r="H134" s="39"/>
    </row>
    <row r="135" spans="1:8" s="4" customFormat="1" ht="12.75" customHeight="1">
      <c r="A135" s="13" t="s">
        <v>376</v>
      </c>
      <c r="F135" s="39"/>
      <c r="H135" s="39"/>
    </row>
    <row r="136" spans="1:8" s="4" customFormat="1" ht="18" customHeight="1">
      <c r="A136" s="13" t="s">
        <v>377</v>
      </c>
      <c r="F136" s="39"/>
      <c r="H136" s="39"/>
    </row>
    <row r="137" spans="6:8" s="4" customFormat="1" ht="9.75">
      <c r="F137" s="39"/>
      <c r="H137" s="39"/>
    </row>
    <row r="138" spans="6:8" s="4" customFormat="1" ht="9.75">
      <c r="F138" s="39"/>
      <c r="H138" s="39"/>
    </row>
    <row r="139" spans="6:8" s="4" customFormat="1" ht="9.75">
      <c r="F139" s="39"/>
      <c r="H139" s="39"/>
    </row>
    <row r="140" spans="6:8" s="4" customFormat="1" ht="9.75">
      <c r="F140" s="39"/>
      <c r="H140" s="39"/>
    </row>
    <row r="141" spans="6:8" s="4" customFormat="1" ht="9.75">
      <c r="F141" s="39"/>
      <c r="H141" s="39"/>
    </row>
    <row r="142" spans="6:8" s="4" customFormat="1" ht="9.75">
      <c r="F142" s="39"/>
      <c r="H142" s="39"/>
    </row>
    <row r="143" spans="6:8" s="4" customFormat="1" ht="9.75">
      <c r="F143" s="39"/>
      <c r="H143" s="39"/>
    </row>
    <row r="144" spans="6:8" s="4" customFormat="1" ht="9.75">
      <c r="F144" s="39"/>
      <c r="H144" s="39"/>
    </row>
    <row r="145" spans="6:8" s="4" customFormat="1" ht="9.75">
      <c r="F145" s="39"/>
      <c r="H145" s="39"/>
    </row>
    <row r="146" spans="6:8" s="4" customFormat="1" ht="9.75">
      <c r="F146" s="39"/>
      <c r="H146" s="39"/>
    </row>
    <row r="147" spans="6:8" s="4" customFormat="1" ht="9.75">
      <c r="F147" s="39"/>
      <c r="H147" s="39"/>
    </row>
    <row r="148" spans="6:8" s="4" customFormat="1" ht="9.75">
      <c r="F148" s="39"/>
      <c r="H148" s="39"/>
    </row>
    <row r="149" spans="6:8" s="4" customFormat="1" ht="9.75">
      <c r="F149" s="39"/>
      <c r="H149" s="39"/>
    </row>
    <row r="150" spans="6:8" s="4" customFormat="1" ht="9.75">
      <c r="F150" s="39"/>
      <c r="H150" s="39"/>
    </row>
    <row r="151" spans="6:8" s="4" customFormat="1" ht="9.75">
      <c r="F151" s="39"/>
      <c r="H151" s="39"/>
    </row>
    <row r="152" spans="6:8" s="4" customFormat="1" ht="9.75">
      <c r="F152" s="39"/>
      <c r="H152" s="39"/>
    </row>
    <row r="153" spans="6:8" s="4" customFormat="1" ht="9.75">
      <c r="F153" s="39"/>
      <c r="H153" s="39"/>
    </row>
    <row r="154" spans="6:8" s="4" customFormat="1" ht="9.75">
      <c r="F154" s="39"/>
      <c r="H154" s="39"/>
    </row>
    <row r="155" spans="6:8" s="4" customFormat="1" ht="9.75">
      <c r="F155" s="39"/>
      <c r="H155" s="39"/>
    </row>
    <row r="156" spans="6:8" s="4" customFormat="1" ht="9.75">
      <c r="F156" s="39"/>
      <c r="H156" s="39"/>
    </row>
    <row r="157" spans="6:8" s="4" customFormat="1" ht="9.75">
      <c r="F157" s="39"/>
      <c r="H157" s="39"/>
    </row>
    <row r="158" spans="6:8" s="4" customFormat="1" ht="9.75">
      <c r="F158" s="39"/>
      <c r="H158" s="39"/>
    </row>
    <row r="159" spans="6:8" s="4" customFormat="1" ht="9.75">
      <c r="F159" s="39"/>
      <c r="H159" s="39"/>
    </row>
    <row r="160" spans="6:8" s="4" customFormat="1" ht="9.75">
      <c r="F160" s="39"/>
      <c r="H160" s="39"/>
    </row>
    <row r="161" spans="6:8" s="4" customFormat="1" ht="9.75">
      <c r="F161" s="39"/>
      <c r="H161" s="39"/>
    </row>
    <row r="162" spans="6:8" s="4" customFormat="1" ht="9.75">
      <c r="F162" s="39"/>
      <c r="H162" s="39"/>
    </row>
    <row r="163" spans="6:8" s="4" customFormat="1" ht="9.75">
      <c r="F163" s="39"/>
      <c r="H163" s="39"/>
    </row>
    <row r="164" spans="6:8" s="4" customFormat="1" ht="9.75">
      <c r="F164" s="39"/>
      <c r="H164" s="39"/>
    </row>
    <row r="165" spans="6:8" s="4" customFormat="1" ht="9.75">
      <c r="F165" s="39"/>
      <c r="H165" s="39"/>
    </row>
    <row r="166" spans="6:8" s="4" customFormat="1" ht="9.75">
      <c r="F166" s="39"/>
      <c r="H166" s="39"/>
    </row>
    <row r="167" spans="6:8" s="4" customFormat="1" ht="9.75">
      <c r="F167" s="39"/>
      <c r="H167" s="39"/>
    </row>
    <row r="168" spans="6:8" s="4" customFormat="1" ht="9.75">
      <c r="F168" s="39"/>
      <c r="H168" s="39"/>
    </row>
    <row r="169" spans="6:8" s="4" customFormat="1" ht="9.75">
      <c r="F169" s="39"/>
      <c r="H169" s="39"/>
    </row>
    <row r="170" spans="6:8" s="4" customFormat="1" ht="9.75">
      <c r="F170" s="39"/>
      <c r="H170" s="39"/>
    </row>
    <row r="171" spans="6:8" s="4" customFormat="1" ht="9.75">
      <c r="F171" s="39"/>
      <c r="H171" s="39"/>
    </row>
    <row r="172" spans="6:8" s="4" customFormat="1" ht="9.75">
      <c r="F172" s="39"/>
      <c r="H172" s="39"/>
    </row>
    <row r="173" spans="6:8" s="4" customFormat="1" ht="9.75">
      <c r="F173" s="39"/>
      <c r="H173" s="39"/>
    </row>
    <row r="174" spans="6:8" s="4" customFormat="1" ht="9.75">
      <c r="F174" s="39"/>
      <c r="H174" s="39"/>
    </row>
    <row r="175" spans="6:8" s="4" customFormat="1" ht="9.75">
      <c r="F175" s="39"/>
      <c r="H175" s="39"/>
    </row>
    <row r="176" spans="6:8" s="4" customFormat="1" ht="9.75">
      <c r="F176" s="39"/>
      <c r="H176" s="39"/>
    </row>
    <row r="177" spans="6:8" s="4" customFormat="1" ht="9.75">
      <c r="F177" s="39"/>
      <c r="H177" s="39"/>
    </row>
    <row r="178" spans="6:8" s="4" customFormat="1" ht="9.75">
      <c r="F178" s="39"/>
      <c r="H178" s="39"/>
    </row>
    <row r="179" spans="6:8" s="4" customFormat="1" ht="9.75">
      <c r="F179" s="39"/>
      <c r="H179" s="39"/>
    </row>
    <row r="180" spans="6:8" s="4" customFormat="1" ht="9.75">
      <c r="F180" s="39"/>
      <c r="H180" s="39"/>
    </row>
    <row r="181" spans="6:8" s="4" customFormat="1" ht="9.75">
      <c r="F181" s="39"/>
      <c r="H181" s="39"/>
    </row>
    <row r="182" spans="6:8" s="4" customFormat="1" ht="9.75">
      <c r="F182" s="39"/>
      <c r="H182" s="39"/>
    </row>
    <row r="183" spans="6:8" s="4" customFormat="1" ht="9.75">
      <c r="F183" s="39"/>
      <c r="H183" s="39"/>
    </row>
    <row r="184" spans="6:8" s="4" customFormat="1" ht="9.75">
      <c r="F184" s="39"/>
      <c r="H184" s="39"/>
    </row>
    <row r="185" spans="6:8" s="4" customFormat="1" ht="9.75">
      <c r="F185" s="39"/>
      <c r="H185" s="39"/>
    </row>
    <row r="186" spans="6:8" s="4" customFormat="1" ht="9.75">
      <c r="F186" s="39"/>
      <c r="H186" s="39"/>
    </row>
    <row r="187" spans="6:8" s="4" customFormat="1" ht="9.75">
      <c r="F187" s="39"/>
      <c r="H187" s="39"/>
    </row>
    <row r="188" spans="6:8" s="4" customFormat="1" ht="9.75">
      <c r="F188" s="39"/>
      <c r="H188" s="39"/>
    </row>
    <row r="189" spans="6:8" s="4" customFormat="1" ht="9.75">
      <c r="F189" s="39"/>
      <c r="H189" s="39"/>
    </row>
    <row r="190" spans="6:8" s="4" customFormat="1" ht="9.75">
      <c r="F190" s="39"/>
      <c r="H190" s="39"/>
    </row>
    <row r="191" spans="6:8" s="4" customFormat="1" ht="9.75">
      <c r="F191" s="39"/>
      <c r="H191" s="39"/>
    </row>
    <row r="192" spans="6:8" s="4" customFormat="1" ht="9.75">
      <c r="F192" s="39"/>
      <c r="H192" s="39"/>
    </row>
    <row r="193" spans="6:8" s="4" customFormat="1" ht="9.75">
      <c r="F193" s="39"/>
      <c r="H193" s="39"/>
    </row>
    <row r="194" spans="6:8" s="4" customFormat="1" ht="9.75">
      <c r="F194" s="39"/>
      <c r="H194" s="39"/>
    </row>
    <row r="195" spans="6:8" s="4" customFormat="1" ht="9.75">
      <c r="F195" s="39"/>
      <c r="H195" s="39"/>
    </row>
    <row r="196" spans="6:8" s="4" customFormat="1" ht="9.75">
      <c r="F196" s="39"/>
      <c r="H196" s="39"/>
    </row>
    <row r="197" spans="6:8" s="4" customFormat="1" ht="9.75">
      <c r="F197" s="39"/>
      <c r="H197" s="39"/>
    </row>
    <row r="198" spans="6:8" s="4" customFormat="1" ht="9.75">
      <c r="F198" s="39"/>
      <c r="H198" s="39"/>
    </row>
    <row r="199" spans="6:8" s="4" customFormat="1" ht="9.75">
      <c r="F199" s="39"/>
      <c r="H199" s="39"/>
    </row>
    <row r="200" spans="6:8" s="4" customFormat="1" ht="9.75">
      <c r="F200" s="39"/>
      <c r="H200" s="39"/>
    </row>
    <row r="201" spans="6:8" s="4" customFormat="1" ht="9.75">
      <c r="F201" s="39"/>
      <c r="H201" s="39"/>
    </row>
    <row r="202" spans="6:8" s="4" customFormat="1" ht="9.75">
      <c r="F202" s="39"/>
      <c r="H202" s="39"/>
    </row>
    <row r="203" spans="6:8" s="4" customFormat="1" ht="9.75">
      <c r="F203" s="39"/>
      <c r="H203" s="39"/>
    </row>
    <row r="204" spans="6:8" s="4" customFormat="1" ht="9.75">
      <c r="F204" s="39"/>
      <c r="H204" s="39"/>
    </row>
    <row r="205" spans="6:8" s="4" customFormat="1" ht="9.75">
      <c r="F205" s="39"/>
      <c r="H205" s="39"/>
    </row>
    <row r="206" spans="6:8" s="4" customFormat="1" ht="9.75">
      <c r="F206" s="39"/>
      <c r="H206" s="39"/>
    </row>
    <row r="207" spans="6:8" s="4" customFormat="1" ht="9.75">
      <c r="F207" s="39"/>
      <c r="H207" s="39"/>
    </row>
    <row r="208" spans="6:8" s="4" customFormat="1" ht="9.75">
      <c r="F208" s="39"/>
      <c r="H208" s="39"/>
    </row>
    <row r="209" spans="6:8" s="4" customFormat="1" ht="9.75">
      <c r="F209" s="39"/>
      <c r="H209" s="39"/>
    </row>
    <row r="210" spans="6:8" s="4" customFormat="1" ht="9.75">
      <c r="F210" s="39"/>
      <c r="H210" s="39"/>
    </row>
    <row r="211" spans="6:8" s="4" customFormat="1" ht="9.75">
      <c r="F211" s="39"/>
      <c r="H211" s="39"/>
    </row>
    <row r="212" spans="6:8" s="4" customFormat="1" ht="9.75">
      <c r="F212" s="39"/>
      <c r="H212" s="39"/>
    </row>
    <row r="213" spans="6:8" s="4" customFormat="1" ht="9.75">
      <c r="F213" s="39"/>
      <c r="H213" s="39"/>
    </row>
    <row r="214" spans="6:8" s="4" customFormat="1" ht="9.75">
      <c r="F214" s="39"/>
      <c r="H214" s="39"/>
    </row>
    <row r="215" spans="6:8" s="4" customFormat="1" ht="9.75">
      <c r="F215" s="39"/>
      <c r="H215" s="39"/>
    </row>
    <row r="216" spans="6:8" s="4" customFormat="1" ht="9.75">
      <c r="F216" s="39"/>
      <c r="H216" s="39"/>
    </row>
    <row r="217" spans="6:8" s="4" customFormat="1" ht="9.75">
      <c r="F217" s="39"/>
      <c r="H217" s="39"/>
    </row>
    <row r="218" spans="6:8" s="4" customFormat="1" ht="9.75">
      <c r="F218" s="39"/>
      <c r="H218" s="39"/>
    </row>
    <row r="219" spans="6:8" s="4" customFormat="1" ht="9.75">
      <c r="F219" s="39"/>
      <c r="H219" s="39"/>
    </row>
    <row r="220" spans="6:8" s="4" customFormat="1" ht="9.75">
      <c r="F220" s="39"/>
      <c r="H220" s="39"/>
    </row>
    <row r="221" spans="6:8" s="4" customFormat="1" ht="9.75">
      <c r="F221" s="39"/>
      <c r="H221" s="39"/>
    </row>
    <row r="222" spans="6:8" s="4" customFormat="1" ht="9.75">
      <c r="F222" s="39"/>
      <c r="H222" s="39"/>
    </row>
    <row r="223" spans="6:8" s="4" customFormat="1" ht="9.75">
      <c r="F223" s="39"/>
      <c r="H223" s="39"/>
    </row>
    <row r="224" spans="6:8" s="4" customFormat="1" ht="9.75">
      <c r="F224" s="39"/>
      <c r="H224" s="39"/>
    </row>
    <row r="225" spans="6:8" s="4" customFormat="1" ht="9.75">
      <c r="F225" s="39"/>
      <c r="H225" s="39"/>
    </row>
    <row r="226" spans="6:8" s="4" customFormat="1" ht="9.75">
      <c r="F226" s="39"/>
      <c r="H226" s="39"/>
    </row>
    <row r="227" spans="6:8" s="4" customFormat="1" ht="9.75">
      <c r="F227" s="39"/>
      <c r="H227" s="39"/>
    </row>
    <row r="228" spans="6:8" s="4" customFormat="1" ht="9.75">
      <c r="F228" s="39"/>
      <c r="H228" s="39"/>
    </row>
    <row r="229" spans="6:8" s="4" customFormat="1" ht="9.75">
      <c r="F229" s="39"/>
      <c r="H229" s="39"/>
    </row>
    <row r="230" spans="6:8" s="4" customFormat="1" ht="9.75">
      <c r="F230" s="39"/>
      <c r="H230" s="39"/>
    </row>
    <row r="231" spans="6:8" s="4" customFormat="1" ht="9.75">
      <c r="F231" s="39"/>
      <c r="H231" s="39"/>
    </row>
    <row r="232" spans="6:8" s="4" customFormat="1" ht="9.75">
      <c r="F232" s="39"/>
      <c r="H232" s="39"/>
    </row>
    <row r="233" spans="6:8" s="4" customFormat="1" ht="9.75">
      <c r="F233" s="39"/>
      <c r="H233" s="39"/>
    </row>
    <row r="234" spans="6:8" s="4" customFormat="1" ht="9.75">
      <c r="F234" s="39"/>
      <c r="H234" s="39"/>
    </row>
    <row r="235" spans="6:8" s="4" customFormat="1" ht="9.75">
      <c r="F235" s="39"/>
      <c r="H235" s="39"/>
    </row>
    <row r="236" spans="6:8" s="4" customFormat="1" ht="9.75">
      <c r="F236" s="39"/>
      <c r="H236" s="39"/>
    </row>
    <row r="237" spans="6:8" s="4" customFormat="1" ht="9.75">
      <c r="F237" s="39"/>
      <c r="H237" s="39"/>
    </row>
    <row r="238" spans="6:8" s="4" customFormat="1" ht="9.75">
      <c r="F238" s="39"/>
      <c r="H238" s="39"/>
    </row>
    <row r="239" spans="6:8" s="4" customFormat="1" ht="9.75">
      <c r="F239" s="39"/>
      <c r="H239" s="39"/>
    </row>
    <row r="240" spans="6:8" s="4" customFormat="1" ht="9.75">
      <c r="F240" s="39"/>
      <c r="H240" s="39"/>
    </row>
    <row r="241" spans="6:8" s="4" customFormat="1" ht="9.75">
      <c r="F241" s="39"/>
      <c r="H241" s="39"/>
    </row>
    <row r="242" spans="6:8" s="4" customFormat="1" ht="9.75">
      <c r="F242" s="39"/>
      <c r="H242" s="39"/>
    </row>
    <row r="243" spans="6:8" s="4" customFormat="1" ht="9.75">
      <c r="F243" s="39"/>
      <c r="H243" s="39"/>
    </row>
    <row r="244" spans="6:8" s="4" customFormat="1" ht="9.75">
      <c r="F244" s="39"/>
      <c r="H244" s="39"/>
    </row>
    <row r="245" spans="6:8" s="4" customFormat="1" ht="9.75">
      <c r="F245" s="39"/>
      <c r="H245" s="39"/>
    </row>
    <row r="246" spans="6:8" s="4" customFormat="1" ht="9.75">
      <c r="F246" s="39"/>
      <c r="H246" s="39"/>
    </row>
    <row r="247" spans="6:8" s="4" customFormat="1" ht="9.75">
      <c r="F247" s="39"/>
      <c r="H247" s="39"/>
    </row>
    <row r="248" spans="6:8" s="4" customFormat="1" ht="9.75">
      <c r="F248" s="39"/>
      <c r="H248" s="39"/>
    </row>
    <row r="249" spans="6:8" s="4" customFormat="1" ht="9.75">
      <c r="F249" s="39"/>
      <c r="H249" s="39"/>
    </row>
    <row r="250" spans="6:8" s="4" customFormat="1" ht="9.75">
      <c r="F250" s="39"/>
      <c r="H250" s="39"/>
    </row>
    <row r="251" spans="6:8" s="4" customFormat="1" ht="9.75">
      <c r="F251" s="39"/>
      <c r="H251" s="39"/>
    </row>
    <row r="252" spans="6:8" s="4" customFormat="1" ht="9.75">
      <c r="F252" s="39"/>
      <c r="H252" s="39"/>
    </row>
    <row r="253" spans="6:8" s="4" customFormat="1" ht="9.75">
      <c r="F253" s="39"/>
      <c r="H253" s="39"/>
    </row>
    <row r="254" spans="6:8" s="4" customFormat="1" ht="9.75">
      <c r="F254" s="39"/>
      <c r="H254" s="39"/>
    </row>
    <row r="255" spans="6:8" s="4" customFormat="1" ht="9.75">
      <c r="F255" s="39"/>
      <c r="H255" s="39"/>
    </row>
    <row r="256" spans="6:8" s="4" customFormat="1" ht="9.75">
      <c r="F256" s="39"/>
      <c r="H256" s="39"/>
    </row>
    <row r="257" spans="6:8" s="4" customFormat="1" ht="9.75">
      <c r="F257" s="39"/>
      <c r="H257" s="39"/>
    </row>
    <row r="258" spans="6:8" s="4" customFormat="1" ht="9.75">
      <c r="F258" s="39"/>
      <c r="H258" s="39"/>
    </row>
    <row r="259" spans="6:8" s="4" customFormat="1" ht="9.75">
      <c r="F259" s="39"/>
      <c r="H259" s="39"/>
    </row>
    <row r="260" spans="6:8" s="4" customFormat="1" ht="9.75">
      <c r="F260" s="39"/>
      <c r="H260" s="39"/>
    </row>
    <row r="261" spans="6:8" s="4" customFormat="1" ht="9.75">
      <c r="F261" s="39"/>
      <c r="H261" s="39"/>
    </row>
    <row r="262" spans="6:8" s="4" customFormat="1" ht="9.75">
      <c r="F262" s="39"/>
      <c r="H262" s="39"/>
    </row>
    <row r="263" spans="6:8" s="4" customFormat="1" ht="9.75">
      <c r="F263" s="39"/>
      <c r="H263" s="39"/>
    </row>
    <row r="264" spans="6:8" s="4" customFormat="1" ht="9.75">
      <c r="F264" s="39"/>
      <c r="H264" s="39"/>
    </row>
    <row r="265" spans="6:8" s="4" customFormat="1" ht="9.75">
      <c r="F265" s="39"/>
      <c r="H265" s="39"/>
    </row>
    <row r="266" spans="6:8" s="4" customFormat="1" ht="9.75">
      <c r="F266" s="39"/>
      <c r="H266" s="39"/>
    </row>
    <row r="267" spans="6:8" s="4" customFormat="1" ht="9.75">
      <c r="F267" s="39"/>
      <c r="H267" s="39"/>
    </row>
    <row r="268" spans="6:8" s="4" customFormat="1" ht="9.75">
      <c r="F268" s="39"/>
      <c r="H268" s="39"/>
    </row>
    <row r="269" spans="6:8" s="4" customFormat="1" ht="9.75">
      <c r="F269" s="39"/>
      <c r="H269" s="39"/>
    </row>
    <row r="270" spans="6:8" s="4" customFormat="1" ht="9.75">
      <c r="F270" s="39"/>
      <c r="H270" s="39"/>
    </row>
    <row r="271" spans="6:8" s="4" customFormat="1" ht="9.75">
      <c r="F271" s="39"/>
      <c r="H271" s="39"/>
    </row>
    <row r="272" spans="6:8" s="4" customFormat="1" ht="9.75">
      <c r="F272" s="39"/>
      <c r="H272" s="39"/>
    </row>
    <row r="273" spans="6:8" s="4" customFormat="1" ht="9.75">
      <c r="F273" s="39"/>
      <c r="H273" s="39"/>
    </row>
    <row r="274" spans="6:8" s="4" customFormat="1" ht="9.75">
      <c r="F274" s="39"/>
      <c r="H274" s="39"/>
    </row>
    <row r="275" spans="6:8" s="4" customFormat="1" ht="9.75">
      <c r="F275" s="39"/>
      <c r="H275" s="39"/>
    </row>
    <row r="276" spans="6:8" s="4" customFormat="1" ht="9.75">
      <c r="F276" s="39"/>
      <c r="H276" s="39"/>
    </row>
    <row r="277" spans="6:8" s="4" customFormat="1" ht="9.75">
      <c r="F277" s="39"/>
      <c r="H277" s="39"/>
    </row>
    <row r="278" spans="6:8" s="4" customFormat="1" ht="9.75">
      <c r="F278" s="39"/>
      <c r="H278" s="39"/>
    </row>
    <row r="279" spans="6:8" s="4" customFormat="1" ht="9.75">
      <c r="F279" s="39"/>
      <c r="H279" s="39"/>
    </row>
    <row r="280" spans="6:8" s="4" customFormat="1" ht="9.75">
      <c r="F280" s="39"/>
      <c r="H280" s="39"/>
    </row>
    <row r="281" spans="6:8" s="4" customFormat="1" ht="9.75">
      <c r="F281" s="39"/>
      <c r="H281" s="39"/>
    </row>
    <row r="282" spans="6:8" s="4" customFormat="1" ht="9.75">
      <c r="F282" s="39"/>
      <c r="H282" s="39"/>
    </row>
    <row r="283" spans="6:8" s="4" customFormat="1" ht="9.75">
      <c r="F283" s="39"/>
      <c r="H283" s="39"/>
    </row>
    <row r="284" spans="6:8" s="4" customFormat="1" ht="9.75">
      <c r="F284" s="39"/>
      <c r="H284" s="39"/>
    </row>
    <row r="285" spans="6:8" s="4" customFormat="1" ht="9.75">
      <c r="F285" s="39"/>
      <c r="H285" s="39"/>
    </row>
    <row r="286" spans="6:8" s="4" customFormat="1" ht="9.75">
      <c r="F286" s="39"/>
      <c r="H286" s="39"/>
    </row>
    <row r="287" spans="6:8" s="4" customFormat="1" ht="9.75">
      <c r="F287" s="39"/>
      <c r="H287" s="39"/>
    </row>
    <row r="288" spans="6:8" s="4" customFormat="1" ht="9.75">
      <c r="F288" s="39"/>
      <c r="H288" s="39"/>
    </row>
    <row r="289" spans="6:8" s="4" customFormat="1" ht="9.75">
      <c r="F289" s="39"/>
      <c r="H289" s="39"/>
    </row>
    <row r="290" spans="6:8" s="4" customFormat="1" ht="9.75">
      <c r="F290" s="39"/>
      <c r="H290" s="39"/>
    </row>
    <row r="291" spans="6:8" s="4" customFormat="1" ht="9.75">
      <c r="F291" s="39"/>
      <c r="H291" s="39"/>
    </row>
    <row r="292" spans="6:8" s="4" customFormat="1" ht="9.75">
      <c r="F292" s="39"/>
      <c r="H292" s="39"/>
    </row>
    <row r="293" spans="6:8" s="4" customFormat="1" ht="9.75">
      <c r="F293" s="39"/>
      <c r="H293" s="39"/>
    </row>
    <row r="294" spans="6:8" s="4" customFormat="1" ht="9.75">
      <c r="F294" s="39"/>
      <c r="H294" s="39"/>
    </row>
    <row r="295" spans="6:8" s="4" customFormat="1" ht="9.75">
      <c r="F295" s="39"/>
      <c r="H295" s="39"/>
    </row>
    <row r="296" spans="6:8" s="4" customFormat="1" ht="9.75">
      <c r="F296" s="39"/>
      <c r="H296" s="39"/>
    </row>
    <row r="297" spans="6:8" s="4" customFormat="1" ht="9.75">
      <c r="F297" s="39"/>
      <c r="H297" s="39"/>
    </row>
    <row r="298" spans="6:8" s="4" customFormat="1" ht="9.75">
      <c r="F298" s="39"/>
      <c r="H298" s="39"/>
    </row>
    <row r="299" spans="6:8" s="4" customFormat="1" ht="9.75">
      <c r="F299" s="39"/>
      <c r="H299" s="39"/>
    </row>
    <row r="300" spans="6:8" s="4" customFormat="1" ht="9.75">
      <c r="F300" s="39"/>
      <c r="H300" s="39"/>
    </row>
    <row r="301" spans="6:8" s="4" customFormat="1" ht="9.75">
      <c r="F301" s="39"/>
      <c r="H301" s="39"/>
    </row>
    <row r="302" spans="6:8" s="4" customFormat="1" ht="9.75">
      <c r="F302" s="39"/>
      <c r="H302" s="39"/>
    </row>
    <row r="303" spans="6:8" s="4" customFormat="1" ht="9.75">
      <c r="F303" s="39"/>
      <c r="H303" s="39"/>
    </row>
    <row r="304" spans="6:8" s="4" customFormat="1" ht="9.75">
      <c r="F304" s="39"/>
      <c r="H304" s="39"/>
    </row>
    <row r="305" spans="6:8" s="4" customFormat="1" ht="9.75">
      <c r="F305" s="39"/>
      <c r="H305" s="39"/>
    </row>
    <row r="306" spans="6:8" s="4" customFormat="1" ht="9.75">
      <c r="F306" s="39"/>
      <c r="H306" s="39"/>
    </row>
    <row r="307" spans="6:8" s="4" customFormat="1" ht="9.75">
      <c r="F307" s="39"/>
      <c r="H307" s="39"/>
    </row>
    <row r="308" spans="6:8" s="4" customFormat="1" ht="9.75">
      <c r="F308" s="39"/>
      <c r="H308" s="39"/>
    </row>
    <row r="309" spans="6:8" s="4" customFormat="1" ht="9.75">
      <c r="F309" s="39"/>
      <c r="H309" s="39"/>
    </row>
    <row r="310" spans="6:8" s="4" customFormat="1" ht="9.75">
      <c r="F310" s="39"/>
      <c r="H310" s="39"/>
    </row>
    <row r="311" spans="6:8" s="4" customFormat="1" ht="9.75">
      <c r="F311" s="39"/>
      <c r="H311" s="39"/>
    </row>
    <row r="312" spans="6:8" s="4" customFormat="1" ht="9.75">
      <c r="F312" s="39"/>
      <c r="H312" s="39"/>
    </row>
    <row r="313" spans="6:8" s="4" customFormat="1" ht="9.75">
      <c r="F313" s="39"/>
      <c r="H313" s="39"/>
    </row>
    <row r="314" spans="6:8" s="4" customFormat="1" ht="9.75">
      <c r="F314" s="39"/>
      <c r="H314" s="39"/>
    </row>
    <row r="315" spans="6:8" s="4" customFormat="1" ht="9.75">
      <c r="F315" s="39"/>
      <c r="H315" s="39"/>
    </row>
    <row r="316" spans="6:8" s="4" customFormat="1" ht="9.75">
      <c r="F316" s="39"/>
      <c r="H316" s="39"/>
    </row>
    <row r="317" spans="6:8" s="4" customFormat="1" ht="9.75">
      <c r="F317" s="39"/>
      <c r="H317" s="39"/>
    </row>
    <row r="318" spans="6:8" s="4" customFormat="1" ht="9.75">
      <c r="F318" s="39"/>
      <c r="H318" s="39"/>
    </row>
    <row r="319" spans="6:8" s="4" customFormat="1" ht="9.75">
      <c r="F319" s="39"/>
      <c r="H319" s="39"/>
    </row>
    <row r="320" spans="6:8" s="4" customFormat="1" ht="9.75">
      <c r="F320" s="39"/>
      <c r="H320" s="39"/>
    </row>
    <row r="321" spans="6:8" s="4" customFormat="1" ht="9.75">
      <c r="F321" s="39"/>
      <c r="H321" s="39"/>
    </row>
    <row r="322" spans="6:8" s="4" customFormat="1" ht="9.75">
      <c r="F322" s="39"/>
      <c r="H322" s="39"/>
    </row>
    <row r="323" spans="6:8" s="4" customFormat="1" ht="9.75">
      <c r="F323" s="39"/>
      <c r="H323" s="39"/>
    </row>
    <row r="324" spans="6:8" s="4" customFormat="1" ht="9.75">
      <c r="F324" s="39"/>
      <c r="H324" s="39"/>
    </row>
    <row r="325" spans="6:8" s="4" customFormat="1" ht="9.75">
      <c r="F325" s="39"/>
      <c r="H325" s="39"/>
    </row>
    <row r="326" spans="6:8" s="4" customFormat="1" ht="9.75">
      <c r="F326" s="39"/>
      <c r="H326" s="39"/>
    </row>
    <row r="327" spans="6:8" s="4" customFormat="1" ht="9.75">
      <c r="F327" s="39"/>
      <c r="H327" s="39"/>
    </row>
    <row r="328" spans="6:8" s="4" customFormat="1" ht="9.75">
      <c r="F328" s="39"/>
      <c r="H328" s="39"/>
    </row>
    <row r="329" spans="6:8" s="4" customFormat="1" ht="9.75">
      <c r="F329" s="39"/>
      <c r="H329" s="39"/>
    </row>
    <row r="330" spans="6:8" s="4" customFormat="1" ht="9.75">
      <c r="F330" s="39"/>
      <c r="H330" s="39"/>
    </row>
    <row r="331" spans="6:8" s="4" customFormat="1" ht="9.75">
      <c r="F331" s="39"/>
      <c r="H331" s="39"/>
    </row>
    <row r="332" spans="6:8" s="4" customFormat="1" ht="9.75">
      <c r="F332" s="39"/>
      <c r="H332" s="39"/>
    </row>
    <row r="333" spans="6:8" s="4" customFormat="1" ht="9.75">
      <c r="F333" s="39"/>
      <c r="H333" s="39"/>
    </row>
    <row r="334" spans="6:8" s="4" customFormat="1" ht="9.75">
      <c r="F334" s="39"/>
      <c r="H334" s="39"/>
    </row>
    <row r="335" spans="6:8" s="4" customFormat="1" ht="9.75">
      <c r="F335" s="39"/>
      <c r="H335" s="39"/>
    </row>
    <row r="336" spans="6:8" s="4" customFormat="1" ht="9.75">
      <c r="F336" s="39"/>
      <c r="H336" s="39"/>
    </row>
    <row r="337" spans="6:8" s="4" customFormat="1" ht="9.75">
      <c r="F337" s="39"/>
      <c r="H337" s="39"/>
    </row>
    <row r="338" spans="6:8" s="4" customFormat="1" ht="9.75">
      <c r="F338" s="39"/>
      <c r="H338" s="39"/>
    </row>
    <row r="339" spans="6:8" s="4" customFormat="1" ht="9.75">
      <c r="F339" s="39"/>
      <c r="H339" s="39"/>
    </row>
    <row r="340" spans="6:8" s="4" customFormat="1" ht="9.75">
      <c r="F340" s="39"/>
      <c r="H340" s="39"/>
    </row>
    <row r="341" spans="6:8" s="4" customFormat="1" ht="9.75">
      <c r="F341" s="39"/>
      <c r="H341" s="39"/>
    </row>
    <row r="342" spans="6:8" s="4" customFormat="1" ht="9.75">
      <c r="F342" s="39"/>
      <c r="H342" s="39"/>
    </row>
    <row r="343" spans="6:8" s="4" customFormat="1" ht="9.75">
      <c r="F343" s="39"/>
      <c r="H343" s="39"/>
    </row>
    <row r="344" spans="6:8" s="4" customFormat="1" ht="9.75">
      <c r="F344" s="39"/>
      <c r="H344" s="39"/>
    </row>
    <row r="345" spans="6:8" s="4" customFormat="1" ht="9.75">
      <c r="F345" s="39"/>
      <c r="H345" s="39"/>
    </row>
    <row r="346" spans="6:8" s="4" customFormat="1" ht="9.75">
      <c r="F346" s="39"/>
      <c r="H346" s="39"/>
    </row>
    <row r="347" spans="6:8" s="4" customFormat="1" ht="9.75">
      <c r="F347" s="39"/>
      <c r="H347" s="39"/>
    </row>
    <row r="348" spans="6:8" s="4" customFormat="1" ht="9.75">
      <c r="F348" s="39"/>
      <c r="H348" s="39"/>
    </row>
    <row r="349" spans="6:8" s="4" customFormat="1" ht="9.75">
      <c r="F349" s="39"/>
      <c r="H349" s="39"/>
    </row>
    <row r="350" spans="6:8" s="4" customFormat="1" ht="9.75">
      <c r="F350" s="39"/>
      <c r="H350" s="39"/>
    </row>
    <row r="351" spans="6:8" s="4" customFormat="1" ht="9.75">
      <c r="F351" s="39"/>
      <c r="H351" s="39"/>
    </row>
    <row r="352" spans="6:8" s="4" customFormat="1" ht="9.75">
      <c r="F352" s="39"/>
      <c r="H352" s="39"/>
    </row>
    <row r="353" spans="6:8" s="4" customFormat="1" ht="9.75">
      <c r="F353" s="39"/>
      <c r="H353" s="39"/>
    </row>
    <row r="354" spans="6:8" s="4" customFormat="1" ht="9.75">
      <c r="F354" s="39"/>
      <c r="H354" s="39"/>
    </row>
    <row r="355" spans="6:8" s="4" customFormat="1" ht="9.75">
      <c r="F355" s="39"/>
      <c r="H355" s="39"/>
    </row>
    <row r="356" spans="6:8" s="4" customFormat="1" ht="9.75">
      <c r="F356" s="39"/>
      <c r="H356" s="39"/>
    </row>
    <row r="357" spans="6:8" s="4" customFormat="1" ht="9.75">
      <c r="F357" s="39"/>
      <c r="H357" s="39"/>
    </row>
    <row r="358" spans="6:8" s="4" customFormat="1" ht="9.75">
      <c r="F358" s="39"/>
      <c r="H358" s="39"/>
    </row>
    <row r="359" spans="6:8" s="4" customFormat="1" ht="9.75">
      <c r="F359" s="39"/>
      <c r="H359" s="39"/>
    </row>
    <row r="360" spans="6:8" s="4" customFormat="1" ht="9.75">
      <c r="F360" s="39"/>
      <c r="H360" s="39"/>
    </row>
    <row r="361" spans="6:8" s="4" customFormat="1" ht="9.75">
      <c r="F361" s="39"/>
      <c r="H361" s="39"/>
    </row>
    <row r="362" spans="6:8" s="4" customFormat="1" ht="9.75">
      <c r="F362" s="39"/>
      <c r="H362" s="39"/>
    </row>
    <row r="363" spans="6:8" s="4" customFormat="1" ht="9.75">
      <c r="F363" s="39"/>
      <c r="H363" s="39"/>
    </row>
    <row r="364" spans="6:8" s="4" customFormat="1" ht="9.75">
      <c r="F364" s="39"/>
      <c r="H364" s="39"/>
    </row>
    <row r="365" spans="6:8" s="4" customFormat="1" ht="9.75">
      <c r="F365" s="39"/>
      <c r="H365" s="39"/>
    </row>
    <row r="366" spans="6:8" s="4" customFormat="1" ht="9.75">
      <c r="F366" s="39"/>
      <c r="H366" s="39"/>
    </row>
    <row r="367" spans="6:8" s="4" customFormat="1" ht="9.75">
      <c r="F367" s="39"/>
      <c r="H367" s="39"/>
    </row>
    <row r="368" spans="6:8" s="4" customFormat="1" ht="9.75">
      <c r="F368" s="39"/>
      <c r="H368" s="39"/>
    </row>
    <row r="369" spans="6:8" s="4" customFormat="1" ht="9.75">
      <c r="F369" s="39"/>
      <c r="H369" s="39"/>
    </row>
    <row r="370" spans="6:8" s="4" customFormat="1" ht="9.75">
      <c r="F370" s="39"/>
      <c r="H370" s="39"/>
    </row>
    <row r="371" spans="6:8" s="4" customFormat="1" ht="9.75">
      <c r="F371" s="39"/>
      <c r="H371" s="39"/>
    </row>
    <row r="372" spans="6:8" s="4" customFormat="1" ht="9.75">
      <c r="F372" s="39"/>
      <c r="H372" s="39"/>
    </row>
    <row r="373" spans="6:8" s="4" customFormat="1" ht="9.75">
      <c r="F373" s="39"/>
      <c r="H373" s="39"/>
    </row>
    <row r="374" spans="6:8" s="4" customFormat="1" ht="9.75">
      <c r="F374" s="39"/>
      <c r="H374" s="39"/>
    </row>
    <row r="375" spans="6:8" s="4" customFormat="1" ht="9.75">
      <c r="F375" s="39"/>
      <c r="H375" s="39"/>
    </row>
    <row r="376" spans="6:8" s="4" customFormat="1" ht="9.75">
      <c r="F376" s="39"/>
      <c r="H376" s="39"/>
    </row>
    <row r="377" spans="6:8" s="4" customFormat="1" ht="9.75">
      <c r="F377" s="39"/>
      <c r="H377" s="39"/>
    </row>
    <row r="378" spans="6:8" s="4" customFormat="1" ht="9.75">
      <c r="F378" s="39"/>
      <c r="H378" s="39"/>
    </row>
    <row r="379" spans="6:8" s="4" customFormat="1" ht="9.75">
      <c r="F379" s="39"/>
      <c r="H379" s="39"/>
    </row>
    <row r="380" spans="6:8" s="4" customFormat="1" ht="9.75">
      <c r="F380" s="39"/>
      <c r="H380" s="39"/>
    </row>
    <row r="381" spans="6:8" s="4" customFormat="1" ht="9.75">
      <c r="F381" s="39"/>
      <c r="H381" s="39"/>
    </row>
    <row r="382" spans="6:8" s="4" customFormat="1" ht="9.75">
      <c r="F382" s="39"/>
      <c r="H382" s="39"/>
    </row>
    <row r="383" spans="6:8" s="4" customFormat="1" ht="9.75">
      <c r="F383" s="39"/>
      <c r="H383" s="39"/>
    </row>
    <row r="384" spans="6:8" s="4" customFormat="1" ht="9.75">
      <c r="F384" s="39"/>
      <c r="H384" s="39"/>
    </row>
    <row r="385" spans="6:8" s="4" customFormat="1" ht="9.75">
      <c r="F385" s="39"/>
      <c r="H385" s="39"/>
    </row>
    <row r="386" spans="6:8" s="4" customFormat="1" ht="9.75">
      <c r="F386" s="39"/>
      <c r="H386" s="39"/>
    </row>
    <row r="387" spans="6:8" s="4" customFormat="1" ht="9.75">
      <c r="F387" s="39"/>
      <c r="H387" s="39"/>
    </row>
    <row r="388" spans="6:8" s="4" customFormat="1" ht="9.75">
      <c r="F388" s="39"/>
      <c r="H388" s="39"/>
    </row>
    <row r="389" spans="6:8" s="4" customFormat="1" ht="9.75">
      <c r="F389" s="39"/>
      <c r="H389" s="39"/>
    </row>
    <row r="390" spans="6:8" s="4" customFormat="1" ht="9.75">
      <c r="F390" s="39"/>
      <c r="H390" s="39"/>
    </row>
    <row r="391" spans="6:8" s="4" customFormat="1" ht="9.75">
      <c r="F391" s="39"/>
      <c r="H391" s="39"/>
    </row>
    <row r="392" spans="6:8" s="4" customFormat="1" ht="9.75">
      <c r="F392" s="39"/>
      <c r="H392" s="39"/>
    </row>
    <row r="393" spans="6:8" s="4" customFormat="1" ht="9.75">
      <c r="F393" s="39"/>
      <c r="H393" s="39"/>
    </row>
    <row r="394" spans="6:8" s="4" customFormat="1" ht="9.75">
      <c r="F394" s="39"/>
      <c r="H394" s="39"/>
    </row>
    <row r="395" spans="6:8" s="4" customFormat="1" ht="9.75">
      <c r="F395" s="39"/>
      <c r="H395" s="39"/>
    </row>
    <row r="396" spans="6:8" s="4" customFormat="1" ht="9.75">
      <c r="F396" s="39"/>
      <c r="H396" s="39"/>
    </row>
    <row r="397" spans="6:8" s="4" customFormat="1" ht="9.75">
      <c r="F397" s="39"/>
      <c r="H397" s="39"/>
    </row>
    <row r="398" spans="6:8" s="4" customFormat="1" ht="9.75">
      <c r="F398" s="39"/>
      <c r="H398" s="39"/>
    </row>
    <row r="399" spans="6:8" s="4" customFormat="1" ht="9.75">
      <c r="F399" s="39"/>
      <c r="H399" s="39"/>
    </row>
    <row r="400" spans="6:8" s="4" customFormat="1" ht="9.75">
      <c r="F400" s="39"/>
      <c r="H400" s="39"/>
    </row>
    <row r="401" spans="6:8" s="4" customFormat="1" ht="9.75">
      <c r="F401" s="39"/>
      <c r="H401" s="39"/>
    </row>
    <row r="402" spans="6:8" s="4" customFormat="1" ht="9.75">
      <c r="F402" s="39"/>
      <c r="H402" s="39"/>
    </row>
    <row r="403" spans="6:8" s="4" customFormat="1" ht="9.75">
      <c r="F403" s="39"/>
      <c r="H403" s="39"/>
    </row>
    <row r="404" spans="6:8" s="4" customFormat="1" ht="9.75">
      <c r="F404" s="39"/>
      <c r="H404" s="39"/>
    </row>
    <row r="405" spans="6:8" s="4" customFormat="1" ht="9.75">
      <c r="F405" s="39"/>
      <c r="H405" s="39"/>
    </row>
    <row r="406" spans="6:8" s="4" customFormat="1" ht="9.75">
      <c r="F406" s="39"/>
      <c r="H406" s="39"/>
    </row>
    <row r="407" spans="6:8" s="4" customFormat="1" ht="9.75">
      <c r="F407" s="39"/>
      <c r="H407" s="39"/>
    </row>
    <row r="408" spans="6:8" s="4" customFormat="1" ht="9.75">
      <c r="F408" s="39"/>
      <c r="H408" s="39"/>
    </row>
    <row r="409" spans="6:8" s="4" customFormat="1" ht="9.75">
      <c r="F409" s="39"/>
      <c r="H409" s="39"/>
    </row>
    <row r="410" spans="6:8" s="4" customFormat="1" ht="9.75">
      <c r="F410" s="39"/>
      <c r="H410" s="39"/>
    </row>
    <row r="411" spans="6:8" s="4" customFormat="1" ht="9.75">
      <c r="F411" s="39"/>
      <c r="H411" s="39"/>
    </row>
    <row r="412" spans="6:8" s="4" customFormat="1" ht="9.75">
      <c r="F412" s="39"/>
      <c r="H412" s="39"/>
    </row>
    <row r="413" spans="6:8" s="4" customFormat="1" ht="9.75">
      <c r="F413" s="39"/>
      <c r="H413" s="39"/>
    </row>
    <row r="414" spans="6:8" s="4" customFormat="1" ht="9.75">
      <c r="F414" s="39"/>
      <c r="H414" s="39"/>
    </row>
    <row r="415" spans="6:8" s="4" customFormat="1" ht="9.75">
      <c r="F415" s="39"/>
      <c r="H415" s="39"/>
    </row>
    <row r="416" spans="6:8" s="4" customFormat="1" ht="9.75">
      <c r="F416" s="39"/>
      <c r="H416" s="39"/>
    </row>
    <row r="417" spans="6:8" s="4" customFormat="1" ht="9.75">
      <c r="F417" s="39"/>
      <c r="H417" s="39"/>
    </row>
    <row r="418" spans="6:8" s="4" customFormat="1" ht="9.75">
      <c r="F418" s="39"/>
      <c r="H418" s="39"/>
    </row>
    <row r="419" spans="6:8" s="4" customFormat="1" ht="9.75">
      <c r="F419" s="39"/>
      <c r="H419" s="39"/>
    </row>
    <row r="420" spans="6:8" s="4" customFormat="1" ht="9.75">
      <c r="F420" s="39"/>
      <c r="H420" s="39"/>
    </row>
    <row r="421" spans="6:8" s="4" customFormat="1" ht="9.75">
      <c r="F421" s="39"/>
      <c r="H421" s="39"/>
    </row>
    <row r="422" spans="6:8" s="4" customFormat="1" ht="9.75">
      <c r="F422" s="39"/>
      <c r="H422" s="39"/>
    </row>
    <row r="423" spans="6:8" s="4" customFormat="1" ht="9.75">
      <c r="F423" s="39"/>
      <c r="H423" s="39"/>
    </row>
    <row r="424" spans="6:8" s="4" customFormat="1" ht="9.75">
      <c r="F424" s="39"/>
      <c r="H424" s="39"/>
    </row>
    <row r="425" spans="6:8" s="4" customFormat="1" ht="9.75">
      <c r="F425" s="39"/>
      <c r="H425" s="39"/>
    </row>
    <row r="426" spans="6:8" s="4" customFormat="1" ht="9.75">
      <c r="F426" s="39"/>
      <c r="H426" s="39"/>
    </row>
    <row r="427" spans="6:8" s="4" customFormat="1" ht="9.75">
      <c r="F427" s="39"/>
      <c r="H427" s="39"/>
    </row>
    <row r="428" spans="6:8" s="4" customFormat="1" ht="9.75">
      <c r="F428" s="39"/>
      <c r="H428" s="39"/>
    </row>
    <row r="429" spans="6:8" s="4" customFormat="1" ht="9.75">
      <c r="F429" s="39"/>
      <c r="H429" s="39"/>
    </row>
    <row r="430" spans="6:8" s="4" customFormat="1" ht="9.75">
      <c r="F430" s="39"/>
      <c r="H430" s="39"/>
    </row>
    <row r="431" spans="6:8" s="4" customFormat="1" ht="9.75">
      <c r="F431" s="39"/>
      <c r="H431" s="39"/>
    </row>
    <row r="432" spans="6:8" s="4" customFormat="1" ht="9.75">
      <c r="F432" s="39"/>
      <c r="H432" s="39"/>
    </row>
    <row r="433" spans="6:8" s="4" customFormat="1" ht="9.75">
      <c r="F433" s="39"/>
      <c r="H433" s="39"/>
    </row>
    <row r="434" spans="6:8" s="4" customFormat="1" ht="9.75">
      <c r="F434" s="39"/>
      <c r="H434" s="39"/>
    </row>
    <row r="435" spans="6:8" s="4" customFormat="1" ht="9.75">
      <c r="F435" s="39"/>
      <c r="H435" s="39"/>
    </row>
    <row r="436" spans="6:8" s="4" customFormat="1" ht="9.75">
      <c r="F436" s="39"/>
      <c r="H436" s="39"/>
    </row>
    <row r="437" spans="6:8" s="4" customFormat="1" ht="9.75">
      <c r="F437" s="39"/>
      <c r="H437" s="39"/>
    </row>
    <row r="438" spans="6:8" s="4" customFormat="1" ht="9.75">
      <c r="F438" s="39"/>
      <c r="H438" s="39"/>
    </row>
    <row r="439" spans="6:8" s="4" customFormat="1" ht="9.75">
      <c r="F439" s="39"/>
      <c r="H439" s="39"/>
    </row>
    <row r="440" spans="6:8" s="4" customFormat="1" ht="9.75">
      <c r="F440" s="39"/>
      <c r="H440" s="39"/>
    </row>
    <row r="441" spans="6:8" s="4" customFormat="1" ht="9.75">
      <c r="F441" s="39"/>
      <c r="H441" s="39"/>
    </row>
    <row r="442" spans="6:8" s="4" customFormat="1" ht="9.75">
      <c r="F442" s="39"/>
      <c r="H442" s="39"/>
    </row>
    <row r="443" spans="6:8" s="4" customFormat="1" ht="9.75">
      <c r="F443" s="39"/>
      <c r="H443" s="39"/>
    </row>
    <row r="444" spans="6:8" s="4" customFormat="1" ht="9.75">
      <c r="F444" s="39"/>
      <c r="H444" s="39"/>
    </row>
    <row r="445" spans="6:8" s="4" customFormat="1" ht="9.75">
      <c r="F445" s="39"/>
      <c r="H445" s="39"/>
    </row>
    <row r="446" spans="6:8" s="4" customFormat="1" ht="9.75">
      <c r="F446" s="39"/>
      <c r="H446" s="39"/>
    </row>
    <row r="447" spans="6:8" s="4" customFormat="1" ht="9.75">
      <c r="F447" s="39"/>
      <c r="H447" s="39"/>
    </row>
    <row r="448" spans="6:8" s="4" customFormat="1" ht="9.75">
      <c r="F448" s="39"/>
      <c r="H448" s="39"/>
    </row>
    <row r="449" spans="6:8" s="4" customFormat="1" ht="9.75">
      <c r="F449" s="39"/>
      <c r="H449" s="39"/>
    </row>
    <row r="450" spans="6:8" s="4" customFormat="1" ht="9.75">
      <c r="F450" s="39"/>
      <c r="H450" s="39"/>
    </row>
    <row r="451" spans="6:8" s="4" customFormat="1" ht="9.75">
      <c r="F451" s="39"/>
      <c r="H451" s="39"/>
    </row>
    <row r="452" spans="6:8" s="4" customFormat="1" ht="9.75">
      <c r="F452" s="39"/>
      <c r="H452" s="39"/>
    </row>
    <row r="453" spans="6:8" s="4" customFormat="1" ht="9.75">
      <c r="F453" s="39"/>
      <c r="H453" s="39"/>
    </row>
    <row r="454" spans="6:8" s="4" customFormat="1" ht="9.75">
      <c r="F454" s="39"/>
      <c r="H454" s="39"/>
    </row>
    <row r="455" spans="6:8" s="4" customFormat="1" ht="9.75">
      <c r="F455" s="39"/>
      <c r="H455" s="39"/>
    </row>
    <row r="456" spans="6:8" s="4" customFormat="1" ht="9.75">
      <c r="F456" s="39"/>
      <c r="H456" s="39"/>
    </row>
    <row r="457" spans="6:8" s="4" customFormat="1" ht="9.75">
      <c r="F457" s="39"/>
      <c r="H457" s="39"/>
    </row>
    <row r="458" spans="6:8" s="4" customFormat="1" ht="9.75">
      <c r="F458" s="39"/>
      <c r="H458" s="39"/>
    </row>
    <row r="459" spans="6:8" s="4" customFormat="1" ht="9.75">
      <c r="F459" s="39"/>
      <c r="H459" s="39"/>
    </row>
    <row r="460" spans="6:8" s="4" customFormat="1" ht="9.75">
      <c r="F460" s="39"/>
      <c r="H460" s="39"/>
    </row>
    <row r="461" spans="6:8" s="4" customFormat="1" ht="9.75">
      <c r="F461" s="39"/>
      <c r="H461" s="39"/>
    </row>
    <row r="462" spans="6:8" s="4" customFormat="1" ht="9.75">
      <c r="F462" s="39"/>
      <c r="H462" s="39"/>
    </row>
    <row r="463" spans="6:8" s="4" customFormat="1" ht="9.75">
      <c r="F463" s="39"/>
      <c r="H463" s="39"/>
    </row>
    <row r="464" spans="6:8" s="4" customFormat="1" ht="9.75">
      <c r="F464" s="39"/>
      <c r="H464" s="39"/>
    </row>
    <row r="465" spans="6:8" s="4" customFormat="1" ht="9.75">
      <c r="F465" s="39"/>
      <c r="H465" s="39"/>
    </row>
    <row r="466" spans="6:8" s="4" customFormat="1" ht="9.75">
      <c r="F466" s="39"/>
      <c r="H466" s="39"/>
    </row>
    <row r="467" spans="6:8" s="4" customFormat="1" ht="9.75">
      <c r="F467" s="39"/>
      <c r="H467" s="39"/>
    </row>
    <row r="468" spans="6:8" s="4" customFormat="1" ht="9.75">
      <c r="F468" s="39"/>
      <c r="H468" s="39"/>
    </row>
    <row r="469" spans="6:8" s="4" customFormat="1" ht="9.75">
      <c r="F469" s="39"/>
      <c r="H469" s="39"/>
    </row>
    <row r="470" spans="6:8" s="4" customFormat="1" ht="9.75">
      <c r="F470" s="39"/>
      <c r="H470" s="39"/>
    </row>
    <row r="471" spans="6:8" s="4" customFormat="1" ht="9.75">
      <c r="F471" s="39"/>
      <c r="H471" s="39"/>
    </row>
    <row r="472" spans="6:8" s="4" customFormat="1" ht="9.75">
      <c r="F472" s="39"/>
      <c r="H472" s="39"/>
    </row>
    <row r="473" spans="6:8" s="4" customFormat="1" ht="9.75">
      <c r="F473" s="39"/>
      <c r="H473" s="39"/>
    </row>
    <row r="474" spans="6:8" s="4" customFormat="1" ht="9.75">
      <c r="F474" s="39"/>
      <c r="H474" s="39"/>
    </row>
    <row r="475" spans="6:8" s="4" customFormat="1" ht="9.75">
      <c r="F475" s="39"/>
      <c r="H475" s="39"/>
    </row>
    <row r="476" spans="6:8" s="4" customFormat="1" ht="9.75">
      <c r="F476" s="39"/>
      <c r="H476" s="39"/>
    </row>
    <row r="477" spans="6:8" s="4" customFormat="1" ht="9.75">
      <c r="F477" s="39"/>
      <c r="H477" s="39"/>
    </row>
    <row r="478" spans="6:8" s="4" customFormat="1" ht="9.75">
      <c r="F478" s="39"/>
      <c r="H478" s="39"/>
    </row>
    <row r="479" spans="6:8" s="4" customFormat="1" ht="9.75">
      <c r="F479" s="39"/>
      <c r="H479" s="39"/>
    </row>
    <row r="480" spans="6:8" s="4" customFormat="1" ht="9.75">
      <c r="F480" s="39"/>
      <c r="H480" s="39"/>
    </row>
    <row r="481" spans="6:8" s="4" customFormat="1" ht="9.75">
      <c r="F481" s="39"/>
      <c r="H481" s="39"/>
    </row>
    <row r="482" spans="6:8" s="4" customFormat="1" ht="9.75">
      <c r="F482" s="39"/>
      <c r="H482" s="39"/>
    </row>
    <row r="483" spans="6:8" s="4" customFormat="1" ht="9.75">
      <c r="F483" s="39"/>
      <c r="H483" s="39"/>
    </row>
    <row r="484" spans="6:8" s="4" customFormat="1" ht="9.75">
      <c r="F484" s="39"/>
      <c r="H484" s="39"/>
    </row>
    <row r="485" spans="6:8" s="4" customFormat="1" ht="9.75">
      <c r="F485" s="39"/>
      <c r="H485" s="39"/>
    </row>
    <row r="486" spans="6:8" s="4" customFormat="1" ht="9.75">
      <c r="F486" s="39"/>
      <c r="H486" s="39"/>
    </row>
    <row r="487" spans="6:8" s="4" customFormat="1" ht="9.75">
      <c r="F487" s="39"/>
      <c r="H487" s="39"/>
    </row>
    <row r="488" spans="6:8" s="4" customFormat="1" ht="9.75">
      <c r="F488" s="39"/>
      <c r="H488" s="39"/>
    </row>
    <row r="489" spans="6:8" s="4" customFormat="1" ht="9.75">
      <c r="F489" s="39"/>
      <c r="H489" s="39"/>
    </row>
    <row r="490" spans="6:8" s="4" customFormat="1" ht="9.75">
      <c r="F490" s="39"/>
      <c r="H490" s="39"/>
    </row>
    <row r="491" spans="6:8" s="4" customFormat="1" ht="9.75">
      <c r="F491" s="39"/>
      <c r="H491" s="39"/>
    </row>
    <row r="492" spans="6:8" s="4" customFormat="1" ht="9.75">
      <c r="F492" s="39"/>
      <c r="H492" s="39"/>
    </row>
    <row r="493" spans="6:8" s="4" customFormat="1" ht="9.75">
      <c r="F493" s="39"/>
      <c r="H493" s="39"/>
    </row>
    <row r="494" spans="6:8" s="4" customFormat="1" ht="9.75">
      <c r="F494" s="39"/>
      <c r="H494" s="39"/>
    </row>
    <row r="495" spans="6:8" s="4" customFormat="1" ht="9.75">
      <c r="F495" s="39"/>
      <c r="H495" s="39"/>
    </row>
    <row r="496" spans="6:8" s="4" customFormat="1" ht="9.75">
      <c r="F496" s="39"/>
      <c r="H496" s="39"/>
    </row>
    <row r="497" spans="6:8" s="4" customFormat="1" ht="9.75">
      <c r="F497" s="39"/>
      <c r="H497" s="39"/>
    </row>
    <row r="498" spans="6:8" s="4" customFormat="1" ht="9.75">
      <c r="F498" s="39"/>
      <c r="H498" s="39"/>
    </row>
    <row r="499" spans="6:8" s="4" customFormat="1" ht="9.75">
      <c r="F499" s="39"/>
      <c r="H499" s="39"/>
    </row>
    <row r="500" spans="6:8" s="4" customFormat="1" ht="9.75">
      <c r="F500" s="39"/>
      <c r="H500" s="39"/>
    </row>
    <row r="501" spans="6:8" s="4" customFormat="1" ht="9.75">
      <c r="F501" s="39"/>
      <c r="H501" s="39"/>
    </row>
    <row r="502" spans="6:8" s="4" customFormat="1" ht="9.75">
      <c r="F502" s="39"/>
      <c r="H502" s="39"/>
    </row>
    <row r="503" spans="6:8" s="4" customFormat="1" ht="9.75">
      <c r="F503" s="39"/>
      <c r="H503" s="39"/>
    </row>
    <row r="504" spans="6:8" s="4" customFormat="1" ht="9.75">
      <c r="F504" s="39"/>
      <c r="H504" s="39"/>
    </row>
    <row r="505" spans="6:8" s="4" customFormat="1" ht="9.75">
      <c r="F505" s="39"/>
      <c r="H505" s="39"/>
    </row>
    <row r="506" spans="6:8" s="4" customFormat="1" ht="9.75">
      <c r="F506" s="39"/>
      <c r="H506" s="39"/>
    </row>
    <row r="507" spans="6:8" s="4" customFormat="1" ht="9.75">
      <c r="F507" s="39"/>
      <c r="H507" s="39"/>
    </row>
    <row r="508" spans="6:8" s="4" customFormat="1" ht="9.75">
      <c r="F508" s="39"/>
      <c r="H508" s="39"/>
    </row>
    <row r="509" spans="6:8" s="4" customFormat="1" ht="9.75">
      <c r="F509" s="39"/>
      <c r="H509" s="39"/>
    </row>
    <row r="510" spans="6:8" s="4" customFormat="1" ht="9.75">
      <c r="F510" s="39"/>
      <c r="H510" s="39"/>
    </row>
    <row r="511" spans="6:8" s="4" customFormat="1" ht="9.75">
      <c r="F511" s="39"/>
      <c r="H511" s="39"/>
    </row>
    <row r="512" spans="6:8" s="4" customFormat="1" ht="9.75">
      <c r="F512" s="39"/>
      <c r="H512" s="39"/>
    </row>
    <row r="513" spans="6:8" s="4" customFormat="1" ht="9.75">
      <c r="F513" s="39"/>
      <c r="H513" s="39"/>
    </row>
    <row r="514" spans="6:8" s="4" customFormat="1" ht="9.75">
      <c r="F514" s="39"/>
      <c r="H514" s="39"/>
    </row>
    <row r="515" spans="6:8" s="4" customFormat="1" ht="9.75">
      <c r="F515" s="39"/>
      <c r="H515" s="39"/>
    </row>
    <row r="516" spans="6:8" s="4" customFormat="1" ht="9.75">
      <c r="F516" s="39"/>
      <c r="H516" s="39"/>
    </row>
    <row r="517" spans="6:8" s="4" customFormat="1" ht="9.75">
      <c r="F517" s="39"/>
      <c r="H517" s="39"/>
    </row>
    <row r="518" spans="6:8" s="4" customFormat="1" ht="9.75">
      <c r="F518" s="39"/>
      <c r="H518" s="39"/>
    </row>
    <row r="519" spans="6:8" s="4" customFormat="1" ht="9.75">
      <c r="F519" s="39"/>
      <c r="H519" s="39"/>
    </row>
    <row r="520" spans="6:8" s="4" customFormat="1" ht="9.75">
      <c r="F520" s="39"/>
      <c r="H520" s="39"/>
    </row>
    <row r="521" spans="6:8" s="4" customFormat="1" ht="9.75">
      <c r="F521" s="39"/>
      <c r="H521" s="39"/>
    </row>
    <row r="522" spans="6:8" s="4" customFormat="1" ht="9.75">
      <c r="F522" s="39"/>
      <c r="H522" s="39"/>
    </row>
    <row r="523" spans="6:8" s="4" customFormat="1" ht="9.75">
      <c r="F523" s="39"/>
      <c r="H523" s="39"/>
    </row>
    <row r="524" spans="6:8" s="4" customFormat="1" ht="9.75">
      <c r="F524" s="39"/>
      <c r="H524" s="39"/>
    </row>
    <row r="525" spans="6:8" s="4" customFormat="1" ht="9.75">
      <c r="F525" s="39"/>
      <c r="H525" s="39"/>
    </row>
    <row r="526" spans="6:8" s="4" customFormat="1" ht="9.75">
      <c r="F526" s="39"/>
      <c r="H526" s="39"/>
    </row>
    <row r="527" spans="6:8" s="4" customFormat="1" ht="9.75">
      <c r="F527" s="39"/>
      <c r="H527" s="39"/>
    </row>
    <row r="528" spans="6:8" s="4" customFormat="1" ht="9.75">
      <c r="F528" s="39"/>
      <c r="H528" s="39"/>
    </row>
    <row r="529" spans="6:8" s="4" customFormat="1" ht="9.75">
      <c r="F529" s="39"/>
      <c r="H529" s="39"/>
    </row>
    <row r="530" spans="6:8" s="4" customFormat="1" ht="9.75">
      <c r="F530" s="39"/>
      <c r="H530" s="39"/>
    </row>
    <row r="531" spans="6:8" s="4" customFormat="1" ht="9.75">
      <c r="F531" s="39"/>
      <c r="H531" s="39"/>
    </row>
    <row r="532" spans="6:8" s="4" customFormat="1" ht="9.75">
      <c r="F532" s="39"/>
      <c r="H532" s="39"/>
    </row>
    <row r="533" spans="6:8" s="4" customFormat="1" ht="9.75">
      <c r="F533" s="39"/>
      <c r="H533" s="39"/>
    </row>
    <row r="534" spans="6:8" s="4" customFormat="1" ht="9.75">
      <c r="F534" s="39"/>
      <c r="H534" s="39"/>
    </row>
    <row r="535" spans="6:8" s="4" customFormat="1" ht="9.75">
      <c r="F535" s="39"/>
      <c r="H535" s="39"/>
    </row>
    <row r="536" spans="6:8" s="4" customFormat="1" ht="9.75">
      <c r="F536" s="39"/>
      <c r="H536" s="39"/>
    </row>
    <row r="537" spans="6:8" s="4" customFormat="1" ht="9.75">
      <c r="F537" s="39"/>
      <c r="H537" s="39"/>
    </row>
    <row r="538" spans="6:8" s="4" customFormat="1" ht="9.75">
      <c r="F538" s="39"/>
      <c r="H538" s="39"/>
    </row>
    <row r="539" spans="6:8" s="4" customFormat="1" ht="9.75">
      <c r="F539" s="39"/>
      <c r="H539" s="39"/>
    </row>
    <row r="540" spans="6:8" s="4" customFormat="1" ht="9.75">
      <c r="F540" s="39"/>
      <c r="H540" s="39"/>
    </row>
    <row r="541" spans="6:8" s="4" customFormat="1" ht="9.75">
      <c r="F541" s="39"/>
      <c r="H541" s="39"/>
    </row>
    <row r="542" spans="6:8" s="4" customFormat="1" ht="9.75">
      <c r="F542" s="39"/>
      <c r="H542" s="39"/>
    </row>
    <row r="543" spans="6:8" s="4" customFormat="1" ht="9.75">
      <c r="F543" s="39"/>
      <c r="H543" s="39"/>
    </row>
    <row r="544" spans="6:8" s="4" customFormat="1" ht="9.75">
      <c r="F544" s="39"/>
      <c r="H544" s="39"/>
    </row>
    <row r="545" spans="6:8" s="4" customFormat="1" ht="9.75">
      <c r="F545" s="39"/>
      <c r="H545" s="39"/>
    </row>
    <row r="546" spans="6:8" s="4" customFormat="1" ht="9.75">
      <c r="F546" s="39"/>
      <c r="H546" s="39"/>
    </row>
    <row r="547" spans="6:8" s="4" customFormat="1" ht="9.75">
      <c r="F547" s="39"/>
      <c r="H547" s="39"/>
    </row>
    <row r="548" spans="6:8" s="4" customFormat="1" ht="9.75">
      <c r="F548" s="39"/>
      <c r="H548" s="39"/>
    </row>
    <row r="549" spans="6:8" s="4" customFormat="1" ht="9.75">
      <c r="F549" s="39"/>
      <c r="H549" s="39"/>
    </row>
    <row r="550" spans="6:8" s="4" customFormat="1" ht="9.75">
      <c r="F550" s="39"/>
      <c r="H550" s="39"/>
    </row>
    <row r="551" spans="6:8" s="4" customFormat="1" ht="9.75">
      <c r="F551" s="39"/>
      <c r="H551" s="39"/>
    </row>
    <row r="552" spans="6:8" s="4" customFormat="1" ht="9.75">
      <c r="F552" s="39"/>
      <c r="H552" s="39"/>
    </row>
    <row r="553" spans="6:8" s="4" customFormat="1" ht="9.75">
      <c r="F553" s="39"/>
      <c r="H553" s="39"/>
    </row>
    <row r="554" spans="6:8" s="4" customFormat="1" ht="9.75">
      <c r="F554" s="39"/>
      <c r="H554" s="39"/>
    </row>
    <row r="555" spans="6:8" s="4" customFormat="1" ht="9.75">
      <c r="F555" s="39"/>
      <c r="H555" s="39"/>
    </row>
    <row r="556" spans="6:8" s="4" customFormat="1" ht="9.75">
      <c r="F556" s="39"/>
      <c r="H556" s="39"/>
    </row>
    <row r="557" spans="6:8" s="4" customFormat="1" ht="9.75">
      <c r="F557" s="39"/>
      <c r="H557" s="39"/>
    </row>
    <row r="558" spans="6:8" s="4" customFormat="1" ht="9.75">
      <c r="F558" s="39"/>
      <c r="H558" s="39"/>
    </row>
    <row r="559" spans="6:8" s="4" customFormat="1" ht="9.75">
      <c r="F559" s="39"/>
      <c r="H559" s="39"/>
    </row>
    <row r="560" spans="6:8" s="4" customFormat="1" ht="9.75">
      <c r="F560" s="39"/>
      <c r="H560" s="39"/>
    </row>
    <row r="561" spans="6:8" s="4" customFormat="1" ht="9.75">
      <c r="F561" s="39"/>
      <c r="H561" s="39"/>
    </row>
    <row r="562" spans="6:8" s="4" customFormat="1" ht="9.75">
      <c r="F562" s="39"/>
      <c r="H562" s="39"/>
    </row>
    <row r="563" spans="6:8" s="4" customFormat="1" ht="9.75">
      <c r="F563" s="39"/>
      <c r="H563" s="39"/>
    </row>
    <row r="564" spans="6:8" s="4" customFormat="1" ht="9.75">
      <c r="F564" s="39"/>
      <c r="H564" s="39"/>
    </row>
    <row r="565" spans="6:8" s="4" customFormat="1" ht="9.75">
      <c r="F565" s="39"/>
      <c r="H565" s="39"/>
    </row>
    <row r="566" spans="6:8" s="4" customFormat="1" ht="9.75">
      <c r="F566" s="39"/>
      <c r="H566" s="39"/>
    </row>
    <row r="567" spans="6:8" s="4" customFormat="1" ht="9.75">
      <c r="F567" s="39"/>
      <c r="H567" s="39"/>
    </row>
    <row r="568" spans="6:8" s="4" customFormat="1" ht="9.75">
      <c r="F568" s="39"/>
      <c r="H568" s="39"/>
    </row>
    <row r="569" spans="6:8" s="4" customFormat="1" ht="9.75">
      <c r="F569" s="39"/>
      <c r="H569" s="39"/>
    </row>
    <row r="570" spans="6:8" s="4" customFormat="1" ht="9.75">
      <c r="F570" s="39"/>
      <c r="H570" s="39"/>
    </row>
    <row r="571" spans="6:8" s="4" customFormat="1" ht="9.75">
      <c r="F571" s="39"/>
      <c r="H571" s="39"/>
    </row>
  </sheetData>
  <sheetProtection/>
  <mergeCells count="19">
    <mergeCell ref="A1:N1"/>
    <mergeCell ref="I3:M3"/>
    <mergeCell ref="N3:N8"/>
    <mergeCell ref="I4:K4"/>
    <mergeCell ref="L4:M4"/>
    <mergeCell ref="I5:I7"/>
    <mergeCell ref="J5:J7"/>
    <mergeCell ref="K5:K7"/>
    <mergeCell ref="L5:L7"/>
    <mergeCell ref="M5:M7"/>
    <mergeCell ref="G3:H4"/>
    <mergeCell ref="G5:G7"/>
    <mergeCell ref="H5:H7"/>
    <mergeCell ref="A3:A8"/>
    <mergeCell ref="F3:F7"/>
    <mergeCell ref="D8:E8"/>
    <mergeCell ref="D3:D7"/>
    <mergeCell ref="E3:E7"/>
    <mergeCell ref="B3:C8"/>
  </mergeCells>
  <printOptions/>
  <pageMargins left="0.5905511811023623" right="0.5905511811023623" top="0.5905511811023623" bottom="0.7874015748031497" header="0.4724409448818898" footer="0.4724409448818898"/>
  <pageSetup horizontalDpi="600" verticalDpi="600" orientation="portrait" pageOrder="overThenDown" paperSize="9" scale="87" r:id="rId1"/>
  <headerFooter alignWithMargins="0">
    <oddFooter>&amp;C 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922"/>
  <sheetViews>
    <sheetView zoomScalePageLayoutView="0" workbookViewId="0" topLeftCell="A1">
      <selection activeCell="M46" sqref="M46"/>
    </sheetView>
  </sheetViews>
  <sheetFormatPr defaultColWidth="10.8515625" defaultRowHeight="12.75"/>
  <cols>
    <col min="1" max="1" width="11.28125" style="2" customWidth="1"/>
    <col min="2" max="2" width="11.140625" style="2" customWidth="1"/>
    <col min="3" max="3" width="10.28125" style="2" customWidth="1"/>
    <col min="4" max="4" width="0.71875" style="2" customWidth="1"/>
    <col min="5" max="5" width="10.140625" style="2" customWidth="1"/>
    <col min="6" max="6" width="9.8515625" style="2" customWidth="1"/>
    <col min="7" max="9" width="10.140625" style="2" customWidth="1"/>
    <col min="10" max="10" width="10.140625" style="51" customWidth="1"/>
    <col min="11" max="12" width="10.140625" style="2" customWidth="1"/>
    <col min="13" max="13" width="9.7109375" style="2" customWidth="1"/>
    <col min="14" max="16384" width="10.8515625" style="2" customWidth="1"/>
  </cols>
  <sheetData>
    <row r="1" spans="1:12" s="17" customFormat="1" ht="12.75">
      <c r="A1" s="304" t="s">
        <v>272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5"/>
    </row>
    <row r="2" ht="12" customHeight="1"/>
    <row r="3" spans="1:13" ht="12" customHeight="1">
      <c r="A3" s="342" t="s">
        <v>162</v>
      </c>
      <c r="B3" s="342"/>
      <c r="C3" s="342"/>
      <c r="D3" s="354"/>
      <c r="E3" s="314" t="s">
        <v>161</v>
      </c>
      <c r="F3" s="315"/>
      <c r="G3" s="315"/>
      <c r="H3" s="315"/>
      <c r="I3" s="315"/>
      <c r="J3" s="315"/>
      <c r="K3" s="315"/>
      <c r="L3" s="182"/>
      <c r="M3" s="4"/>
    </row>
    <row r="4" spans="1:13" ht="12.75">
      <c r="A4" s="343"/>
      <c r="B4" s="343"/>
      <c r="C4" s="343"/>
      <c r="D4" s="360"/>
      <c r="E4" s="371" t="s">
        <v>151</v>
      </c>
      <c r="F4" s="316"/>
      <c r="G4" s="314" t="s">
        <v>147</v>
      </c>
      <c r="H4" s="315"/>
      <c r="I4" s="315"/>
      <c r="J4" s="315"/>
      <c r="K4" s="315"/>
      <c r="L4" s="181"/>
      <c r="M4" s="4"/>
    </row>
    <row r="5" spans="1:13" ht="12.75" customHeight="1">
      <c r="A5" s="343"/>
      <c r="B5" s="343"/>
      <c r="C5" s="343"/>
      <c r="D5" s="360"/>
      <c r="E5" s="372"/>
      <c r="F5" s="358"/>
      <c r="G5" s="332" t="s">
        <v>336</v>
      </c>
      <c r="H5" s="343"/>
      <c r="I5" s="360"/>
      <c r="J5" s="326" t="s">
        <v>345</v>
      </c>
      <c r="K5" s="341"/>
      <c r="L5" s="181"/>
      <c r="M5" s="4"/>
    </row>
    <row r="6" spans="1:13" ht="12" customHeight="1">
      <c r="A6" s="343"/>
      <c r="B6" s="343"/>
      <c r="C6" s="343"/>
      <c r="D6" s="360"/>
      <c r="E6" s="372"/>
      <c r="F6" s="358"/>
      <c r="G6" s="345" t="s">
        <v>338</v>
      </c>
      <c r="H6" s="345" t="s">
        <v>339</v>
      </c>
      <c r="I6" s="345" t="s">
        <v>337</v>
      </c>
      <c r="J6" s="319" t="s">
        <v>176</v>
      </c>
      <c r="K6" s="331" t="s">
        <v>344</v>
      </c>
      <c r="L6" s="181"/>
      <c r="M6" s="4"/>
    </row>
    <row r="7" spans="1:13" ht="12" customHeight="1">
      <c r="A7" s="343"/>
      <c r="B7" s="343"/>
      <c r="C7" s="343"/>
      <c r="D7" s="360"/>
      <c r="E7" s="372"/>
      <c r="F7" s="358"/>
      <c r="G7" s="359"/>
      <c r="H7" s="359"/>
      <c r="I7" s="359"/>
      <c r="J7" s="320"/>
      <c r="K7" s="332"/>
      <c r="L7" s="181"/>
      <c r="M7" s="4"/>
    </row>
    <row r="8" spans="1:13" ht="12.75">
      <c r="A8" s="343"/>
      <c r="B8" s="343"/>
      <c r="C8" s="343"/>
      <c r="D8" s="360"/>
      <c r="E8" s="372"/>
      <c r="F8" s="358"/>
      <c r="G8" s="359"/>
      <c r="H8" s="359"/>
      <c r="I8" s="359"/>
      <c r="J8" s="320"/>
      <c r="K8" s="332"/>
      <c r="L8" s="181"/>
      <c r="M8" s="4"/>
    </row>
    <row r="9" spans="1:13" ht="12.75">
      <c r="A9" s="343"/>
      <c r="B9" s="343"/>
      <c r="C9" s="343"/>
      <c r="D9" s="360"/>
      <c r="E9" s="372"/>
      <c r="F9" s="358"/>
      <c r="G9" s="359"/>
      <c r="H9" s="359"/>
      <c r="I9" s="359"/>
      <c r="J9" s="320"/>
      <c r="K9" s="332"/>
      <c r="L9" s="181"/>
      <c r="M9" s="4"/>
    </row>
    <row r="10" spans="1:13" ht="12.75">
      <c r="A10" s="343"/>
      <c r="B10" s="343"/>
      <c r="C10" s="343"/>
      <c r="D10" s="360"/>
      <c r="E10" s="372"/>
      <c r="F10" s="358"/>
      <c r="G10" s="359"/>
      <c r="H10" s="359"/>
      <c r="I10" s="359"/>
      <c r="J10" s="320"/>
      <c r="K10" s="332"/>
      <c r="L10" s="181"/>
      <c r="M10" s="4"/>
    </row>
    <row r="11" spans="1:13" ht="12.75">
      <c r="A11" s="343"/>
      <c r="B11" s="343"/>
      <c r="C11" s="343"/>
      <c r="D11" s="360"/>
      <c r="E11" s="372"/>
      <c r="F11" s="358"/>
      <c r="G11" s="359"/>
      <c r="H11" s="359"/>
      <c r="I11" s="359"/>
      <c r="J11" s="320"/>
      <c r="K11" s="332"/>
      <c r="L11" s="181"/>
      <c r="M11" s="4"/>
    </row>
    <row r="12" spans="1:13" ht="12.75">
      <c r="A12" s="343"/>
      <c r="B12" s="343"/>
      <c r="C12" s="343"/>
      <c r="D12" s="360"/>
      <c r="E12" s="373"/>
      <c r="F12" s="317"/>
      <c r="G12" s="363"/>
      <c r="H12" s="363"/>
      <c r="I12" s="363"/>
      <c r="J12" s="321"/>
      <c r="K12" s="333"/>
      <c r="L12" s="181"/>
      <c r="M12" s="4"/>
    </row>
    <row r="13" spans="1:13" ht="12.75">
      <c r="A13" s="344"/>
      <c r="B13" s="344"/>
      <c r="C13" s="344"/>
      <c r="D13" s="361"/>
      <c r="E13" s="300" t="s">
        <v>23</v>
      </c>
      <c r="F13" s="347"/>
      <c r="G13" s="347"/>
      <c r="H13" s="347"/>
      <c r="I13" s="347"/>
      <c r="J13" s="347"/>
      <c r="K13" s="347"/>
      <c r="L13" s="180"/>
      <c r="M13" s="4"/>
    </row>
    <row r="14" spans="1:13" ht="21.75" customHeight="1">
      <c r="A14" s="316" t="s">
        <v>163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58"/>
      <c r="M14" s="4"/>
    </row>
    <row r="15" spans="1:13" ht="12.75">
      <c r="A15" s="4"/>
      <c r="B15" s="4"/>
      <c r="C15" s="25" t="s">
        <v>234</v>
      </c>
      <c r="D15" s="25"/>
      <c r="E15" s="367">
        <v>1059</v>
      </c>
      <c r="F15" s="368"/>
      <c r="G15" s="167">
        <v>967</v>
      </c>
      <c r="H15" s="134" t="s">
        <v>111</v>
      </c>
      <c r="I15" s="134" t="s">
        <v>111</v>
      </c>
      <c r="J15" s="167">
        <v>5</v>
      </c>
      <c r="K15" s="134">
        <v>87</v>
      </c>
      <c r="L15" s="187"/>
      <c r="M15" s="62"/>
    </row>
    <row r="16" spans="1:13" ht="12.75">
      <c r="A16" s="23" t="s">
        <v>165</v>
      </c>
      <c r="B16" s="168" t="s">
        <v>167</v>
      </c>
      <c r="C16" s="169" t="s">
        <v>166</v>
      </c>
      <c r="D16" s="169"/>
      <c r="E16" s="367">
        <v>2069</v>
      </c>
      <c r="F16" s="368"/>
      <c r="G16" s="167">
        <v>1687</v>
      </c>
      <c r="H16" s="134" t="s">
        <v>111</v>
      </c>
      <c r="I16" s="134" t="s">
        <v>111</v>
      </c>
      <c r="J16" s="167">
        <v>32</v>
      </c>
      <c r="K16" s="134">
        <v>350</v>
      </c>
      <c r="L16" s="187"/>
      <c r="M16" s="62"/>
    </row>
    <row r="17" spans="1:13" ht="12.75">
      <c r="A17" s="23" t="s">
        <v>166</v>
      </c>
      <c r="B17" s="168" t="s">
        <v>167</v>
      </c>
      <c r="C17" s="169" t="s">
        <v>168</v>
      </c>
      <c r="D17" s="169"/>
      <c r="E17" s="367">
        <v>2009</v>
      </c>
      <c r="F17" s="368"/>
      <c r="G17" s="167">
        <v>1525</v>
      </c>
      <c r="H17" s="134" t="s">
        <v>111</v>
      </c>
      <c r="I17" s="134" t="s">
        <v>111</v>
      </c>
      <c r="J17" s="167" t="s">
        <v>111</v>
      </c>
      <c r="K17" s="134">
        <v>484</v>
      </c>
      <c r="L17" s="187"/>
      <c r="M17" s="62"/>
    </row>
    <row r="18" spans="1:13" ht="12.75">
      <c r="A18" s="23" t="s">
        <v>168</v>
      </c>
      <c r="B18" s="168" t="s">
        <v>167</v>
      </c>
      <c r="C18" s="169" t="s">
        <v>169</v>
      </c>
      <c r="D18" s="169"/>
      <c r="E18" s="367">
        <v>7096</v>
      </c>
      <c r="F18" s="368"/>
      <c r="G18" s="167">
        <v>4216</v>
      </c>
      <c r="H18" s="134" t="s">
        <v>111</v>
      </c>
      <c r="I18" s="134" t="s">
        <v>111</v>
      </c>
      <c r="J18" s="167">
        <v>4</v>
      </c>
      <c r="K18" s="134">
        <v>2876</v>
      </c>
      <c r="L18" s="187"/>
      <c r="M18" s="62"/>
    </row>
    <row r="19" spans="1:13" ht="12.75">
      <c r="A19" s="23" t="s">
        <v>169</v>
      </c>
      <c r="B19" s="168" t="s">
        <v>167</v>
      </c>
      <c r="C19" s="169" t="s">
        <v>170</v>
      </c>
      <c r="D19" s="169"/>
      <c r="E19" s="367">
        <v>33009</v>
      </c>
      <c r="F19" s="368"/>
      <c r="G19" s="167">
        <v>20467</v>
      </c>
      <c r="H19" s="134" t="s">
        <v>111</v>
      </c>
      <c r="I19" s="134" t="s">
        <v>111</v>
      </c>
      <c r="J19" s="167">
        <v>469</v>
      </c>
      <c r="K19" s="134">
        <v>12073</v>
      </c>
      <c r="L19" s="187"/>
      <c r="M19" s="62"/>
    </row>
    <row r="20" spans="1:13" ht="12.75">
      <c r="A20" s="23" t="s">
        <v>170</v>
      </c>
      <c r="B20" s="168" t="s">
        <v>167</v>
      </c>
      <c r="C20" s="169" t="s">
        <v>183</v>
      </c>
      <c r="D20" s="169"/>
      <c r="E20" s="367">
        <v>71023</v>
      </c>
      <c r="F20" s="368"/>
      <c r="G20" s="167">
        <v>48368</v>
      </c>
      <c r="H20" s="134" t="s">
        <v>111</v>
      </c>
      <c r="I20" s="134" t="s">
        <v>111</v>
      </c>
      <c r="J20" s="167">
        <v>180</v>
      </c>
      <c r="K20" s="134">
        <v>22475</v>
      </c>
      <c r="L20" s="187"/>
      <c r="M20" s="62"/>
    </row>
    <row r="21" spans="1:13" ht="12.75">
      <c r="A21" s="23" t="s">
        <v>183</v>
      </c>
      <c r="B21" s="168" t="s">
        <v>167</v>
      </c>
      <c r="C21" s="169" t="s">
        <v>171</v>
      </c>
      <c r="D21" s="169"/>
      <c r="E21" s="367">
        <v>61671</v>
      </c>
      <c r="F21" s="368"/>
      <c r="G21" s="167">
        <v>43929</v>
      </c>
      <c r="H21" s="134" t="s">
        <v>111</v>
      </c>
      <c r="I21" s="134" t="s">
        <v>111</v>
      </c>
      <c r="J21" s="167">
        <v>30</v>
      </c>
      <c r="K21" s="134">
        <v>17712</v>
      </c>
      <c r="L21" s="187"/>
      <c r="M21" s="62"/>
    </row>
    <row r="22" spans="1:13" ht="12.75">
      <c r="A22" s="23" t="s">
        <v>171</v>
      </c>
      <c r="B22" s="168" t="s">
        <v>167</v>
      </c>
      <c r="C22" s="135" t="s">
        <v>184</v>
      </c>
      <c r="D22" s="169"/>
      <c r="E22" s="367">
        <v>89021</v>
      </c>
      <c r="F22" s="368"/>
      <c r="G22" s="167">
        <v>69083</v>
      </c>
      <c r="H22" s="134" t="s">
        <v>111</v>
      </c>
      <c r="I22" s="134" t="s">
        <v>111</v>
      </c>
      <c r="J22" s="167">
        <v>561</v>
      </c>
      <c r="K22" s="134">
        <v>19377</v>
      </c>
      <c r="L22" s="187"/>
      <c r="M22" s="62"/>
    </row>
    <row r="23" spans="1:13" ht="12.75">
      <c r="A23" s="23" t="s">
        <v>184</v>
      </c>
      <c r="B23" s="168" t="s">
        <v>167</v>
      </c>
      <c r="C23" s="169" t="s">
        <v>172</v>
      </c>
      <c r="D23" s="169"/>
      <c r="E23" s="367">
        <v>148720</v>
      </c>
      <c r="F23" s="368"/>
      <c r="G23" s="167">
        <v>129344</v>
      </c>
      <c r="H23" s="134" t="s">
        <v>111</v>
      </c>
      <c r="I23" s="134">
        <v>235</v>
      </c>
      <c r="J23" s="167">
        <v>528</v>
      </c>
      <c r="K23" s="134">
        <v>18613</v>
      </c>
      <c r="L23" s="187"/>
      <c r="M23" s="62"/>
    </row>
    <row r="24" spans="1:13" ht="12.75">
      <c r="A24" s="23" t="s">
        <v>172</v>
      </c>
      <c r="B24" s="168" t="s">
        <v>167</v>
      </c>
      <c r="C24" s="169" t="s">
        <v>189</v>
      </c>
      <c r="D24" s="169"/>
      <c r="E24" s="367">
        <v>371954</v>
      </c>
      <c r="F24" s="368"/>
      <c r="G24" s="167">
        <v>314893</v>
      </c>
      <c r="H24" s="134" t="s">
        <v>111</v>
      </c>
      <c r="I24" s="134">
        <v>4122</v>
      </c>
      <c r="J24" s="167">
        <v>1415</v>
      </c>
      <c r="K24" s="134">
        <v>51524</v>
      </c>
      <c r="L24" s="187"/>
      <c r="M24" s="62"/>
    </row>
    <row r="25" spans="1:13" ht="12.75">
      <c r="A25" s="4"/>
      <c r="B25" s="4"/>
      <c r="C25" s="169" t="s">
        <v>369</v>
      </c>
      <c r="D25" s="169"/>
      <c r="E25" s="367">
        <v>249823</v>
      </c>
      <c r="F25" s="368"/>
      <c r="G25" s="167">
        <v>213326</v>
      </c>
      <c r="H25" s="134" t="s">
        <v>111</v>
      </c>
      <c r="I25" s="134" t="s">
        <v>111</v>
      </c>
      <c r="J25" s="167" t="s">
        <v>111</v>
      </c>
      <c r="K25" s="134">
        <v>36497</v>
      </c>
      <c r="L25" s="187"/>
      <c r="M25" s="62"/>
    </row>
    <row r="26" spans="1:13" ht="5.25" customHeight="1">
      <c r="A26" s="4"/>
      <c r="B26" s="4"/>
      <c r="C26" s="25"/>
      <c r="D26" s="25"/>
      <c r="E26" s="367"/>
      <c r="F26" s="368"/>
      <c r="G26" s="134"/>
      <c r="H26" s="177"/>
      <c r="I26" s="177"/>
      <c r="J26" s="167"/>
      <c r="K26" s="134"/>
      <c r="L26" s="187"/>
      <c r="M26" s="62"/>
    </row>
    <row r="27" spans="1:13" ht="12.75">
      <c r="A27" s="4"/>
      <c r="B27" s="4"/>
      <c r="C27" s="18" t="s">
        <v>175</v>
      </c>
      <c r="D27" s="18"/>
      <c r="E27" s="369">
        <v>1037454</v>
      </c>
      <c r="F27" s="370"/>
      <c r="G27" s="136">
        <v>847805</v>
      </c>
      <c r="H27" s="178" t="s">
        <v>111</v>
      </c>
      <c r="I27" s="137">
        <v>4357</v>
      </c>
      <c r="J27" s="137">
        <v>3224</v>
      </c>
      <c r="K27" s="136">
        <v>182068</v>
      </c>
      <c r="L27" s="187"/>
      <c r="M27" s="62"/>
    </row>
    <row r="28" spans="1:13" ht="5.25" customHeight="1">
      <c r="A28" s="4"/>
      <c r="B28" s="4"/>
      <c r="C28" s="25"/>
      <c r="D28" s="25"/>
      <c r="E28" s="25"/>
      <c r="F28" s="4"/>
      <c r="G28" s="4"/>
      <c r="H28" s="25"/>
      <c r="I28" s="25"/>
      <c r="J28" s="167"/>
      <c r="K28" s="134"/>
      <c r="L28" s="134"/>
      <c r="M28" s="4"/>
    </row>
    <row r="29" spans="1:13" ht="15.75" customHeight="1">
      <c r="A29" s="366" t="s">
        <v>340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4"/>
    </row>
    <row r="30" spans="1:13" ht="5.25" customHeight="1">
      <c r="A30" s="4"/>
      <c r="B30" s="4"/>
      <c r="C30" s="4"/>
      <c r="D30" s="4"/>
      <c r="E30" s="4"/>
      <c r="F30" s="4"/>
      <c r="G30" s="4"/>
      <c r="H30" s="4"/>
      <c r="I30" s="4"/>
      <c r="J30" s="39"/>
      <c r="K30" s="4"/>
      <c r="L30" s="4"/>
      <c r="M30" s="4"/>
    </row>
    <row r="31" spans="1:13" ht="12.75">
      <c r="A31" s="4"/>
      <c r="B31" s="4"/>
      <c r="C31" s="169" t="s">
        <v>175</v>
      </c>
      <c r="D31" s="169"/>
      <c r="E31" s="364" t="s">
        <v>177</v>
      </c>
      <c r="F31" s="365"/>
      <c r="G31" s="138">
        <v>44599</v>
      </c>
      <c r="H31" s="167" t="s">
        <v>177</v>
      </c>
      <c r="I31" s="167" t="s">
        <v>177</v>
      </c>
      <c r="J31" s="167" t="s">
        <v>177</v>
      </c>
      <c r="K31" s="134" t="s">
        <v>177</v>
      </c>
      <c r="L31" s="134"/>
      <c r="M31" s="4"/>
    </row>
    <row r="32" spans="1:13" ht="9" customHeight="1">
      <c r="A32" s="4" t="s">
        <v>62</v>
      </c>
      <c r="B32" s="4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4"/>
    </row>
    <row r="33" spans="1:13" ht="15" customHeight="1">
      <c r="A33" s="13" t="s">
        <v>372</v>
      </c>
      <c r="B33" s="4"/>
      <c r="C33" s="4"/>
      <c r="D33" s="4"/>
      <c r="E33" s="4"/>
      <c r="F33" s="4"/>
      <c r="G33" s="4"/>
      <c r="H33" s="4"/>
      <c r="I33" s="4"/>
      <c r="J33" s="39"/>
      <c r="K33" s="4"/>
      <c r="L33" s="4"/>
      <c r="M33" s="4"/>
    </row>
    <row r="34" spans="1:13" s="139" customFormat="1" ht="1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57"/>
    </row>
    <row r="35" spans="1:13" s="139" customFormat="1" ht="1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57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39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39"/>
      <c r="K37" s="4"/>
      <c r="L37" s="4"/>
      <c r="M37" s="4"/>
    </row>
    <row r="38" spans="1:13" ht="12.75">
      <c r="A38" s="304" t="s">
        <v>273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39"/>
      <c r="K39" s="4"/>
      <c r="L39" s="4"/>
      <c r="M39" s="4"/>
    </row>
    <row r="40" spans="1:13" ht="12.75" customHeight="1">
      <c r="A40" s="342" t="s">
        <v>162</v>
      </c>
      <c r="B40" s="342"/>
      <c r="C40" s="342"/>
      <c r="D40" s="354"/>
      <c r="E40" s="345" t="s">
        <v>2</v>
      </c>
      <c r="F40" s="300" t="s">
        <v>147</v>
      </c>
      <c r="G40" s="347"/>
      <c r="H40" s="347"/>
      <c r="I40" s="347"/>
      <c r="J40" s="347"/>
      <c r="K40" s="347"/>
      <c r="L40" s="180"/>
      <c r="M40" s="25"/>
    </row>
    <row r="41" spans="1:13" ht="12" customHeight="1">
      <c r="A41" s="343"/>
      <c r="B41" s="343"/>
      <c r="C41" s="343"/>
      <c r="D41" s="360"/>
      <c r="E41" s="359"/>
      <c r="F41" s="331" t="s">
        <v>3</v>
      </c>
      <c r="G41" s="354"/>
      <c r="H41" s="345" t="s">
        <v>341</v>
      </c>
      <c r="I41" s="319" t="s">
        <v>1</v>
      </c>
      <c r="J41" s="345" t="s">
        <v>235</v>
      </c>
      <c r="K41" s="342" t="s">
        <v>255</v>
      </c>
      <c r="L41" s="180"/>
      <c r="M41" s="25"/>
    </row>
    <row r="42" spans="1:15" ht="12" customHeight="1">
      <c r="A42" s="343"/>
      <c r="B42" s="343"/>
      <c r="C42" s="343"/>
      <c r="D42" s="360"/>
      <c r="E42" s="359"/>
      <c r="F42" s="332"/>
      <c r="G42" s="360"/>
      <c r="H42" s="359"/>
      <c r="I42" s="320"/>
      <c r="J42" s="359"/>
      <c r="K42" s="343"/>
      <c r="L42" s="180"/>
      <c r="M42" s="25"/>
      <c r="N42" s="181"/>
      <c r="O42" s="181"/>
    </row>
    <row r="43" spans="1:15" ht="12" customHeight="1">
      <c r="A43" s="343"/>
      <c r="B43" s="343"/>
      <c r="C43" s="343"/>
      <c r="D43" s="360"/>
      <c r="E43" s="359"/>
      <c r="F43" s="333"/>
      <c r="G43" s="361"/>
      <c r="H43" s="359"/>
      <c r="I43" s="320"/>
      <c r="J43" s="359"/>
      <c r="K43" s="343"/>
      <c r="L43" s="181"/>
      <c r="M43" s="25"/>
      <c r="N43" s="181"/>
      <c r="O43" s="181"/>
    </row>
    <row r="44" spans="1:15" ht="12" customHeight="1">
      <c r="A44" s="343"/>
      <c r="B44" s="343"/>
      <c r="C44" s="343"/>
      <c r="D44" s="360"/>
      <c r="E44" s="359"/>
      <c r="F44" s="312" t="s">
        <v>178</v>
      </c>
      <c r="G44" s="345" t="s">
        <v>4</v>
      </c>
      <c r="H44" s="359"/>
      <c r="I44" s="320"/>
      <c r="J44" s="359"/>
      <c r="K44" s="343"/>
      <c r="L44" s="181"/>
      <c r="M44" s="25"/>
      <c r="N44" s="181"/>
      <c r="O44" s="181"/>
    </row>
    <row r="45" spans="1:15" ht="12.75">
      <c r="A45" s="343"/>
      <c r="B45" s="343"/>
      <c r="C45" s="343"/>
      <c r="D45" s="360"/>
      <c r="E45" s="359"/>
      <c r="F45" s="346"/>
      <c r="G45" s="359"/>
      <c r="H45" s="359"/>
      <c r="I45" s="320"/>
      <c r="J45" s="359"/>
      <c r="K45" s="343"/>
      <c r="L45" s="181"/>
      <c r="M45" s="25"/>
      <c r="N45" s="182"/>
      <c r="O45" s="182"/>
    </row>
    <row r="46" spans="1:15" ht="12.75">
      <c r="A46" s="343"/>
      <c r="B46" s="343"/>
      <c r="C46" s="343"/>
      <c r="D46" s="360"/>
      <c r="E46" s="359"/>
      <c r="F46" s="346"/>
      <c r="G46" s="359"/>
      <c r="H46" s="359"/>
      <c r="I46" s="320"/>
      <c r="J46" s="359"/>
      <c r="K46" s="343"/>
      <c r="L46" s="181"/>
      <c r="M46" s="25"/>
      <c r="N46" s="182"/>
      <c r="O46" s="182"/>
    </row>
    <row r="47" spans="1:15" ht="12.75">
      <c r="A47" s="343"/>
      <c r="B47" s="343"/>
      <c r="C47" s="343"/>
      <c r="D47" s="360"/>
      <c r="E47" s="359"/>
      <c r="F47" s="346"/>
      <c r="G47" s="359"/>
      <c r="H47" s="359"/>
      <c r="I47" s="320"/>
      <c r="J47" s="359"/>
      <c r="K47" s="343"/>
      <c r="L47" s="181"/>
      <c r="M47" s="25"/>
      <c r="N47" s="182"/>
      <c r="O47" s="182"/>
    </row>
    <row r="48" spans="1:15" ht="12.75">
      <c r="A48" s="343"/>
      <c r="B48" s="343"/>
      <c r="C48" s="343"/>
      <c r="D48" s="360"/>
      <c r="E48" s="359"/>
      <c r="F48" s="346"/>
      <c r="G48" s="359"/>
      <c r="H48" s="359"/>
      <c r="I48" s="320"/>
      <c r="J48" s="359"/>
      <c r="K48" s="343"/>
      <c r="L48" s="181"/>
      <c r="M48" s="25"/>
      <c r="N48" s="182"/>
      <c r="O48" s="182"/>
    </row>
    <row r="49" spans="1:15" ht="12.75">
      <c r="A49" s="343"/>
      <c r="B49" s="343"/>
      <c r="C49" s="343"/>
      <c r="D49" s="360"/>
      <c r="E49" s="363"/>
      <c r="F49" s="313"/>
      <c r="G49" s="363"/>
      <c r="H49" s="363"/>
      <c r="I49" s="321"/>
      <c r="J49" s="363"/>
      <c r="K49" s="344"/>
      <c r="L49" s="181"/>
      <c r="M49" s="25"/>
      <c r="N49" s="182"/>
      <c r="O49" s="182"/>
    </row>
    <row r="50" spans="1:13" ht="12.75">
      <c r="A50" s="344"/>
      <c r="B50" s="344"/>
      <c r="C50" s="344"/>
      <c r="D50" s="361"/>
      <c r="E50" s="314" t="s">
        <v>23</v>
      </c>
      <c r="F50" s="315"/>
      <c r="G50" s="315"/>
      <c r="H50" s="315"/>
      <c r="I50" s="315"/>
      <c r="J50" s="315"/>
      <c r="K50" s="315"/>
      <c r="L50" s="19"/>
      <c r="M50" s="25"/>
    </row>
    <row r="51" spans="1:13" ht="16.5" customHeight="1">
      <c r="A51" s="316" t="s">
        <v>262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58"/>
      <c r="M51" s="25"/>
    </row>
    <row r="52" spans="1:13" ht="17.25" customHeight="1">
      <c r="A52" s="4"/>
      <c r="B52" s="4"/>
      <c r="C52" s="25" t="s">
        <v>164</v>
      </c>
      <c r="D52" s="25"/>
      <c r="E52" s="140">
        <v>958</v>
      </c>
      <c r="F52" s="167">
        <v>913</v>
      </c>
      <c r="G52" s="134" t="s">
        <v>111</v>
      </c>
      <c r="H52" s="134" t="s">
        <v>111</v>
      </c>
      <c r="I52" s="134" t="s">
        <v>111</v>
      </c>
      <c r="J52" s="134">
        <v>11</v>
      </c>
      <c r="K52" s="134">
        <v>34</v>
      </c>
      <c r="M52" s="62"/>
    </row>
    <row r="53" spans="1:13" ht="12.75">
      <c r="A53" s="23" t="s">
        <v>165</v>
      </c>
      <c r="B53" s="168" t="s">
        <v>167</v>
      </c>
      <c r="C53" s="169" t="s">
        <v>166</v>
      </c>
      <c r="D53" s="169"/>
      <c r="E53" s="140">
        <v>1842</v>
      </c>
      <c r="F53" s="167">
        <v>1682</v>
      </c>
      <c r="G53" s="134" t="s">
        <v>111</v>
      </c>
      <c r="H53" s="134">
        <v>9</v>
      </c>
      <c r="I53" s="134" t="s">
        <v>111</v>
      </c>
      <c r="J53" s="134">
        <v>33</v>
      </c>
      <c r="K53" s="134">
        <v>118</v>
      </c>
      <c r="M53" s="62"/>
    </row>
    <row r="54" spans="1:13" ht="12.75">
      <c r="A54" s="23" t="s">
        <v>166</v>
      </c>
      <c r="B54" s="168" t="s">
        <v>167</v>
      </c>
      <c r="C54" s="169" t="s">
        <v>168</v>
      </c>
      <c r="D54" s="169"/>
      <c r="E54" s="140">
        <v>1575</v>
      </c>
      <c r="F54" s="167">
        <v>1425</v>
      </c>
      <c r="G54" s="134" t="s">
        <v>111</v>
      </c>
      <c r="H54" s="134">
        <v>35</v>
      </c>
      <c r="I54" s="134" t="s">
        <v>111</v>
      </c>
      <c r="J54" s="134">
        <v>22</v>
      </c>
      <c r="K54" s="134">
        <v>93</v>
      </c>
      <c r="M54" s="62"/>
    </row>
    <row r="55" spans="1:13" ht="12.75">
      <c r="A55" s="23" t="s">
        <v>168</v>
      </c>
      <c r="B55" s="168" t="s">
        <v>167</v>
      </c>
      <c r="C55" s="169" t="s">
        <v>256</v>
      </c>
      <c r="D55" s="169"/>
      <c r="E55" s="140">
        <v>2302</v>
      </c>
      <c r="F55" s="167">
        <v>2032</v>
      </c>
      <c r="G55" s="134" t="s">
        <v>111</v>
      </c>
      <c r="H55" s="134">
        <v>5</v>
      </c>
      <c r="I55" s="134" t="s">
        <v>111</v>
      </c>
      <c r="J55" s="134">
        <v>72</v>
      </c>
      <c r="K55" s="134">
        <v>193</v>
      </c>
      <c r="M55" s="62"/>
    </row>
    <row r="56" spans="1:14" ht="12.75">
      <c r="A56" s="23" t="s">
        <v>256</v>
      </c>
      <c r="B56" s="168" t="s">
        <v>167</v>
      </c>
      <c r="C56" s="169" t="s">
        <v>169</v>
      </c>
      <c r="D56" s="169"/>
      <c r="E56" s="140">
        <v>3658</v>
      </c>
      <c r="F56" s="167">
        <v>3268</v>
      </c>
      <c r="G56" s="134" t="s">
        <v>111</v>
      </c>
      <c r="H56" s="134">
        <v>21</v>
      </c>
      <c r="I56" s="134" t="s">
        <v>111</v>
      </c>
      <c r="J56" s="134">
        <v>47</v>
      </c>
      <c r="K56" s="134">
        <v>322</v>
      </c>
      <c r="M56" s="62"/>
      <c r="N56" s="134"/>
    </row>
    <row r="57" spans="1:13" ht="12.75">
      <c r="A57" s="23" t="s">
        <v>169</v>
      </c>
      <c r="B57" s="168" t="s">
        <v>167</v>
      </c>
      <c r="C57" s="169" t="s">
        <v>170</v>
      </c>
      <c r="D57" s="169"/>
      <c r="E57" s="140">
        <v>30143</v>
      </c>
      <c r="F57" s="167">
        <v>25697</v>
      </c>
      <c r="G57" s="134" t="s">
        <v>111</v>
      </c>
      <c r="H57" s="191">
        <v>393</v>
      </c>
      <c r="I57" s="191">
        <v>5</v>
      </c>
      <c r="J57" s="134">
        <v>569</v>
      </c>
      <c r="K57" s="134">
        <v>3484</v>
      </c>
      <c r="M57" s="62"/>
    </row>
    <row r="58" spans="1:13" ht="12.75">
      <c r="A58" s="23" t="s">
        <v>170</v>
      </c>
      <c r="B58" s="168" t="s">
        <v>167</v>
      </c>
      <c r="C58" s="169" t="s">
        <v>183</v>
      </c>
      <c r="D58" s="169"/>
      <c r="E58" s="140">
        <v>65806</v>
      </c>
      <c r="F58" s="167">
        <v>54326</v>
      </c>
      <c r="G58" s="134" t="s">
        <v>111</v>
      </c>
      <c r="H58" s="191">
        <v>1969</v>
      </c>
      <c r="I58" s="191">
        <v>17</v>
      </c>
      <c r="J58" s="134">
        <v>1855</v>
      </c>
      <c r="K58" s="134">
        <v>7639</v>
      </c>
      <c r="M58" s="62"/>
    </row>
    <row r="59" spans="1:13" ht="12.75">
      <c r="A59" s="23" t="s">
        <v>183</v>
      </c>
      <c r="B59" s="168" t="s">
        <v>167</v>
      </c>
      <c r="C59" s="169" t="s">
        <v>171</v>
      </c>
      <c r="D59" s="169"/>
      <c r="E59" s="140">
        <v>62263</v>
      </c>
      <c r="F59" s="167">
        <v>49389</v>
      </c>
      <c r="G59" s="134" t="s">
        <v>111</v>
      </c>
      <c r="H59" s="191">
        <v>3027</v>
      </c>
      <c r="I59" s="191">
        <v>55</v>
      </c>
      <c r="J59" s="134">
        <v>1694</v>
      </c>
      <c r="K59" s="134">
        <v>8114</v>
      </c>
      <c r="M59" s="62"/>
    </row>
    <row r="60" spans="1:13" ht="12.75">
      <c r="A60" s="23" t="s">
        <v>171</v>
      </c>
      <c r="B60" s="168" t="s">
        <v>167</v>
      </c>
      <c r="C60" s="169" t="s">
        <v>184</v>
      </c>
      <c r="D60" s="169"/>
      <c r="E60" s="140">
        <v>90237</v>
      </c>
      <c r="F60" s="167">
        <v>69969</v>
      </c>
      <c r="G60" s="134">
        <v>1</v>
      </c>
      <c r="H60" s="191">
        <v>8028</v>
      </c>
      <c r="I60" s="191">
        <v>69</v>
      </c>
      <c r="J60" s="134">
        <v>2485</v>
      </c>
      <c r="K60" s="134">
        <v>9685</v>
      </c>
      <c r="M60" s="62"/>
    </row>
    <row r="61" spans="1:16" ht="12.75">
      <c r="A61" s="23" t="s">
        <v>184</v>
      </c>
      <c r="B61" s="168" t="s">
        <v>167</v>
      </c>
      <c r="C61" s="169" t="s">
        <v>172</v>
      </c>
      <c r="D61" s="169"/>
      <c r="E61" s="140">
        <v>145074</v>
      </c>
      <c r="F61" s="167">
        <v>111985</v>
      </c>
      <c r="G61" s="134">
        <v>10</v>
      </c>
      <c r="H61" s="191">
        <v>13384</v>
      </c>
      <c r="I61" s="191">
        <v>1063</v>
      </c>
      <c r="J61" s="134">
        <v>3683</v>
      </c>
      <c r="K61" s="134">
        <v>14973</v>
      </c>
      <c r="M61" s="62"/>
      <c r="N61" s="134"/>
      <c r="O61" s="186"/>
      <c r="P61" s="187"/>
    </row>
    <row r="62" spans="1:16" ht="12.75">
      <c r="A62" s="23" t="s">
        <v>172</v>
      </c>
      <c r="B62" s="168" t="s">
        <v>167</v>
      </c>
      <c r="C62" s="169" t="s">
        <v>173</v>
      </c>
      <c r="D62" s="169"/>
      <c r="E62" s="140">
        <v>218933</v>
      </c>
      <c r="F62" s="167">
        <v>157015</v>
      </c>
      <c r="G62" s="134">
        <v>2</v>
      </c>
      <c r="H62" s="191">
        <v>36319</v>
      </c>
      <c r="I62" s="191">
        <v>1570</v>
      </c>
      <c r="J62" s="134">
        <v>5235</v>
      </c>
      <c r="K62" s="134">
        <v>18788</v>
      </c>
      <c r="M62" s="62"/>
      <c r="N62" s="134"/>
      <c r="O62" s="186"/>
      <c r="P62" s="187"/>
    </row>
    <row r="63" spans="1:16" ht="12.75">
      <c r="A63" s="23" t="s">
        <v>173</v>
      </c>
      <c r="B63" s="168" t="s">
        <v>167</v>
      </c>
      <c r="C63" s="169" t="s">
        <v>174</v>
      </c>
      <c r="D63" s="169"/>
      <c r="E63" s="140">
        <v>62586</v>
      </c>
      <c r="F63" s="167">
        <v>48781</v>
      </c>
      <c r="G63" s="134">
        <v>11</v>
      </c>
      <c r="H63" s="191">
        <v>7658</v>
      </c>
      <c r="I63" s="191">
        <v>131</v>
      </c>
      <c r="J63" s="134">
        <v>1144</v>
      </c>
      <c r="K63" s="134">
        <v>4861</v>
      </c>
      <c r="M63" s="62"/>
      <c r="N63" s="134"/>
      <c r="O63" s="186"/>
      <c r="P63" s="187"/>
    </row>
    <row r="64" spans="1:16" ht="12.75">
      <c r="A64" s="23" t="s">
        <v>174</v>
      </c>
      <c r="B64" s="168" t="s">
        <v>167</v>
      </c>
      <c r="C64" s="169" t="s">
        <v>189</v>
      </c>
      <c r="D64" s="169"/>
      <c r="E64" s="140">
        <v>95576</v>
      </c>
      <c r="F64" s="167">
        <v>56681</v>
      </c>
      <c r="G64" s="134" t="s">
        <v>111</v>
      </c>
      <c r="H64" s="191">
        <v>29227</v>
      </c>
      <c r="I64" s="191">
        <v>105</v>
      </c>
      <c r="J64" s="134">
        <v>1381</v>
      </c>
      <c r="K64" s="134">
        <v>8185</v>
      </c>
      <c r="M64" s="62"/>
      <c r="N64" s="134"/>
      <c r="O64" s="186"/>
      <c r="P64" s="187"/>
    </row>
    <row r="65" spans="1:16" ht="12.75">
      <c r="A65" s="4"/>
      <c r="B65" s="4"/>
      <c r="C65" s="169" t="s">
        <v>369</v>
      </c>
      <c r="D65" s="169"/>
      <c r="E65" s="140">
        <v>256457</v>
      </c>
      <c r="F65" s="167">
        <v>144376</v>
      </c>
      <c r="G65" s="134" t="s">
        <v>111</v>
      </c>
      <c r="H65" s="191">
        <v>81830</v>
      </c>
      <c r="I65" s="167">
        <v>60</v>
      </c>
      <c r="J65" s="134">
        <v>6635</v>
      </c>
      <c r="K65" s="134">
        <v>23556</v>
      </c>
      <c r="M65" s="62"/>
      <c r="N65" s="134"/>
      <c r="O65" s="186"/>
      <c r="P65" s="187"/>
    </row>
    <row r="66" spans="1:16" ht="12.75">
      <c r="A66" s="4"/>
      <c r="B66" s="4"/>
      <c r="C66" s="25"/>
      <c r="D66" s="25"/>
      <c r="E66" s="140"/>
      <c r="G66" s="134"/>
      <c r="H66" s="134"/>
      <c r="I66" s="167"/>
      <c r="J66" s="134"/>
      <c r="K66" s="134"/>
      <c r="M66" s="62"/>
      <c r="N66" s="134"/>
      <c r="O66" s="186"/>
      <c r="P66" s="187"/>
    </row>
    <row r="67" spans="1:16" ht="12.75">
      <c r="A67" s="4"/>
      <c r="B67" s="4"/>
      <c r="C67" s="18" t="s">
        <v>175</v>
      </c>
      <c r="D67" s="173"/>
      <c r="E67" s="137">
        <v>1037454</v>
      </c>
      <c r="F67" s="137">
        <v>727539</v>
      </c>
      <c r="G67" s="137">
        <v>24</v>
      </c>
      <c r="H67" s="192">
        <v>181905</v>
      </c>
      <c r="I67" s="192">
        <v>3075</v>
      </c>
      <c r="J67" s="137">
        <v>24866</v>
      </c>
      <c r="K67" s="137">
        <v>100045</v>
      </c>
      <c r="M67" s="62"/>
      <c r="N67" s="137"/>
      <c r="O67" s="137"/>
      <c r="P67" s="187"/>
    </row>
    <row r="68" spans="1:13" ht="9.75" customHeight="1">
      <c r="A68" s="4" t="s">
        <v>62</v>
      </c>
      <c r="B68" s="4"/>
      <c r="C68" s="25"/>
      <c r="D68" s="4"/>
      <c r="E68" s="4"/>
      <c r="F68" s="4"/>
      <c r="G68" s="4"/>
      <c r="H68" s="4"/>
      <c r="I68" s="4"/>
      <c r="J68" s="39"/>
      <c r="K68" s="4"/>
      <c r="L68" s="4"/>
      <c r="M68" s="62"/>
    </row>
    <row r="69" spans="1:13" ht="15" customHeight="1">
      <c r="A69" s="13" t="s">
        <v>245</v>
      </c>
      <c r="B69" s="4"/>
      <c r="C69" s="4"/>
      <c r="D69" s="4"/>
      <c r="E69" s="4"/>
      <c r="F69" s="4"/>
      <c r="G69" s="4"/>
      <c r="H69" s="4"/>
      <c r="I69" s="4"/>
      <c r="J69" s="39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39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39"/>
      <c r="K71" s="4"/>
      <c r="L71" s="4"/>
      <c r="M71" s="4"/>
    </row>
    <row r="72" spans="1:13" ht="12.75">
      <c r="A72" s="4"/>
      <c r="B72" s="4"/>
      <c r="C72" s="4"/>
      <c r="D72" s="4"/>
      <c r="E72" s="62"/>
      <c r="F72" s="62"/>
      <c r="G72" s="62"/>
      <c r="H72" s="62"/>
      <c r="I72" s="62"/>
      <c r="J72" s="62"/>
      <c r="K72" s="62"/>
      <c r="L72" s="62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39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39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39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39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39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39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39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39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39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39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39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39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39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39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39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39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39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39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39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39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39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39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39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39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39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39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39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39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39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39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39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39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39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39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39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39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39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39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39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39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39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39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39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39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39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39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39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39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39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39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39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39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39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39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39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39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39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39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39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39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39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39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39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39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39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39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39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39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39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39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39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39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39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39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39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39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39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39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39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39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39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39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39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39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39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39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39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39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39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39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39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39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39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39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39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39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39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39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39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39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39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39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39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39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39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39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39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39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39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39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39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39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39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39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39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39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39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39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39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39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39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39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39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39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39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39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39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39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39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39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39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39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39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39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39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39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39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39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39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39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39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39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39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39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39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39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39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39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39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39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39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39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39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39"/>
      <c r="K226" s="4"/>
      <c r="L226" s="4"/>
      <c r="M226" s="4"/>
    </row>
    <row r="227" spans="1:13" ht="12.75">
      <c r="A227" s="4"/>
      <c r="B227" s="4"/>
      <c r="C227" s="4"/>
      <c r="D227" s="4"/>
      <c r="E227" s="4"/>
      <c r="F227" s="4"/>
      <c r="G227" s="4"/>
      <c r="H227" s="4"/>
      <c r="I227" s="4"/>
      <c r="J227" s="39"/>
      <c r="K227" s="4"/>
      <c r="L227" s="4"/>
      <c r="M227" s="4"/>
    </row>
    <row r="228" spans="1:13" ht="12.75">
      <c r="A228" s="4"/>
      <c r="B228" s="4"/>
      <c r="C228" s="4"/>
      <c r="D228" s="4"/>
      <c r="E228" s="4"/>
      <c r="F228" s="4"/>
      <c r="G228" s="4"/>
      <c r="H228" s="4"/>
      <c r="I228" s="4"/>
      <c r="J228" s="39"/>
      <c r="K228" s="4"/>
      <c r="L228" s="4"/>
      <c r="M228" s="4"/>
    </row>
    <row r="229" spans="1:13" ht="12.75">
      <c r="A229" s="4"/>
      <c r="B229" s="4"/>
      <c r="C229" s="4"/>
      <c r="D229" s="4"/>
      <c r="E229" s="4"/>
      <c r="F229" s="4"/>
      <c r="G229" s="4"/>
      <c r="H229" s="4"/>
      <c r="I229" s="4"/>
      <c r="J229" s="39"/>
      <c r="K229" s="4"/>
      <c r="L229" s="4"/>
      <c r="M229" s="4"/>
    </row>
    <row r="230" spans="1:13" ht="12.75">
      <c r="A230" s="4"/>
      <c r="B230" s="4"/>
      <c r="C230" s="4"/>
      <c r="D230" s="4"/>
      <c r="E230" s="4"/>
      <c r="F230" s="4"/>
      <c r="G230" s="4"/>
      <c r="H230" s="4"/>
      <c r="I230" s="4"/>
      <c r="J230" s="39"/>
      <c r="K230" s="4"/>
      <c r="L230" s="4"/>
      <c r="M230" s="4"/>
    </row>
    <row r="231" spans="1:13" ht="12.75">
      <c r="A231" s="4"/>
      <c r="B231" s="4"/>
      <c r="C231" s="4"/>
      <c r="D231" s="4"/>
      <c r="E231" s="4"/>
      <c r="F231" s="4"/>
      <c r="G231" s="4"/>
      <c r="H231" s="4"/>
      <c r="I231" s="4"/>
      <c r="J231" s="39"/>
      <c r="K231" s="4"/>
      <c r="L231" s="4"/>
      <c r="M231" s="4"/>
    </row>
    <row r="232" spans="1:13" ht="12.75">
      <c r="A232" s="4"/>
      <c r="B232" s="4"/>
      <c r="C232" s="4"/>
      <c r="D232" s="4"/>
      <c r="E232" s="4"/>
      <c r="F232" s="4"/>
      <c r="G232" s="4"/>
      <c r="H232" s="4"/>
      <c r="I232" s="4"/>
      <c r="J232" s="39"/>
      <c r="K232" s="4"/>
      <c r="L232" s="4"/>
      <c r="M232" s="4"/>
    </row>
    <row r="233" spans="1:13" ht="12.75">
      <c r="A233" s="4"/>
      <c r="B233" s="4"/>
      <c r="C233" s="4"/>
      <c r="D233" s="4"/>
      <c r="E233" s="4"/>
      <c r="F233" s="4"/>
      <c r="G233" s="4"/>
      <c r="H233" s="4"/>
      <c r="I233" s="4"/>
      <c r="J233" s="39"/>
      <c r="K233" s="4"/>
      <c r="L233" s="4"/>
      <c r="M233" s="4"/>
    </row>
    <row r="234" spans="1:13" ht="12.75">
      <c r="A234" s="4"/>
      <c r="B234" s="4"/>
      <c r="C234" s="4"/>
      <c r="D234" s="4"/>
      <c r="E234" s="4"/>
      <c r="F234" s="4"/>
      <c r="G234" s="4"/>
      <c r="H234" s="4"/>
      <c r="I234" s="4"/>
      <c r="J234" s="39"/>
      <c r="K234" s="4"/>
      <c r="L234" s="4"/>
      <c r="M234" s="4"/>
    </row>
    <row r="235" spans="1:13" ht="12.75">
      <c r="A235" s="4"/>
      <c r="B235" s="4"/>
      <c r="C235" s="4"/>
      <c r="D235" s="4"/>
      <c r="E235" s="4"/>
      <c r="F235" s="4"/>
      <c r="G235" s="4"/>
      <c r="H235" s="4"/>
      <c r="I235" s="4"/>
      <c r="J235" s="39"/>
      <c r="K235" s="4"/>
      <c r="L235" s="4"/>
      <c r="M235" s="4"/>
    </row>
    <row r="236" spans="1:13" ht="12.75">
      <c r="A236" s="4"/>
      <c r="B236" s="4"/>
      <c r="C236" s="4"/>
      <c r="D236" s="4"/>
      <c r="E236" s="4"/>
      <c r="F236" s="4"/>
      <c r="G236" s="4"/>
      <c r="H236" s="4"/>
      <c r="I236" s="4"/>
      <c r="J236" s="39"/>
      <c r="K236" s="4"/>
      <c r="L236" s="4"/>
      <c r="M236" s="4"/>
    </row>
    <row r="237" spans="1:13" ht="12.75">
      <c r="A237" s="4"/>
      <c r="B237" s="4"/>
      <c r="C237" s="4"/>
      <c r="D237" s="4"/>
      <c r="E237" s="4"/>
      <c r="F237" s="4"/>
      <c r="G237" s="4"/>
      <c r="H237" s="4"/>
      <c r="I237" s="4"/>
      <c r="J237" s="39"/>
      <c r="K237" s="4"/>
      <c r="L237" s="4"/>
      <c r="M237" s="4"/>
    </row>
    <row r="238" spans="1:13" ht="12.75">
      <c r="A238" s="4"/>
      <c r="B238" s="4"/>
      <c r="C238" s="4"/>
      <c r="D238" s="4"/>
      <c r="E238" s="4"/>
      <c r="F238" s="4"/>
      <c r="G238" s="4"/>
      <c r="H238" s="4"/>
      <c r="I238" s="4"/>
      <c r="J238" s="39"/>
      <c r="K238" s="4"/>
      <c r="L238" s="4"/>
      <c r="M238" s="4"/>
    </row>
    <row r="239" spans="1:13" ht="12.75">
      <c r="A239" s="4"/>
      <c r="B239" s="4"/>
      <c r="C239" s="4"/>
      <c r="D239" s="4"/>
      <c r="E239" s="4"/>
      <c r="F239" s="4"/>
      <c r="G239" s="4"/>
      <c r="H239" s="4"/>
      <c r="I239" s="4"/>
      <c r="J239" s="39"/>
      <c r="K239" s="4"/>
      <c r="L239" s="4"/>
      <c r="M239" s="4"/>
    </row>
    <row r="240" spans="1:13" ht="12.75">
      <c r="A240" s="4"/>
      <c r="B240" s="4"/>
      <c r="C240" s="4"/>
      <c r="D240" s="4"/>
      <c r="E240" s="4"/>
      <c r="F240" s="4"/>
      <c r="G240" s="4"/>
      <c r="H240" s="4"/>
      <c r="I240" s="4"/>
      <c r="J240" s="39"/>
      <c r="K240" s="4"/>
      <c r="L240" s="4"/>
      <c r="M240" s="4"/>
    </row>
    <row r="241" spans="1:13" ht="12.75">
      <c r="A241" s="4"/>
      <c r="B241" s="4"/>
      <c r="C241" s="4"/>
      <c r="D241" s="4"/>
      <c r="E241" s="4"/>
      <c r="F241" s="4"/>
      <c r="G241" s="4"/>
      <c r="H241" s="4"/>
      <c r="I241" s="4"/>
      <c r="J241" s="39"/>
      <c r="K241" s="4"/>
      <c r="L241" s="4"/>
      <c r="M241" s="4"/>
    </row>
    <row r="242" spans="1:13" ht="12.75">
      <c r="A242" s="4"/>
      <c r="B242" s="4"/>
      <c r="C242" s="4"/>
      <c r="D242" s="4"/>
      <c r="E242" s="4"/>
      <c r="F242" s="4"/>
      <c r="G242" s="4"/>
      <c r="H242" s="4"/>
      <c r="I242" s="4"/>
      <c r="J242" s="39"/>
      <c r="K242" s="4"/>
      <c r="L242" s="4"/>
      <c r="M242" s="4"/>
    </row>
    <row r="243" spans="1:13" ht="12.75">
      <c r="A243" s="4"/>
      <c r="B243" s="4"/>
      <c r="C243" s="4"/>
      <c r="D243" s="4"/>
      <c r="E243" s="4"/>
      <c r="F243" s="4"/>
      <c r="G243" s="4"/>
      <c r="H243" s="4"/>
      <c r="I243" s="4"/>
      <c r="J243" s="39"/>
      <c r="K243" s="4"/>
      <c r="L243" s="4"/>
      <c r="M243" s="4"/>
    </row>
    <row r="244" spans="1:13" ht="12.75">
      <c r="A244" s="4"/>
      <c r="B244" s="4"/>
      <c r="C244" s="4"/>
      <c r="D244" s="4"/>
      <c r="E244" s="4"/>
      <c r="F244" s="4"/>
      <c r="G244" s="4"/>
      <c r="H244" s="4"/>
      <c r="I244" s="4"/>
      <c r="J244" s="39"/>
      <c r="K244" s="4"/>
      <c r="L244" s="4"/>
      <c r="M244" s="4"/>
    </row>
    <row r="245" spans="1:13" ht="12.75">
      <c r="A245" s="4"/>
      <c r="B245" s="4"/>
      <c r="C245" s="4"/>
      <c r="D245" s="4"/>
      <c r="E245" s="4"/>
      <c r="F245" s="4"/>
      <c r="G245" s="4"/>
      <c r="H245" s="4"/>
      <c r="I245" s="4"/>
      <c r="J245" s="39"/>
      <c r="K245" s="4"/>
      <c r="L245" s="4"/>
      <c r="M245" s="4"/>
    </row>
    <row r="246" spans="1:13" ht="12.75">
      <c r="A246" s="4"/>
      <c r="B246" s="4"/>
      <c r="C246" s="4"/>
      <c r="D246" s="4"/>
      <c r="E246" s="4"/>
      <c r="F246" s="4"/>
      <c r="G246" s="4"/>
      <c r="H246" s="4"/>
      <c r="I246" s="4"/>
      <c r="J246" s="39"/>
      <c r="K246" s="4"/>
      <c r="L246" s="4"/>
      <c r="M246" s="4"/>
    </row>
    <row r="247" spans="1:13" ht="12.75">
      <c r="A247" s="4"/>
      <c r="B247" s="4"/>
      <c r="C247" s="4"/>
      <c r="D247" s="4"/>
      <c r="E247" s="4"/>
      <c r="F247" s="4"/>
      <c r="G247" s="4"/>
      <c r="H247" s="4"/>
      <c r="I247" s="4"/>
      <c r="J247" s="39"/>
      <c r="K247" s="4"/>
      <c r="L247" s="4"/>
      <c r="M247" s="4"/>
    </row>
    <row r="248" spans="1:13" ht="12.75">
      <c r="A248" s="4"/>
      <c r="B248" s="4"/>
      <c r="C248" s="4"/>
      <c r="D248" s="4"/>
      <c r="E248" s="4"/>
      <c r="F248" s="4"/>
      <c r="G248" s="4"/>
      <c r="H248" s="4"/>
      <c r="I248" s="4"/>
      <c r="J248" s="39"/>
      <c r="K248" s="4"/>
      <c r="L248" s="4"/>
      <c r="M248" s="4"/>
    </row>
    <row r="249" spans="1:13" ht="12.75">
      <c r="A249" s="4"/>
      <c r="B249" s="4"/>
      <c r="C249" s="4"/>
      <c r="D249" s="4"/>
      <c r="E249" s="4"/>
      <c r="F249" s="4"/>
      <c r="G249" s="4"/>
      <c r="H249" s="4"/>
      <c r="I249" s="4"/>
      <c r="J249" s="39"/>
      <c r="K249" s="4"/>
      <c r="L249" s="4"/>
      <c r="M249" s="4"/>
    </row>
    <row r="250" spans="1:13" ht="12.75">
      <c r="A250" s="4"/>
      <c r="B250" s="4"/>
      <c r="C250" s="4"/>
      <c r="D250" s="4"/>
      <c r="E250" s="4"/>
      <c r="F250" s="4"/>
      <c r="G250" s="4"/>
      <c r="H250" s="4"/>
      <c r="I250" s="4"/>
      <c r="J250" s="39"/>
      <c r="K250" s="4"/>
      <c r="L250" s="4"/>
      <c r="M250" s="4"/>
    </row>
    <row r="251" spans="1:13" ht="12.75">
      <c r="A251" s="4"/>
      <c r="B251" s="4"/>
      <c r="C251" s="4"/>
      <c r="D251" s="4"/>
      <c r="E251" s="4"/>
      <c r="F251" s="4"/>
      <c r="G251" s="4"/>
      <c r="H251" s="4"/>
      <c r="I251" s="4"/>
      <c r="J251" s="39"/>
      <c r="K251" s="4"/>
      <c r="L251" s="4"/>
      <c r="M251" s="4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39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39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39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39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39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39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39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39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39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39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39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39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39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39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39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39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39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39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39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39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39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39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39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39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39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39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39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39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39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39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39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39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39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39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39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39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39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39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39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39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39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39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39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39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39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39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39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39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39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39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39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39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39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39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39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39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39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39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39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39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39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39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39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39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39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39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39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39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39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39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39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39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39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39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39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39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39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39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39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39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39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39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39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39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39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39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39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39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39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39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39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39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39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39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39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39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39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39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39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39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39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39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39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39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39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39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39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39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39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39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39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39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39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39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39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39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39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39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39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39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39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39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39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39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39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39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39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39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39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39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39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39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39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39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39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39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39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39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39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39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39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39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39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39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39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39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39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39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39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39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39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39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39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39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39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39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39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39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39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39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39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39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39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39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39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39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39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39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39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39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39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39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39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39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39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39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39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39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39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39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39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39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39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39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39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39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39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39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39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39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39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39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39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39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39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39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39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39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39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39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39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39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39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39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39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39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39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39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39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39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39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39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39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39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39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39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39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39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39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39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39"/>
      <c r="K472" s="4"/>
      <c r="L472" s="4"/>
      <c r="M472" s="4"/>
    </row>
    <row r="473" spans="1:13" ht="12.75">
      <c r="A473" s="4"/>
      <c r="B473" s="4"/>
      <c r="C473" s="4"/>
      <c r="D473" s="4"/>
      <c r="E473" s="4"/>
      <c r="F473" s="4"/>
      <c r="G473" s="4"/>
      <c r="H473" s="4"/>
      <c r="I473" s="4"/>
      <c r="J473" s="39"/>
      <c r="K473" s="4"/>
      <c r="L473" s="4"/>
      <c r="M473" s="4"/>
    </row>
    <row r="474" spans="1:13" ht="12.75">
      <c r="A474" s="4"/>
      <c r="B474" s="4"/>
      <c r="C474" s="4"/>
      <c r="D474" s="4"/>
      <c r="E474" s="4"/>
      <c r="F474" s="4"/>
      <c r="G474" s="4"/>
      <c r="H474" s="4"/>
      <c r="I474" s="4"/>
      <c r="J474" s="39"/>
      <c r="K474" s="4"/>
      <c r="L474" s="4"/>
      <c r="M474" s="4"/>
    </row>
    <row r="475" spans="1:13" ht="12.75">
      <c r="A475" s="4"/>
      <c r="B475" s="4"/>
      <c r="C475" s="4"/>
      <c r="D475" s="4"/>
      <c r="E475" s="4"/>
      <c r="F475" s="4"/>
      <c r="G475" s="4"/>
      <c r="H475" s="4"/>
      <c r="I475" s="4"/>
      <c r="J475" s="39"/>
      <c r="K475" s="4"/>
      <c r="L475" s="4"/>
      <c r="M475" s="4"/>
    </row>
    <row r="476" spans="1:13" ht="12.75">
      <c r="A476" s="4"/>
      <c r="B476" s="4"/>
      <c r="C476" s="4"/>
      <c r="D476" s="4"/>
      <c r="E476" s="4"/>
      <c r="F476" s="4"/>
      <c r="G476" s="4"/>
      <c r="H476" s="4"/>
      <c r="I476" s="4"/>
      <c r="J476" s="39"/>
      <c r="K476" s="4"/>
      <c r="L476" s="4"/>
      <c r="M476" s="4"/>
    </row>
    <row r="477" spans="1:13" ht="12.75">
      <c r="A477" s="4"/>
      <c r="B477" s="4"/>
      <c r="C477" s="4"/>
      <c r="D477" s="4"/>
      <c r="E477" s="4"/>
      <c r="F477" s="4"/>
      <c r="G477" s="4"/>
      <c r="H477" s="4"/>
      <c r="I477" s="4"/>
      <c r="J477" s="39"/>
      <c r="K477" s="4"/>
      <c r="L477" s="4"/>
      <c r="M477" s="4"/>
    </row>
    <row r="478" spans="1:13" ht="12.75">
      <c r="A478" s="4"/>
      <c r="B478" s="4"/>
      <c r="C478" s="4"/>
      <c r="D478" s="4"/>
      <c r="E478" s="4"/>
      <c r="F478" s="4"/>
      <c r="G478" s="4"/>
      <c r="H478" s="4"/>
      <c r="I478" s="4"/>
      <c r="J478" s="39"/>
      <c r="K478" s="4"/>
      <c r="L478" s="4"/>
      <c r="M478" s="4"/>
    </row>
    <row r="479" spans="1:13" ht="12.75">
      <c r="A479" s="4"/>
      <c r="B479" s="4"/>
      <c r="C479" s="4"/>
      <c r="D479" s="4"/>
      <c r="E479" s="4"/>
      <c r="F479" s="4"/>
      <c r="G479" s="4"/>
      <c r="H479" s="4"/>
      <c r="I479" s="4"/>
      <c r="J479" s="39"/>
      <c r="K479" s="4"/>
      <c r="L479" s="4"/>
      <c r="M479" s="4"/>
    </row>
    <row r="480" spans="1:13" ht="12.75">
      <c r="A480" s="4"/>
      <c r="B480" s="4"/>
      <c r="C480" s="4"/>
      <c r="D480" s="4"/>
      <c r="E480" s="4"/>
      <c r="F480" s="4"/>
      <c r="G480" s="4"/>
      <c r="H480" s="4"/>
      <c r="I480" s="4"/>
      <c r="J480" s="39"/>
      <c r="K480" s="4"/>
      <c r="L480" s="4"/>
      <c r="M480" s="4"/>
    </row>
    <row r="481" spans="1:13" ht="12.75">
      <c r="A481" s="4"/>
      <c r="B481" s="4"/>
      <c r="C481" s="4"/>
      <c r="D481" s="4"/>
      <c r="E481" s="4"/>
      <c r="F481" s="4"/>
      <c r="G481" s="4"/>
      <c r="H481" s="4"/>
      <c r="I481" s="4"/>
      <c r="J481" s="39"/>
      <c r="K481" s="4"/>
      <c r="L481" s="4"/>
      <c r="M481" s="4"/>
    </row>
    <row r="482" spans="1:13" ht="12.75">
      <c r="A482" s="4"/>
      <c r="B482" s="4"/>
      <c r="C482" s="4"/>
      <c r="D482" s="4"/>
      <c r="E482" s="4"/>
      <c r="F482" s="4"/>
      <c r="G482" s="4"/>
      <c r="H482" s="4"/>
      <c r="I482" s="4"/>
      <c r="J482" s="39"/>
      <c r="K482" s="4"/>
      <c r="L482" s="4"/>
      <c r="M482" s="4"/>
    </row>
    <row r="483" spans="1:13" ht="12.75">
      <c r="A483" s="4"/>
      <c r="B483" s="4"/>
      <c r="C483" s="4"/>
      <c r="D483" s="4"/>
      <c r="E483" s="4"/>
      <c r="F483" s="4"/>
      <c r="G483" s="4"/>
      <c r="H483" s="4"/>
      <c r="I483" s="4"/>
      <c r="J483" s="39"/>
      <c r="K483" s="4"/>
      <c r="L483" s="4"/>
      <c r="M483" s="4"/>
    </row>
    <row r="484" spans="1:13" ht="12.75">
      <c r="A484" s="4"/>
      <c r="B484" s="4"/>
      <c r="C484" s="4"/>
      <c r="D484" s="4"/>
      <c r="E484" s="4"/>
      <c r="F484" s="4"/>
      <c r="G484" s="4"/>
      <c r="H484" s="4"/>
      <c r="I484" s="4"/>
      <c r="J484" s="39"/>
      <c r="K484" s="4"/>
      <c r="L484" s="4"/>
      <c r="M484" s="4"/>
    </row>
    <row r="485" spans="1:13" ht="12.75">
      <c r="A485" s="4"/>
      <c r="B485" s="4"/>
      <c r="C485" s="4"/>
      <c r="D485" s="4"/>
      <c r="E485" s="4"/>
      <c r="F485" s="4"/>
      <c r="G485" s="4"/>
      <c r="H485" s="4"/>
      <c r="I485" s="4"/>
      <c r="J485" s="39"/>
      <c r="K485" s="4"/>
      <c r="L485" s="4"/>
      <c r="M485" s="4"/>
    </row>
    <row r="486" spans="1:13" ht="12.75">
      <c r="A486" s="4"/>
      <c r="B486" s="4"/>
      <c r="C486" s="4"/>
      <c r="D486" s="4"/>
      <c r="E486" s="4"/>
      <c r="F486" s="4"/>
      <c r="G486" s="4"/>
      <c r="H486" s="4"/>
      <c r="I486" s="4"/>
      <c r="J486" s="39"/>
      <c r="K486" s="4"/>
      <c r="L486" s="4"/>
      <c r="M486" s="4"/>
    </row>
    <row r="487" spans="1:13" ht="12.75">
      <c r="A487" s="4"/>
      <c r="B487" s="4"/>
      <c r="C487" s="4"/>
      <c r="D487" s="4"/>
      <c r="E487" s="4"/>
      <c r="F487" s="4"/>
      <c r="G487" s="4"/>
      <c r="H487" s="4"/>
      <c r="I487" s="4"/>
      <c r="J487" s="39"/>
      <c r="K487" s="4"/>
      <c r="L487" s="4"/>
      <c r="M487" s="4"/>
    </row>
    <row r="488" spans="1:13" ht="12.75">
      <c r="A488" s="4"/>
      <c r="B488" s="4"/>
      <c r="C488" s="4"/>
      <c r="D488" s="4"/>
      <c r="E488" s="4"/>
      <c r="F488" s="4"/>
      <c r="G488" s="4"/>
      <c r="H488" s="4"/>
      <c r="I488" s="4"/>
      <c r="J488" s="39"/>
      <c r="K488" s="4"/>
      <c r="L488" s="4"/>
      <c r="M488" s="4"/>
    </row>
    <row r="489" spans="1:13" ht="12.75">
      <c r="A489" s="4"/>
      <c r="B489" s="4"/>
      <c r="C489" s="4"/>
      <c r="D489" s="4"/>
      <c r="E489" s="4"/>
      <c r="F489" s="4"/>
      <c r="G489" s="4"/>
      <c r="H489" s="4"/>
      <c r="I489" s="4"/>
      <c r="J489" s="39"/>
      <c r="K489" s="4"/>
      <c r="L489" s="4"/>
      <c r="M489" s="4"/>
    </row>
    <row r="490" spans="1:13" ht="12.75">
      <c r="A490" s="4"/>
      <c r="B490" s="4"/>
      <c r="C490" s="4"/>
      <c r="D490" s="4"/>
      <c r="E490" s="4"/>
      <c r="F490" s="4"/>
      <c r="G490" s="4"/>
      <c r="H490" s="4"/>
      <c r="I490" s="4"/>
      <c r="J490" s="39"/>
      <c r="K490" s="4"/>
      <c r="L490" s="4"/>
      <c r="M490" s="4"/>
    </row>
    <row r="491" spans="1:13" ht="12.75">
      <c r="A491" s="4"/>
      <c r="B491" s="4"/>
      <c r="C491" s="4"/>
      <c r="D491" s="4"/>
      <c r="E491" s="4"/>
      <c r="F491" s="4"/>
      <c r="G491" s="4"/>
      <c r="H491" s="4"/>
      <c r="I491" s="4"/>
      <c r="J491" s="39"/>
      <c r="K491" s="4"/>
      <c r="L491" s="4"/>
      <c r="M491" s="4"/>
    </row>
    <row r="492" spans="1:13" ht="12.75">
      <c r="A492" s="4"/>
      <c r="B492" s="4"/>
      <c r="C492" s="4"/>
      <c r="D492" s="4"/>
      <c r="E492" s="4"/>
      <c r="F492" s="4"/>
      <c r="G492" s="4"/>
      <c r="H492" s="4"/>
      <c r="I492" s="4"/>
      <c r="J492" s="39"/>
      <c r="K492" s="4"/>
      <c r="L492" s="4"/>
      <c r="M492" s="4"/>
    </row>
    <row r="493" spans="1:13" ht="12.75">
      <c r="A493" s="4"/>
      <c r="B493" s="4"/>
      <c r="C493" s="4"/>
      <c r="D493" s="4"/>
      <c r="E493" s="4"/>
      <c r="F493" s="4"/>
      <c r="G493" s="4"/>
      <c r="H493" s="4"/>
      <c r="I493" s="4"/>
      <c r="J493" s="39"/>
      <c r="K493" s="4"/>
      <c r="L493" s="4"/>
      <c r="M493" s="4"/>
    </row>
    <row r="494" spans="1:13" ht="12.75">
      <c r="A494" s="4"/>
      <c r="B494" s="4"/>
      <c r="C494" s="4"/>
      <c r="D494" s="4"/>
      <c r="E494" s="4"/>
      <c r="F494" s="4"/>
      <c r="G494" s="4"/>
      <c r="H494" s="4"/>
      <c r="I494" s="4"/>
      <c r="J494" s="39"/>
      <c r="K494" s="4"/>
      <c r="L494" s="4"/>
      <c r="M494" s="4"/>
    </row>
    <row r="495" spans="1:13" ht="12.75">
      <c r="A495" s="4"/>
      <c r="B495" s="4"/>
      <c r="C495" s="4"/>
      <c r="D495" s="4"/>
      <c r="E495" s="4"/>
      <c r="F495" s="4"/>
      <c r="G495" s="4"/>
      <c r="H495" s="4"/>
      <c r="I495" s="4"/>
      <c r="J495" s="39"/>
      <c r="K495" s="4"/>
      <c r="L495" s="4"/>
      <c r="M495" s="4"/>
    </row>
    <row r="496" spans="1:13" ht="12.75">
      <c r="A496" s="4"/>
      <c r="B496" s="4"/>
      <c r="C496" s="4"/>
      <c r="D496" s="4"/>
      <c r="E496" s="4"/>
      <c r="F496" s="4"/>
      <c r="G496" s="4"/>
      <c r="H496" s="4"/>
      <c r="I496" s="4"/>
      <c r="J496" s="39"/>
      <c r="K496" s="4"/>
      <c r="L496" s="4"/>
      <c r="M496" s="4"/>
    </row>
    <row r="497" spans="1:13" ht="12.75">
      <c r="A497" s="4"/>
      <c r="B497" s="4"/>
      <c r="C497" s="4"/>
      <c r="D497" s="4"/>
      <c r="E497" s="4"/>
      <c r="F497" s="4"/>
      <c r="G497" s="4"/>
      <c r="H497" s="4"/>
      <c r="I497" s="4"/>
      <c r="J497" s="39"/>
      <c r="K497" s="4"/>
      <c r="L497" s="4"/>
      <c r="M497" s="4"/>
    </row>
    <row r="498" spans="1:13" ht="12.75">
      <c r="A498" s="4"/>
      <c r="B498" s="4"/>
      <c r="C498" s="4"/>
      <c r="D498" s="4"/>
      <c r="E498" s="4"/>
      <c r="F498" s="4"/>
      <c r="G498" s="4"/>
      <c r="H498" s="4"/>
      <c r="I498" s="4"/>
      <c r="J498" s="39"/>
      <c r="K498" s="4"/>
      <c r="L498" s="4"/>
      <c r="M498" s="4"/>
    </row>
    <row r="499" spans="1:13" ht="12.75">
      <c r="A499" s="4"/>
      <c r="B499" s="4"/>
      <c r="C499" s="4"/>
      <c r="D499" s="4"/>
      <c r="E499" s="4"/>
      <c r="F499" s="4"/>
      <c r="G499" s="4"/>
      <c r="H499" s="4"/>
      <c r="I499" s="4"/>
      <c r="J499" s="39"/>
      <c r="K499" s="4"/>
      <c r="L499" s="4"/>
      <c r="M499" s="4"/>
    </row>
    <row r="500" spans="1:13" ht="12.75">
      <c r="A500" s="4"/>
      <c r="B500" s="4"/>
      <c r="C500" s="4"/>
      <c r="D500" s="4"/>
      <c r="E500" s="4"/>
      <c r="F500" s="4"/>
      <c r="G500" s="4"/>
      <c r="H500" s="4"/>
      <c r="I500" s="4"/>
      <c r="J500" s="39"/>
      <c r="K500" s="4"/>
      <c r="L500" s="4"/>
      <c r="M500" s="4"/>
    </row>
    <row r="501" spans="1:13" ht="12.75">
      <c r="A501" s="4"/>
      <c r="B501" s="4"/>
      <c r="C501" s="4"/>
      <c r="D501" s="4"/>
      <c r="E501" s="4"/>
      <c r="F501" s="4"/>
      <c r="G501" s="4"/>
      <c r="H501" s="4"/>
      <c r="I501" s="4"/>
      <c r="J501" s="39"/>
      <c r="K501" s="4"/>
      <c r="L501" s="4"/>
      <c r="M501" s="4"/>
    </row>
    <row r="502" spans="1:13" ht="12.75">
      <c r="A502" s="4"/>
      <c r="B502" s="4"/>
      <c r="C502" s="4"/>
      <c r="D502" s="4"/>
      <c r="E502" s="4"/>
      <c r="F502" s="4"/>
      <c r="G502" s="4"/>
      <c r="H502" s="4"/>
      <c r="I502" s="4"/>
      <c r="J502" s="39"/>
      <c r="K502" s="4"/>
      <c r="L502" s="4"/>
      <c r="M502" s="4"/>
    </row>
    <row r="503" spans="1:13" ht="12.75">
      <c r="A503" s="4"/>
      <c r="B503" s="4"/>
      <c r="C503" s="4"/>
      <c r="D503" s="4"/>
      <c r="E503" s="4"/>
      <c r="F503" s="4"/>
      <c r="G503" s="4"/>
      <c r="H503" s="4"/>
      <c r="I503" s="4"/>
      <c r="J503" s="39"/>
      <c r="K503" s="4"/>
      <c r="L503" s="4"/>
      <c r="M503" s="4"/>
    </row>
    <row r="504" spans="1:13" ht="12.75">
      <c r="A504" s="4"/>
      <c r="B504" s="4"/>
      <c r="C504" s="4"/>
      <c r="D504" s="4"/>
      <c r="E504" s="4"/>
      <c r="F504" s="4"/>
      <c r="G504" s="4"/>
      <c r="H504" s="4"/>
      <c r="I504" s="4"/>
      <c r="J504" s="39"/>
      <c r="K504" s="4"/>
      <c r="L504" s="4"/>
      <c r="M504" s="4"/>
    </row>
    <row r="505" spans="1:13" ht="12.75">
      <c r="A505" s="4"/>
      <c r="B505" s="4"/>
      <c r="C505" s="4"/>
      <c r="D505" s="4"/>
      <c r="E505" s="4"/>
      <c r="F505" s="4"/>
      <c r="G505" s="4"/>
      <c r="H505" s="4"/>
      <c r="I505" s="4"/>
      <c r="J505" s="39"/>
      <c r="K505" s="4"/>
      <c r="L505" s="4"/>
      <c r="M505" s="4"/>
    </row>
    <row r="506" spans="1:13" ht="12.75">
      <c r="A506" s="4"/>
      <c r="B506" s="4"/>
      <c r="C506" s="4"/>
      <c r="D506" s="4"/>
      <c r="E506" s="4"/>
      <c r="F506" s="4"/>
      <c r="G506" s="4"/>
      <c r="H506" s="4"/>
      <c r="I506" s="4"/>
      <c r="J506" s="39"/>
      <c r="K506" s="4"/>
      <c r="L506" s="4"/>
      <c r="M506" s="4"/>
    </row>
    <row r="507" spans="1:13" ht="12.75">
      <c r="A507" s="4"/>
      <c r="B507" s="4"/>
      <c r="C507" s="4"/>
      <c r="D507" s="4"/>
      <c r="E507" s="4"/>
      <c r="F507" s="4"/>
      <c r="G507" s="4"/>
      <c r="H507" s="4"/>
      <c r="I507" s="4"/>
      <c r="J507" s="39"/>
      <c r="K507" s="4"/>
      <c r="L507" s="4"/>
      <c r="M507" s="4"/>
    </row>
    <row r="508" spans="1:13" ht="12.75">
      <c r="A508" s="4"/>
      <c r="B508" s="4"/>
      <c r="C508" s="4"/>
      <c r="D508" s="4"/>
      <c r="E508" s="4"/>
      <c r="F508" s="4"/>
      <c r="G508" s="4"/>
      <c r="H508" s="4"/>
      <c r="I508" s="4"/>
      <c r="J508" s="39"/>
      <c r="K508" s="4"/>
      <c r="L508" s="4"/>
      <c r="M508" s="4"/>
    </row>
    <row r="509" spans="1:13" ht="12.75">
      <c r="A509" s="4"/>
      <c r="B509" s="4"/>
      <c r="C509" s="4"/>
      <c r="D509" s="4"/>
      <c r="E509" s="4"/>
      <c r="F509" s="4"/>
      <c r="G509" s="4"/>
      <c r="H509" s="4"/>
      <c r="I509" s="4"/>
      <c r="J509" s="39"/>
      <c r="K509" s="4"/>
      <c r="L509" s="4"/>
      <c r="M509" s="4"/>
    </row>
    <row r="510" spans="1:13" ht="12.75">
      <c r="A510" s="4"/>
      <c r="B510" s="4"/>
      <c r="C510" s="4"/>
      <c r="D510" s="4"/>
      <c r="E510" s="4"/>
      <c r="F510" s="4"/>
      <c r="G510" s="4"/>
      <c r="H510" s="4"/>
      <c r="I510" s="4"/>
      <c r="J510" s="39"/>
      <c r="K510" s="4"/>
      <c r="L510" s="4"/>
      <c r="M510" s="4"/>
    </row>
    <row r="511" spans="1:13" ht="12.75">
      <c r="A511" s="4"/>
      <c r="B511" s="4"/>
      <c r="C511" s="4"/>
      <c r="D511" s="4"/>
      <c r="E511" s="4"/>
      <c r="F511" s="4"/>
      <c r="G511" s="4"/>
      <c r="H511" s="4"/>
      <c r="I511" s="4"/>
      <c r="J511" s="39"/>
      <c r="K511" s="4"/>
      <c r="L511" s="4"/>
      <c r="M511" s="4"/>
    </row>
    <row r="512" spans="1:13" ht="12.75">
      <c r="A512" s="4"/>
      <c r="B512" s="4"/>
      <c r="C512" s="4"/>
      <c r="D512" s="4"/>
      <c r="E512" s="4"/>
      <c r="F512" s="4"/>
      <c r="G512" s="4"/>
      <c r="H512" s="4"/>
      <c r="I512" s="4"/>
      <c r="J512" s="39"/>
      <c r="K512" s="4"/>
      <c r="L512" s="4"/>
      <c r="M512" s="4"/>
    </row>
    <row r="513" spans="1:13" ht="12.75">
      <c r="A513" s="4"/>
      <c r="B513" s="4"/>
      <c r="C513" s="4"/>
      <c r="D513" s="4"/>
      <c r="E513" s="4"/>
      <c r="F513" s="4"/>
      <c r="G513" s="4"/>
      <c r="H513" s="4"/>
      <c r="I513" s="4"/>
      <c r="J513" s="39"/>
      <c r="K513" s="4"/>
      <c r="L513" s="4"/>
      <c r="M513" s="4"/>
    </row>
    <row r="514" spans="1:13" ht="12.75">
      <c r="A514" s="4"/>
      <c r="B514" s="4"/>
      <c r="C514" s="4"/>
      <c r="D514" s="4"/>
      <c r="E514" s="4"/>
      <c r="F514" s="4"/>
      <c r="G514" s="4"/>
      <c r="H514" s="4"/>
      <c r="I514" s="4"/>
      <c r="J514" s="39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39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39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39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39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39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39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39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39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39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39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39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39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39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39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39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39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39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39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39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39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39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39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39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39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39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39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39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39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39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39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39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39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39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39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39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39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39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39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39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39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39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39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39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39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39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39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39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39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39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39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39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39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39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39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39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39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39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39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39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39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39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39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39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39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39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39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39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39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39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39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39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39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39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39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39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39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39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39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39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39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39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39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39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39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39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39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39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39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39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39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39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39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39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39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39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39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39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39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39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39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39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39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39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39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39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39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39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39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39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39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39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39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39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39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39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39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39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39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39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39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39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39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39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39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39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39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39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39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39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39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39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39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39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39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39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39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39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39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39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39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39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39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39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39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39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39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39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39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39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39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39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39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39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39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39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39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39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39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39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39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39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39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39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39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39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39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39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39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39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39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39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39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39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39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39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39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39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39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39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39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39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39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39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39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39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39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39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39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39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39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39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39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39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39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39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39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39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39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39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39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39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39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39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39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39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39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39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39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39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39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39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39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39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39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39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39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39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39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39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39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39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39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39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39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39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39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39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39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39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39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39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39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39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39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39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39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39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39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39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39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39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39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39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39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39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39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39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39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39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39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39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39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39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39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39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39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39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39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39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39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39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39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39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39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39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39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39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39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39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39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39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39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39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39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39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39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39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39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39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39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39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39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39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39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39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39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39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39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39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39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39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39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39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39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39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39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39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39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39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39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39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39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39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39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39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39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39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39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39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39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39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39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39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39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39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39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39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39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39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39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39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39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39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39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39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39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39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39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39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39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39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39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39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39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39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39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39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39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39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39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39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39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39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39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39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39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39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39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39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39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39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39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39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39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39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39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39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39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39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39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39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39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39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39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39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39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39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39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39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39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39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39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39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39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39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39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39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39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39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39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39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39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39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39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39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39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39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39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39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39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39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39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39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39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39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39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39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39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39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39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39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39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39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39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39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39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39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39"/>
      <c r="K922" s="4"/>
      <c r="L922" s="4"/>
      <c r="M922" s="4"/>
    </row>
  </sheetData>
  <sheetProtection/>
  <mergeCells count="42">
    <mergeCell ref="E16:F16"/>
    <mergeCell ref="A3:D13"/>
    <mergeCell ref="E3:K3"/>
    <mergeCell ref="E4:F12"/>
    <mergeCell ref="A14:L14"/>
    <mergeCell ref="E15:F15"/>
    <mergeCell ref="K6:K12"/>
    <mergeCell ref="G4:K4"/>
    <mergeCell ref="J5:K5"/>
    <mergeCell ref="E13:K13"/>
    <mergeCell ref="A29:L29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51:L51"/>
    <mergeCell ref="J41:J49"/>
    <mergeCell ref="K41:K49"/>
    <mergeCell ref="E31:F31"/>
    <mergeCell ref="A38:L38"/>
    <mergeCell ref="A40:D50"/>
    <mergeCell ref="E40:E49"/>
    <mergeCell ref="F41:G43"/>
    <mergeCell ref="H41:H49"/>
    <mergeCell ref="F40:K40"/>
    <mergeCell ref="E50:K50"/>
    <mergeCell ref="G44:G49"/>
    <mergeCell ref="F44:F49"/>
    <mergeCell ref="I41:I49"/>
    <mergeCell ref="A1:K1"/>
    <mergeCell ref="G5:I5"/>
    <mergeCell ref="G6:G12"/>
    <mergeCell ref="H6:H12"/>
    <mergeCell ref="I6:I12"/>
    <mergeCell ref="J6:J12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5" r:id="rId1"/>
  <headerFooter>
    <oddFooter>&amp;C27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R326"/>
  <sheetViews>
    <sheetView zoomScalePageLayoutView="0" workbookViewId="0" topLeftCell="A1">
      <selection activeCell="L37" sqref="L37"/>
    </sheetView>
  </sheetViews>
  <sheetFormatPr defaultColWidth="10.8515625" defaultRowHeight="12.75"/>
  <cols>
    <col min="1" max="1" width="7.57421875" style="2" customWidth="1"/>
    <col min="2" max="2" width="12.57421875" style="2" customWidth="1"/>
    <col min="3" max="3" width="13.57421875" style="2" customWidth="1"/>
    <col min="4" max="4" width="0.71875" style="2" customWidth="1"/>
    <col min="5" max="6" width="12.00390625" style="51" customWidth="1"/>
    <col min="7" max="8" width="12.00390625" style="2" customWidth="1"/>
    <col min="9" max="9" width="6.7109375" style="2" bestFit="1" customWidth="1"/>
    <col min="10" max="10" width="14.421875" style="2" customWidth="1"/>
    <col min="11" max="11" width="10.140625" style="2" customWidth="1"/>
    <col min="12" max="16384" width="10.8515625" style="2" customWidth="1"/>
  </cols>
  <sheetData>
    <row r="1" spans="1:18" ht="12.75">
      <c r="A1" s="304" t="s">
        <v>378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ht="6" customHeight="1"/>
    <row r="3" spans="1:18" ht="15" customHeight="1">
      <c r="A3" s="342" t="s">
        <v>277</v>
      </c>
      <c r="B3" s="342"/>
      <c r="C3" s="342"/>
      <c r="D3" s="354"/>
      <c r="E3" s="319" t="s">
        <v>278</v>
      </c>
      <c r="F3" s="319" t="s">
        <v>279</v>
      </c>
      <c r="G3" s="374" t="s">
        <v>179</v>
      </c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ht="15" customHeight="1">
      <c r="A4" s="343"/>
      <c r="B4" s="343"/>
      <c r="C4" s="343"/>
      <c r="D4" s="360"/>
      <c r="E4" s="320"/>
      <c r="F4" s="320"/>
      <c r="G4" s="374" t="s">
        <v>281</v>
      </c>
      <c r="H4" s="375"/>
      <c r="I4" s="375"/>
      <c r="J4" s="375"/>
      <c r="K4" s="375"/>
      <c r="L4" s="375"/>
      <c r="M4" s="375"/>
      <c r="N4" s="375"/>
      <c r="O4" s="375"/>
      <c r="P4" s="376"/>
      <c r="Q4" s="314" t="s">
        <v>280</v>
      </c>
      <c r="R4" s="315"/>
    </row>
    <row r="5" spans="1:18" ht="15" customHeight="1">
      <c r="A5" s="343"/>
      <c r="B5" s="343"/>
      <c r="C5" s="343"/>
      <c r="D5" s="360"/>
      <c r="E5" s="320"/>
      <c r="F5" s="320"/>
      <c r="G5" s="345" t="s">
        <v>180</v>
      </c>
      <c r="H5" s="345" t="s">
        <v>151</v>
      </c>
      <c r="I5" s="374" t="s">
        <v>147</v>
      </c>
      <c r="J5" s="377"/>
      <c r="K5" s="375" t="s">
        <v>147</v>
      </c>
      <c r="L5" s="375"/>
      <c r="M5" s="375"/>
      <c r="N5" s="375"/>
      <c r="O5" s="375"/>
      <c r="P5" s="375"/>
      <c r="Q5" s="345" t="s">
        <v>180</v>
      </c>
      <c r="R5" s="331" t="s">
        <v>150</v>
      </c>
    </row>
    <row r="6" spans="1:18" ht="21.75" customHeight="1">
      <c r="A6" s="343"/>
      <c r="B6" s="343"/>
      <c r="C6" s="343"/>
      <c r="D6" s="360"/>
      <c r="E6" s="320"/>
      <c r="F6" s="320"/>
      <c r="G6" s="359"/>
      <c r="H6" s="359"/>
      <c r="I6" s="374" t="s">
        <v>148</v>
      </c>
      <c r="J6" s="375"/>
      <c r="K6" s="375" t="s">
        <v>153</v>
      </c>
      <c r="L6" s="376"/>
      <c r="M6" s="333" t="s">
        <v>282</v>
      </c>
      <c r="N6" s="344"/>
      <c r="O6" s="374" t="s">
        <v>186</v>
      </c>
      <c r="P6" s="375"/>
      <c r="Q6" s="359"/>
      <c r="R6" s="332"/>
    </row>
    <row r="7" spans="1:18" ht="15" customHeight="1">
      <c r="A7" s="343"/>
      <c r="B7" s="343"/>
      <c r="C7" s="343"/>
      <c r="D7" s="360"/>
      <c r="E7" s="320"/>
      <c r="F7" s="320"/>
      <c r="G7" s="359"/>
      <c r="H7" s="359"/>
      <c r="I7" s="345" t="s">
        <v>181</v>
      </c>
      <c r="J7" s="331" t="s">
        <v>150</v>
      </c>
      <c r="K7" s="345" t="s">
        <v>181</v>
      </c>
      <c r="L7" s="331" t="s">
        <v>150</v>
      </c>
      <c r="M7" s="345" t="s">
        <v>181</v>
      </c>
      <c r="N7" s="331" t="s">
        <v>150</v>
      </c>
      <c r="O7" s="345" t="s">
        <v>181</v>
      </c>
      <c r="P7" s="331" t="s">
        <v>150</v>
      </c>
      <c r="Q7" s="359"/>
      <c r="R7" s="332"/>
    </row>
    <row r="8" spans="1:18" ht="15" customHeight="1">
      <c r="A8" s="343"/>
      <c r="B8" s="343"/>
      <c r="C8" s="343"/>
      <c r="D8" s="360"/>
      <c r="E8" s="320"/>
      <c r="F8" s="320"/>
      <c r="G8" s="359"/>
      <c r="H8" s="359"/>
      <c r="I8" s="359"/>
      <c r="J8" s="332"/>
      <c r="K8" s="359"/>
      <c r="L8" s="332"/>
      <c r="M8" s="359"/>
      <c r="N8" s="332"/>
      <c r="O8" s="359"/>
      <c r="P8" s="332"/>
      <c r="Q8" s="359"/>
      <c r="R8" s="332"/>
    </row>
    <row r="9" spans="1:18" ht="15" customHeight="1">
      <c r="A9" s="343"/>
      <c r="B9" s="343"/>
      <c r="C9" s="343"/>
      <c r="D9" s="360"/>
      <c r="E9" s="321"/>
      <c r="F9" s="321"/>
      <c r="G9" s="363"/>
      <c r="H9" s="363"/>
      <c r="I9" s="363"/>
      <c r="J9" s="333"/>
      <c r="K9" s="363"/>
      <c r="L9" s="333"/>
      <c r="M9" s="363"/>
      <c r="N9" s="333"/>
      <c r="O9" s="363"/>
      <c r="P9" s="333"/>
      <c r="Q9" s="363"/>
      <c r="R9" s="333"/>
    </row>
    <row r="10" spans="1:18" ht="15" customHeight="1">
      <c r="A10" s="344"/>
      <c r="B10" s="344"/>
      <c r="C10" s="344"/>
      <c r="D10" s="361"/>
      <c r="E10" s="45" t="s">
        <v>16</v>
      </c>
      <c r="F10" s="45" t="s">
        <v>23</v>
      </c>
      <c r="G10" s="20" t="s">
        <v>16</v>
      </c>
      <c r="H10" s="20" t="s">
        <v>23</v>
      </c>
      <c r="I10" s="20" t="s">
        <v>16</v>
      </c>
      <c r="J10" s="89" t="s">
        <v>23</v>
      </c>
      <c r="K10" s="197" t="s">
        <v>16</v>
      </c>
      <c r="L10" s="204" t="s">
        <v>23</v>
      </c>
      <c r="M10" s="204" t="s">
        <v>16</v>
      </c>
      <c r="N10" s="200" t="s">
        <v>23</v>
      </c>
      <c r="O10" s="204" t="s">
        <v>16</v>
      </c>
      <c r="P10" s="200" t="s">
        <v>23</v>
      </c>
      <c r="Q10" s="204" t="s">
        <v>16</v>
      </c>
      <c r="R10" s="200" t="s">
        <v>23</v>
      </c>
    </row>
    <row r="11" spans="1:18" ht="15" customHeight="1">
      <c r="A11" s="83"/>
      <c r="B11" s="83"/>
      <c r="C11" s="83"/>
      <c r="D11" s="83"/>
      <c r="E11" s="77"/>
      <c r="F11" s="81"/>
      <c r="G11" s="83"/>
      <c r="H11" s="83"/>
      <c r="I11" s="83"/>
      <c r="J11" s="83"/>
      <c r="K11" s="196"/>
      <c r="L11" s="196"/>
      <c r="M11" s="196"/>
      <c r="N11" s="196"/>
      <c r="O11" s="196"/>
      <c r="P11" s="196"/>
      <c r="Q11" s="196"/>
      <c r="R11" s="196"/>
    </row>
    <row r="12" spans="1:18" ht="25.5" customHeight="1">
      <c r="A12" s="65"/>
      <c r="B12" s="65"/>
      <c r="C12" s="17" t="s">
        <v>175</v>
      </c>
      <c r="D12" s="17"/>
      <c r="E12" s="141">
        <v>2261</v>
      </c>
      <c r="F12" s="142">
        <v>1037454</v>
      </c>
      <c r="G12" s="143">
        <v>1780</v>
      </c>
      <c r="H12" s="143">
        <v>852162</v>
      </c>
      <c r="J12" s="142">
        <v>607476</v>
      </c>
      <c r="K12" s="143">
        <v>771</v>
      </c>
      <c r="L12" s="143">
        <v>154113</v>
      </c>
      <c r="M12" s="143">
        <v>3</v>
      </c>
      <c r="N12" s="143">
        <v>23294</v>
      </c>
      <c r="O12" s="17">
        <v>33</v>
      </c>
      <c r="P12" s="143">
        <v>67279</v>
      </c>
      <c r="Q12" s="143">
        <v>1031</v>
      </c>
      <c r="R12" s="143">
        <v>185292</v>
      </c>
    </row>
    <row r="13" spans="1:15" ht="12.75">
      <c r="A13" s="4"/>
      <c r="B13" s="4"/>
      <c r="C13" s="4"/>
      <c r="D13" s="4"/>
      <c r="E13" s="39"/>
      <c r="F13" s="39"/>
      <c r="G13" s="4"/>
      <c r="H13" s="4"/>
      <c r="I13" s="4"/>
      <c r="J13" s="4"/>
      <c r="K13" s="4"/>
      <c r="L13" s="4"/>
      <c r="M13" s="4"/>
      <c r="N13" s="4"/>
      <c r="O13" s="4"/>
    </row>
    <row r="14" spans="1:18" ht="15.75" customHeight="1">
      <c r="A14" s="144" t="s">
        <v>182</v>
      </c>
      <c r="B14" s="144"/>
      <c r="C14" s="144"/>
      <c r="D14" s="144"/>
      <c r="E14" s="145"/>
      <c r="F14" s="145"/>
      <c r="G14" s="144"/>
      <c r="H14" s="144"/>
      <c r="I14" s="144"/>
      <c r="J14" s="144"/>
      <c r="K14" s="144" t="s">
        <v>182</v>
      </c>
      <c r="L14" s="144"/>
      <c r="M14" s="144"/>
      <c r="N14" s="144"/>
      <c r="O14" s="144"/>
      <c r="P14" s="144"/>
      <c r="Q14" s="144"/>
      <c r="R14" s="144"/>
    </row>
    <row r="15" spans="1:18" ht="13.5" customHeight="1">
      <c r="A15" s="4"/>
      <c r="B15" s="4"/>
      <c r="C15" s="4"/>
      <c r="D15" s="4"/>
      <c r="E15" s="146"/>
      <c r="F15" s="14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3.5" customHeight="1">
      <c r="A16" s="4"/>
      <c r="B16" s="4"/>
      <c r="C16" s="60" t="s">
        <v>164</v>
      </c>
      <c r="D16" s="22"/>
      <c r="E16" s="61">
        <v>200</v>
      </c>
      <c r="F16" s="61">
        <v>1059</v>
      </c>
      <c r="G16" s="61">
        <v>202</v>
      </c>
      <c r="H16" s="61">
        <v>967</v>
      </c>
      <c r="I16" s="62">
        <v>38</v>
      </c>
      <c r="J16" s="61">
        <v>211</v>
      </c>
      <c r="K16" s="62">
        <v>163</v>
      </c>
      <c r="L16" s="62">
        <v>752</v>
      </c>
      <c r="M16" s="62">
        <v>0</v>
      </c>
      <c r="N16" s="62">
        <v>0</v>
      </c>
      <c r="O16" s="62">
        <v>1</v>
      </c>
      <c r="P16" s="62">
        <v>4</v>
      </c>
      <c r="Q16" s="62">
        <v>19</v>
      </c>
      <c r="R16" s="62">
        <v>92</v>
      </c>
    </row>
    <row r="17" spans="1:18" ht="13.5" customHeight="1">
      <c r="A17" s="23" t="s">
        <v>165</v>
      </c>
      <c r="B17" s="23" t="s">
        <v>167</v>
      </c>
      <c r="C17" s="60" t="s">
        <v>166</v>
      </c>
      <c r="D17" s="24"/>
      <c r="E17" s="61">
        <v>130</v>
      </c>
      <c r="F17" s="61">
        <v>2069</v>
      </c>
      <c r="G17" s="61">
        <v>118</v>
      </c>
      <c r="H17" s="61">
        <v>1687</v>
      </c>
      <c r="I17" s="62">
        <v>34</v>
      </c>
      <c r="J17" s="61">
        <v>499</v>
      </c>
      <c r="K17" s="62">
        <v>82</v>
      </c>
      <c r="L17" s="62">
        <v>1162</v>
      </c>
      <c r="M17" s="62">
        <v>0</v>
      </c>
      <c r="N17" s="62">
        <v>0</v>
      </c>
      <c r="O17" s="62">
        <v>2</v>
      </c>
      <c r="P17" s="62">
        <v>26</v>
      </c>
      <c r="Q17" s="62">
        <v>29</v>
      </c>
      <c r="R17" s="62">
        <v>382</v>
      </c>
    </row>
    <row r="18" spans="1:18" ht="13.5" customHeight="1">
      <c r="A18" s="23" t="s">
        <v>166</v>
      </c>
      <c r="B18" s="23" t="s">
        <v>167</v>
      </c>
      <c r="C18" s="60" t="s">
        <v>168</v>
      </c>
      <c r="D18" s="24"/>
      <c r="E18" s="61">
        <v>64</v>
      </c>
      <c r="F18" s="61">
        <v>2009</v>
      </c>
      <c r="G18" s="61">
        <v>63</v>
      </c>
      <c r="H18" s="61">
        <v>1525</v>
      </c>
      <c r="I18" s="62">
        <v>31</v>
      </c>
      <c r="J18" s="61">
        <v>755</v>
      </c>
      <c r="K18" s="62">
        <v>32</v>
      </c>
      <c r="L18" s="62">
        <v>770</v>
      </c>
      <c r="M18" s="62">
        <v>0</v>
      </c>
      <c r="N18" s="62">
        <v>0</v>
      </c>
      <c r="O18" s="62">
        <v>0</v>
      </c>
      <c r="P18" s="62">
        <v>0</v>
      </c>
      <c r="Q18" s="62">
        <v>23</v>
      </c>
      <c r="R18" s="62">
        <v>484</v>
      </c>
    </row>
    <row r="19" spans="1:18" ht="13.5" customHeight="1">
      <c r="A19" s="23" t="s">
        <v>168</v>
      </c>
      <c r="B19" s="23" t="s">
        <v>167</v>
      </c>
      <c r="C19" s="60" t="s">
        <v>169</v>
      </c>
      <c r="D19" s="24"/>
      <c r="E19" s="61">
        <v>150</v>
      </c>
      <c r="F19" s="61">
        <v>7096</v>
      </c>
      <c r="G19" s="61">
        <v>106</v>
      </c>
      <c r="H19" s="61">
        <v>4216</v>
      </c>
      <c r="I19" s="62">
        <v>51</v>
      </c>
      <c r="J19" s="61">
        <v>1951</v>
      </c>
      <c r="K19" s="62">
        <v>59</v>
      </c>
      <c r="L19" s="62">
        <v>2258</v>
      </c>
      <c r="M19" s="62">
        <v>0</v>
      </c>
      <c r="N19" s="62">
        <v>0</v>
      </c>
      <c r="O19" s="62">
        <v>1</v>
      </c>
      <c r="P19" s="62">
        <v>7</v>
      </c>
      <c r="Q19" s="62">
        <v>75</v>
      </c>
      <c r="R19" s="62">
        <v>2880</v>
      </c>
    </row>
    <row r="20" spans="1:18" ht="13.5" customHeight="1">
      <c r="A20" s="23" t="s">
        <v>169</v>
      </c>
      <c r="B20" s="23" t="s">
        <v>167</v>
      </c>
      <c r="C20" s="60" t="s">
        <v>170</v>
      </c>
      <c r="D20" s="24"/>
      <c r="E20" s="61">
        <v>401</v>
      </c>
      <c r="F20" s="61">
        <v>33009</v>
      </c>
      <c r="G20" s="61">
        <v>273</v>
      </c>
      <c r="H20" s="61">
        <v>20467</v>
      </c>
      <c r="I20" s="62">
        <v>170</v>
      </c>
      <c r="J20" s="61">
        <v>11695</v>
      </c>
      <c r="K20" s="62">
        <v>128</v>
      </c>
      <c r="L20" s="62">
        <v>8601</v>
      </c>
      <c r="M20" s="62">
        <v>0</v>
      </c>
      <c r="N20" s="62">
        <v>0</v>
      </c>
      <c r="O20" s="62">
        <v>2</v>
      </c>
      <c r="P20" s="62">
        <v>171</v>
      </c>
      <c r="Q20" s="62">
        <v>224</v>
      </c>
      <c r="R20" s="62">
        <v>12542</v>
      </c>
    </row>
    <row r="21" spans="1:18" ht="13.5" customHeight="1">
      <c r="A21" s="23" t="s">
        <v>170</v>
      </c>
      <c r="B21" s="23" t="s">
        <v>167</v>
      </c>
      <c r="C21" s="60" t="s">
        <v>183</v>
      </c>
      <c r="D21" s="24"/>
      <c r="E21" s="61">
        <v>458</v>
      </c>
      <c r="F21" s="61">
        <v>71023</v>
      </c>
      <c r="G21" s="61">
        <v>338</v>
      </c>
      <c r="H21" s="61">
        <v>48368</v>
      </c>
      <c r="I21" s="62">
        <v>261</v>
      </c>
      <c r="J21" s="61">
        <v>33586</v>
      </c>
      <c r="K21" s="62">
        <v>129</v>
      </c>
      <c r="L21" s="62">
        <v>14538</v>
      </c>
      <c r="M21" s="62">
        <v>0</v>
      </c>
      <c r="N21" s="62">
        <v>0</v>
      </c>
      <c r="O21" s="62">
        <v>2</v>
      </c>
      <c r="P21" s="62">
        <v>244</v>
      </c>
      <c r="Q21" s="62">
        <v>232</v>
      </c>
      <c r="R21" s="62">
        <v>22655</v>
      </c>
    </row>
    <row r="22" spans="1:18" ht="13.5" customHeight="1">
      <c r="A22" s="23" t="s">
        <v>183</v>
      </c>
      <c r="B22" s="23" t="s">
        <v>167</v>
      </c>
      <c r="C22" s="60" t="s">
        <v>171</v>
      </c>
      <c r="D22" s="24"/>
      <c r="E22" s="61">
        <v>255</v>
      </c>
      <c r="F22" s="61">
        <v>61671</v>
      </c>
      <c r="G22" s="61">
        <v>179</v>
      </c>
      <c r="H22" s="61">
        <v>43929</v>
      </c>
      <c r="I22" s="62">
        <v>157</v>
      </c>
      <c r="J22" s="61">
        <v>35847</v>
      </c>
      <c r="K22" s="62">
        <v>47</v>
      </c>
      <c r="L22" s="62">
        <v>7636</v>
      </c>
      <c r="M22" s="62">
        <v>0</v>
      </c>
      <c r="N22" s="62">
        <v>0</v>
      </c>
      <c r="O22" s="62">
        <v>2</v>
      </c>
      <c r="P22" s="62">
        <v>446</v>
      </c>
      <c r="Q22" s="62">
        <v>134</v>
      </c>
      <c r="R22" s="62">
        <v>17742</v>
      </c>
    </row>
    <row r="23" spans="1:18" ht="13.5" customHeight="1">
      <c r="A23" s="23" t="s">
        <v>171</v>
      </c>
      <c r="B23" s="23" t="s">
        <v>167</v>
      </c>
      <c r="C23" s="60" t="s">
        <v>184</v>
      </c>
      <c r="D23" s="24"/>
      <c r="E23" s="61">
        <v>230</v>
      </c>
      <c r="F23" s="61">
        <v>89021</v>
      </c>
      <c r="G23" s="61">
        <v>178</v>
      </c>
      <c r="H23" s="61">
        <v>69083</v>
      </c>
      <c r="I23" s="62">
        <v>164</v>
      </c>
      <c r="J23" s="61">
        <v>57747</v>
      </c>
      <c r="K23" s="62">
        <v>45</v>
      </c>
      <c r="L23" s="62">
        <v>10829</v>
      </c>
      <c r="M23" s="62">
        <v>0</v>
      </c>
      <c r="N23" s="62">
        <v>0</v>
      </c>
      <c r="O23" s="62">
        <v>2</v>
      </c>
      <c r="P23" s="62">
        <v>507</v>
      </c>
      <c r="Q23" s="62">
        <v>114</v>
      </c>
      <c r="R23" s="62">
        <v>19938</v>
      </c>
    </row>
    <row r="24" spans="1:18" ht="13.5" customHeight="1">
      <c r="A24" s="23" t="s">
        <v>184</v>
      </c>
      <c r="B24" s="23" t="s">
        <v>167</v>
      </c>
      <c r="C24" s="60" t="s">
        <v>172</v>
      </c>
      <c r="D24" s="24"/>
      <c r="E24" s="61">
        <v>205</v>
      </c>
      <c r="F24" s="61">
        <v>148720</v>
      </c>
      <c r="G24" s="61">
        <v>181</v>
      </c>
      <c r="H24" s="61">
        <v>129579</v>
      </c>
      <c r="I24" s="62">
        <v>164</v>
      </c>
      <c r="J24" s="61">
        <v>108430</v>
      </c>
      <c r="K24" s="62">
        <v>55</v>
      </c>
      <c r="L24" s="62">
        <v>19952</v>
      </c>
      <c r="M24" s="62">
        <v>0</v>
      </c>
      <c r="N24" s="62">
        <v>0</v>
      </c>
      <c r="O24" s="62">
        <v>4</v>
      </c>
      <c r="P24" s="62">
        <v>1197</v>
      </c>
      <c r="Q24" s="62">
        <v>89</v>
      </c>
      <c r="R24" s="62">
        <v>19141</v>
      </c>
    </row>
    <row r="25" spans="1:18" ht="13.5" customHeight="1">
      <c r="A25" s="23" t="s">
        <v>172</v>
      </c>
      <c r="B25" s="23" t="s">
        <v>167</v>
      </c>
      <c r="C25" s="60" t="s">
        <v>189</v>
      </c>
      <c r="D25" s="24"/>
      <c r="E25" s="61">
        <v>159</v>
      </c>
      <c r="F25" s="61">
        <v>371954</v>
      </c>
      <c r="G25" s="61">
        <v>135</v>
      </c>
      <c r="H25" s="61">
        <v>319015</v>
      </c>
      <c r="I25" s="62">
        <v>132</v>
      </c>
      <c r="J25" s="61">
        <v>272926</v>
      </c>
      <c r="K25" s="62">
        <v>29</v>
      </c>
      <c r="L25" s="62">
        <v>25989</v>
      </c>
      <c r="M25" s="62">
        <v>1</v>
      </c>
      <c r="N25" s="62">
        <v>2749</v>
      </c>
      <c r="O25" s="62">
        <v>12</v>
      </c>
      <c r="P25" s="62">
        <v>17351</v>
      </c>
      <c r="Q25" s="62">
        <v>88</v>
      </c>
      <c r="R25" s="62">
        <v>52939</v>
      </c>
    </row>
    <row r="26" spans="1:18" ht="13.5" customHeight="1">
      <c r="A26" s="4"/>
      <c r="B26" s="4"/>
      <c r="C26" s="60" t="s">
        <v>369</v>
      </c>
      <c r="D26" s="24"/>
      <c r="E26" s="61">
        <v>9</v>
      </c>
      <c r="F26" s="61">
        <v>249823</v>
      </c>
      <c r="G26" s="61">
        <v>7</v>
      </c>
      <c r="H26" s="61">
        <v>213326</v>
      </c>
      <c r="I26" s="62">
        <v>6</v>
      </c>
      <c r="J26" s="61">
        <v>83829</v>
      </c>
      <c r="K26" s="62">
        <v>2</v>
      </c>
      <c r="L26" s="62">
        <v>61626</v>
      </c>
      <c r="M26" s="62">
        <v>2</v>
      </c>
      <c r="N26" s="62">
        <v>20545</v>
      </c>
      <c r="O26" s="62">
        <v>5</v>
      </c>
      <c r="P26" s="62">
        <v>47326</v>
      </c>
      <c r="Q26" s="62">
        <v>4</v>
      </c>
      <c r="R26" s="62">
        <v>36497</v>
      </c>
    </row>
    <row r="27" spans="1:18" ht="12.75">
      <c r="A27" s="4"/>
      <c r="B27" s="4"/>
      <c r="C27" s="4"/>
      <c r="D27" s="4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</row>
    <row r="28" spans="1:15" ht="12.75" customHeight="1">
      <c r="A28" s="4" t="s">
        <v>62</v>
      </c>
      <c r="B28" s="4"/>
      <c r="C28" s="4"/>
      <c r="D28" s="4"/>
      <c r="E28" s="39"/>
      <c r="F28" s="39"/>
      <c r="G28" s="4"/>
      <c r="H28" s="4"/>
      <c r="I28" s="4"/>
      <c r="J28" s="4"/>
      <c r="K28" s="4"/>
      <c r="L28" s="4"/>
      <c r="M28" s="4"/>
      <c r="N28" s="4"/>
      <c r="O28" s="4"/>
    </row>
    <row r="29" spans="1:11" ht="12.75" customHeight="1">
      <c r="A29" s="34" t="s">
        <v>379</v>
      </c>
      <c r="B29" s="34"/>
      <c r="C29" s="34"/>
      <c r="D29" s="34"/>
      <c r="E29" s="46"/>
      <c r="F29" s="46"/>
      <c r="G29" s="34"/>
      <c r="H29" s="34"/>
      <c r="I29" s="34"/>
      <c r="J29" s="34"/>
      <c r="K29" s="4"/>
    </row>
    <row r="30" spans="1:11" ht="12.75" customHeight="1">
      <c r="A30" s="4" t="s">
        <v>380</v>
      </c>
      <c r="B30" s="4"/>
      <c r="C30" s="4"/>
      <c r="D30" s="4"/>
      <c r="E30" s="39"/>
      <c r="F30" s="39"/>
      <c r="G30" s="4"/>
      <c r="H30" s="4"/>
      <c r="I30" s="4"/>
      <c r="J30" s="4"/>
      <c r="K30" s="4"/>
    </row>
    <row r="31" spans="1:10" ht="12.75" customHeight="1">
      <c r="A31" s="4"/>
      <c r="B31" s="4"/>
      <c r="C31" s="4"/>
      <c r="D31" s="4"/>
      <c r="E31" s="39"/>
      <c r="F31" s="39"/>
      <c r="G31" s="4"/>
      <c r="H31" s="4"/>
      <c r="I31" s="4"/>
      <c r="J31" s="4"/>
    </row>
    <row r="32" spans="1:10" ht="12.75">
      <c r="A32" s="4"/>
      <c r="B32" s="4"/>
      <c r="C32" s="4"/>
      <c r="D32" s="4"/>
      <c r="E32" s="39"/>
      <c r="F32" s="39"/>
      <c r="G32" s="4"/>
      <c r="H32" s="4"/>
      <c r="I32" s="4"/>
      <c r="J32" s="4"/>
    </row>
    <row r="33" spans="1:10" ht="12.75">
      <c r="A33" s="4"/>
      <c r="B33" s="4"/>
      <c r="C33" s="4"/>
      <c r="D33" s="4"/>
      <c r="E33" s="39"/>
      <c r="F33" s="39"/>
      <c r="G33" s="4"/>
      <c r="H33" s="4"/>
      <c r="I33" s="4"/>
      <c r="J33" s="4"/>
    </row>
    <row r="34" spans="1:10" ht="12.75" customHeight="1">
      <c r="A34" s="4"/>
      <c r="B34" s="4"/>
      <c r="C34" s="4"/>
      <c r="D34" s="4"/>
      <c r="E34" s="39"/>
      <c r="F34" s="39"/>
      <c r="G34" s="4"/>
      <c r="H34" s="4"/>
      <c r="I34" s="4"/>
      <c r="J34" s="4"/>
    </row>
    <row r="35" spans="1:10" ht="12.75">
      <c r="A35" s="4"/>
      <c r="B35" s="4"/>
      <c r="C35" s="4"/>
      <c r="D35" s="4"/>
      <c r="E35" s="39"/>
      <c r="F35" s="39"/>
      <c r="G35" s="4"/>
      <c r="H35" s="4"/>
      <c r="I35" s="4"/>
      <c r="J35" s="4"/>
    </row>
    <row r="36" spans="1:10" ht="12.75" customHeight="1">
      <c r="A36" s="4"/>
      <c r="B36" s="4"/>
      <c r="C36" s="4"/>
      <c r="D36" s="4"/>
      <c r="E36" s="39"/>
      <c r="F36" s="39"/>
      <c r="G36" s="4"/>
      <c r="H36" s="4"/>
      <c r="I36" s="4"/>
      <c r="J36" s="4"/>
    </row>
    <row r="37" spans="1:10" ht="12.75" customHeight="1">
      <c r="A37" s="4"/>
      <c r="B37" s="4"/>
      <c r="C37" s="4"/>
      <c r="D37" s="4"/>
      <c r="E37" s="39"/>
      <c r="F37" s="39"/>
      <c r="G37" s="4"/>
      <c r="H37" s="4"/>
      <c r="I37" s="4"/>
      <c r="J37" s="4"/>
    </row>
    <row r="38" spans="1:10" ht="12.75" customHeight="1">
      <c r="A38" s="4"/>
      <c r="B38" s="4"/>
      <c r="C38" s="4"/>
      <c r="D38" s="4"/>
      <c r="E38" s="39"/>
      <c r="F38" s="39"/>
      <c r="G38" s="4"/>
      <c r="H38" s="4"/>
      <c r="I38" s="4"/>
      <c r="J38" s="4"/>
    </row>
    <row r="39" spans="1:10" ht="12.75" customHeight="1">
      <c r="A39" s="4"/>
      <c r="B39" s="4"/>
      <c r="C39" s="4"/>
      <c r="D39" s="4"/>
      <c r="E39" s="39"/>
      <c r="F39" s="39"/>
      <c r="G39" s="4"/>
      <c r="H39" s="4"/>
      <c r="I39" s="4"/>
      <c r="J39" s="4"/>
    </row>
    <row r="40" spans="1:10" ht="12.75" customHeight="1">
      <c r="A40" s="4"/>
      <c r="B40" s="4"/>
      <c r="C40" s="4"/>
      <c r="D40" s="4"/>
      <c r="E40" s="39"/>
      <c r="F40" s="39"/>
      <c r="G40" s="4"/>
      <c r="H40" s="4"/>
      <c r="I40" s="4"/>
      <c r="J40" s="4"/>
    </row>
    <row r="41" spans="1:10" ht="12.75" customHeight="1">
      <c r="A41" s="4"/>
      <c r="B41" s="4"/>
      <c r="C41" s="4"/>
      <c r="D41" s="4"/>
      <c r="E41" s="39"/>
      <c r="F41" s="39"/>
      <c r="G41" s="4"/>
      <c r="H41" s="4"/>
      <c r="I41" s="4"/>
      <c r="J41" s="4"/>
    </row>
    <row r="42" spans="1:10" ht="12.75" customHeight="1">
      <c r="A42" s="4"/>
      <c r="B42" s="4"/>
      <c r="C42" s="4"/>
      <c r="D42" s="4"/>
      <c r="E42" s="39"/>
      <c r="F42" s="39"/>
      <c r="G42" s="4"/>
      <c r="H42" s="4"/>
      <c r="I42" s="4"/>
      <c r="J42" s="4"/>
    </row>
    <row r="43" spans="1:10" ht="12.75" customHeight="1">
      <c r="A43" s="4"/>
      <c r="B43" s="4"/>
      <c r="C43" s="4"/>
      <c r="D43" s="4"/>
      <c r="E43" s="39"/>
      <c r="F43" s="39"/>
      <c r="G43" s="4"/>
      <c r="H43" s="4"/>
      <c r="I43" s="4"/>
      <c r="J43" s="4"/>
    </row>
    <row r="44" spans="1:10" ht="12.75" customHeight="1">
      <c r="A44" s="4"/>
      <c r="B44" s="4"/>
      <c r="C44" s="4"/>
      <c r="D44" s="4"/>
      <c r="E44" s="39"/>
      <c r="F44" s="39"/>
      <c r="G44" s="4"/>
      <c r="H44" s="4"/>
      <c r="I44" s="4"/>
      <c r="J44" s="4"/>
    </row>
    <row r="45" spans="1:10" ht="12.75" customHeight="1">
      <c r="A45" s="4"/>
      <c r="B45" s="4"/>
      <c r="C45" s="4"/>
      <c r="D45" s="4"/>
      <c r="E45" s="39"/>
      <c r="F45" s="39"/>
      <c r="G45" s="4"/>
      <c r="H45" s="4"/>
      <c r="I45" s="4"/>
      <c r="J45" s="4"/>
    </row>
    <row r="46" spans="1:11" ht="12.75" customHeight="1">
      <c r="A46" s="4"/>
      <c r="B46" s="4"/>
      <c r="C46" s="4"/>
      <c r="D46" s="4"/>
      <c r="E46" s="39"/>
      <c r="F46" s="39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39"/>
      <c r="F47" s="39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39"/>
      <c r="F48" s="39"/>
      <c r="G48" s="4"/>
      <c r="H48" s="4"/>
      <c r="I48" s="4"/>
      <c r="J48" s="4"/>
      <c r="K48" s="4"/>
    </row>
    <row r="49" spans="1:11" ht="12.75" customHeight="1">
      <c r="A49" s="4"/>
      <c r="B49" s="4"/>
      <c r="C49" s="4"/>
      <c r="D49" s="4"/>
      <c r="E49" s="39"/>
      <c r="F49" s="39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39"/>
      <c r="F50" s="39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39"/>
      <c r="F51" s="39"/>
      <c r="G51" s="4"/>
      <c r="H51" s="4"/>
      <c r="I51" s="4"/>
      <c r="J51" s="4"/>
      <c r="K51" s="4"/>
    </row>
    <row r="52" spans="1:11" ht="12.75" customHeight="1">
      <c r="A52" s="4"/>
      <c r="B52" s="4"/>
      <c r="C52" s="4"/>
      <c r="D52" s="4"/>
      <c r="E52" s="39"/>
      <c r="F52" s="39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39"/>
      <c r="F53" s="39"/>
      <c r="G53" s="4"/>
      <c r="H53" s="4"/>
      <c r="I53" s="4"/>
      <c r="J53" s="4"/>
      <c r="K53" s="4"/>
    </row>
    <row r="54" spans="1:11" ht="12.75" customHeight="1">
      <c r="A54" s="4"/>
      <c r="B54" s="4"/>
      <c r="C54" s="4"/>
      <c r="D54" s="4"/>
      <c r="E54" s="39"/>
      <c r="F54" s="39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39"/>
      <c r="F55" s="39"/>
      <c r="G55" s="4"/>
      <c r="H55" s="4"/>
      <c r="I55" s="4"/>
      <c r="J55" s="4"/>
      <c r="K55" s="4"/>
    </row>
    <row r="56" spans="1:11" ht="12.75" customHeight="1">
      <c r="A56" s="4"/>
      <c r="B56" s="4"/>
      <c r="C56" s="4"/>
      <c r="D56" s="4"/>
      <c r="E56" s="39"/>
      <c r="F56" s="39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39"/>
      <c r="F57" s="39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39"/>
      <c r="F58" s="39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39"/>
      <c r="F59" s="39"/>
      <c r="G59" s="4"/>
      <c r="H59" s="4"/>
      <c r="I59" s="4"/>
      <c r="J59" s="4"/>
      <c r="K59" s="4"/>
    </row>
    <row r="60" spans="1:11" ht="12.75" customHeight="1">
      <c r="A60" s="4"/>
      <c r="B60" s="4"/>
      <c r="C60" s="4"/>
      <c r="D60" s="4"/>
      <c r="E60" s="39"/>
      <c r="F60" s="39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39"/>
      <c r="F61" s="39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39"/>
      <c r="F62" s="39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39"/>
      <c r="F63" s="39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39"/>
      <c r="F64" s="39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39"/>
      <c r="F65" s="39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39"/>
      <c r="F66" s="39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39"/>
      <c r="F67" s="39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39"/>
      <c r="F68" s="39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39"/>
      <c r="F69" s="39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39"/>
      <c r="F70" s="39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39"/>
      <c r="F71" s="39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39"/>
      <c r="F72" s="39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39"/>
      <c r="F73" s="39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39"/>
      <c r="F74" s="39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39"/>
      <c r="F75" s="39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39"/>
      <c r="F76" s="39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39"/>
      <c r="F77" s="39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39"/>
      <c r="F78" s="39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39"/>
      <c r="F79" s="39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39"/>
      <c r="F80" s="39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39"/>
      <c r="F81" s="39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39"/>
      <c r="F82" s="39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39"/>
      <c r="F83" s="39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39"/>
      <c r="F84" s="39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39"/>
      <c r="F85" s="39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39"/>
      <c r="F86" s="39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39"/>
      <c r="F87" s="39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39"/>
      <c r="F88" s="39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39"/>
      <c r="F89" s="39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39"/>
      <c r="F90" s="39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39"/>
      <c r="F91" s="39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39"/>
      <c r="F92" s="39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39"/>
      <c r="F93" s="39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39"/>
      <c r="F94" s="39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39"/>
      <c r="F95" s="39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39"/>
      <c r="F96" s="39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39"/>
      <c r="F97" s="39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39"/>
      <c r="F98" s="39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39"/>
      <c r="F99" s="39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39"/>
      <c r="F100" s="39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39"/>
      <c r="F101" s="39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39"/>
      <c r="F102" s="39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39"/>
      <c r="F103" s="39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39"/>
      <c r="F104" s="39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39"/>
      <c r="F105" s="39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39"/>
      <c r="F106" s="39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39"/>
      <c r="F107" s="39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39"/>
      <c r="F108" s="39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39"/>
      <c r="F109" s="39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39"/>
      <c r="F110" s="39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39"/>
      <c r="F111" s="39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39"/>
      <c r="F112" s="39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39"/>
      <c r="F113" s="39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39"/>
      <c r="F114" s="39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39"/>
      <c r="F115" s="39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39"/>
      <c r="F116" s="39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39"/>
      <c r="F117" s="39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39"/>
      <c r="F118" s="39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39"/>
      <c r="F119" s="39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39"/>
      <c r="F120" s="39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39"/>
      <c r="F121" s="39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39"/>
      <c r="F122" s="39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39"/>
      <c r="F123" s="39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39"/>
      <c r="F124" s="39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39"/>
      <c r="F125" s="39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39"/>
      <c r="F126" s="39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39"/>
      <c r="F127" s="39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39"/>
      <c r="F128" s="39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39"/>
      <c r="F129" s="39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39"/>
      <c r="F130" s="39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39"/>
      <c r="F131" s="39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39"/>
      <c r="F132" s="39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39"/>
      <c r="F133" s="39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39"/>
      <c r="F134" s="39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39"/>
      <c r="F135" s="39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39"/>
      <c r="F136" s="39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39"/>
      <c r="F137" s="39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39"/>
      <c r="F138" s="39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39"/>
      <c r="F139" s="39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39"/>
      <c r="F140" s="39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39"/>
      <c r="F141" s="39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39"/>
      <c r="F142" s="39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39"/>
      <c r="F143" s="39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39"/>
      <c r="F144" s="39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39"/>
      <c r="F145" s="39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39"/>
      <c r="F146" s="39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39"/>
      <c r="F147" s="39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39"/>
      <c r="F148" s="39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39"/>
      <c r="F149" s="39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39"/>
      <c r="F150" s="39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39"/>
      <c r="F151" s="39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39"/>
      <c r="F152" s="39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39"/>
      <c r="F153" s="39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39"/>
      <c r="F154" s="39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39"/>
      <c r="F155" s="39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39"/>
      <c r="F156" s="39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39"/>
      <c r="F157" s="39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39"/>
      <c r="F158" s="39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39"/>
      <c r="F159" s="39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39"/>
      <c r="F160" s="39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39"/>
      <c r="F161" s="39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39"/>
      <c r="F162" s="39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39"/>
      <c r="F163" s="39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39"/>
      <c r="F164" s="39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39"/>
      <c r="F165" s="39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39"/>
      <c r="F166" s="39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39"/>
      <c r="F167" s="39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39"/>
      <c r="F168" s="39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39"/>
      <c r="F169" s="39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39"/>
      <c r="F170" s="39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39"/>
      <c r="F171" s="39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39"/>
      <c r="F172" s="39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39"/>
      <c r="F173" s="39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39"/>
      <c r="F174" s="39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39"/>
      <c r="F175" s="39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39"/>
      <c r="F176" s="39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39"/>
      <c r="F177" s="39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39"/>
      <c r="F178" s="39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39"/>
      <c r="F179" s="39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39"/>
      <c r="F180" s="39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39"/>
      <c r="F181" s="39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39"/>
      <c r="F182" s="39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39"/>
      <c r="F183" s="39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39"/>
      <c r="F184" s="39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39"/>
      <c r="F185" s="39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39"/>
      <c r="F186" s="39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39"/>
      <c r="F187" s="39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39"/>
      <c r="F188" s="39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39"/>
      <c r="F189" s="39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39"/>
      <c r="F190" s="39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39"/>
      <c r="F191" s="39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39"/>
      <c r="F192" s="39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39"/>
      <c r="F193" s="39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39"/>
      <c r="F194" s="39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39"/>
      <c r="F195" s="39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39"/>
      <c r="F196" s="39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39"/>
      <c r="F197" s="39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39"/>
      <c r="F198" s="39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39"/>
      <c r="F199" s="39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39"/>
      <c r="F200" s="39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39"/>
      <c r="F201" s="39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39"/>
      <c r="F202" s="39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39"/>
      <c r="F203" s="39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39"/>
      <c r="F204" s="39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39"/>
      <c r="F205" s="39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39"/>
      <c r="F206" s="39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39"/>
      <c r="F207" s="39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39"/>
      <c r="F208" s="39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39"/>
      <c r="F209" s="39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39"/>
      <c r="F210" s="39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39"/>
      <c r="F211" s="39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39"/>
      <c r="F212" s="39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39"/>
      <c r="F213" s="39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39"/>
      <c r="F214" s="39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39"/>
      <c r="F215" s="39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39"/>
      <c r="F216" s="39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39"/>
      <c r="F217" s="39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39"/>
      <c r="F218" s="39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39"/>
      <c r="F219" s="39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39"/>
      <c r="F220" s="39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39"/>
      <c r="F221" s="39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39"/>
      <c r="F222" s="39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39"/>
      <c r="F223" s="39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39"/>
      <c r="F224" s="39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39"/>
      <c r="F225" s="39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39"/>
      <c r="F226" s="39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39"/>
      <c r="F227" s="39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39"/>
      <c r="F228" s="39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39"/>
      <c r="F229" s="39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39"/>
      <c r="F230" s="39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39"/>
      <c r="F231" s="39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39"/>
      <c r="F232" s="39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39"/>
      <c r="F233" s="39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39"/>
      <c r="F234" s="39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39"/>
      <c r="F235" s="39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39"/>
      <c r="F236" s="39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39"/>
      <c r="F237" s="39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39"/>
      <c r="F238" s="39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39"/>
      <c r="F239" s="39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39"/>
      <c r="F240" s="39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39"/>
      <c r="F241" s="39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39"/>
      <c r="F242" s="39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39"/>
      <c r="F243" s="39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39"/>
      <c r="F244" s="39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39"/>
      <c r="F245" s="39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39"/>
      <c r="F246" s="39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39"/>
      <c r="F247" s="39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39"/>
      <c r="F248" s="39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39"/>
      <c r="F249" s="39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39"/>
      <c r="F250" s="39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39"/>
      <c r="F251" s="39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39"/>
      <c r="F252" s="39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39"/>
      <c r="F253" s="39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39"/>
      <c r="F254" s="39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39"/>
      <c r="F255" s="39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39"/>
      <c r="F256" s="39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39"/>
      <c r="F257" s="39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39"/>
      <c r="F258" s="39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39"/>
      <c r="F259" s="39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39"/>
      <c r="F260" s="39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39"/>
      <c r="F261" s="39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39"/>
      <c r="F262" s="39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39"/>
      <c r="F263" s="39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39"/>
      <c r="F264" s="39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39"/>
      <c r="F265" s="39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39"/>
      <c r="F266" s="39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39"/>
      <c r="F267" s="39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39"/>
      <c r="F268" s="39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39"/>
      <c r="F269" s="39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39"/>
      <c r="F270" s="39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39"/>
      <c r="F271" s="39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39"/>
      <c r="F272" s="39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39"/>
      <c r="F273" s="39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39"/>
      <c r="F274" s="39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39"/>
      <c r="F275" s="39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39"/>
      <c r="F276" s="39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39"/>
      <c r="F277" s="39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39"/>
      <c r="F278" s="39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39"/>
      <c r="F279" s="39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39"/>
      <c r="F280" s="39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39"/>
      <c r="F281" s="39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39"/>
      <c r="F282" s="39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39"/>
      <c r="F283" s="39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39"/>
      <c r="F284" s="39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39"/>
      <c r="F285" s="39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39"/>
      <c r="F286" s="39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39"/>
      <c r="F287" s="39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39"/>
      <c r="F288" s="39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39"/>
      <c r="F289" s="39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39"/>
      <c r="F290" s="39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39"/>
      <c r="F291" s="39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39"/>
      <c r="F292" s="39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39"/>
      <c r="F293" s="39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39"/>
      <c r="F294" s="39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39"/>
      <c r="F295" s="39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39"/>
      <c r="F296" s="39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39"/>
      <c r="F297" s="39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39"/>
      <c r="F298" s="39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39"/>
      <c r="F299" s="39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39"/>
      <c r="F300" s="39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39"/>
      <c r="F301" s="39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39"/>
      <c r="F302" s="39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39"/>
      <c r="F303" s="39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39"/>
      <c r="F304" s="39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39"/>
      <c r="F305" s="39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39"/>
      <c r="F306" s="39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39"/>
      <c r="F307" s="39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39"/>
      <c r="F308" s="39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39"/>
      <c r="F309" s="39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39"/>
      <c r="F310" s="39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39"/>
      <c r="F311" s="39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39"/>
      <c r="F312" s="39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39"/>
      <c r="F313" s="39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39"/>
      <c r="F314" s="39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39"/>
      <c r="F315" s="39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39"/>
      <c r="F316" s="39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39"/>
      <c r="F317" s="39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39"/>
      <c r="F318" s="39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39"/>
      <c r="F319" s="39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39"/>
      <c r="F320" s="39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39"/>
      <c r="F321" s="39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39"/>
      <c r="F322" s="39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39"/>
      <c r="F323" s="39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39"/>
      <c r="F324" s="39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39"/>
      <c r="F325" s="39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39"/>
      <c r="F326" s="39"/>
      <c r="G326" s="4"/>
      <c r="H326" s="4"/>
      <c r="I326" s="4"/>
      <c r="J326" s="4"/>
      <c r="K326" s="4"/>
    </row>
  </sheetData>
  <sheetProtection/>
  <mergeCells count="25">
    <mergeCell ref="A1:R1"/>
    <mergeCell ref="G3:R3"/>
    <mergeCell ref="G4:P4"/>
    <mergeCell ref="Q4:R4"/>
    <mergeCell ref="K5:P5"/>
    <mergeCell ref="Q5:Q9"/>
    <mergeCell ref="R5:R9"/>
    <mergeCell ref="K6:L6"/>
    <mergeCell ref="M6:N6"/>
    <mergeCell ref="O6:P6"/>
    <mergeCell ref="K7:K9"/>
    <mergeCell ref="L7:L9"/>
    <mergeCell ref="I5:J5"/>
    <mergeCell ref="I6:J6"/>
    <mergeCell ref="I7:I9"/>
    <mergeCell ref="J7:J9"/>
    <mergeCell ref="M7:M9"/>
    <mergeCell ref="N7:N9"/>
    <mergeCell ref="O7:O9"/>
    <mergeCell ref="P7:P9"/>
    <mergeCell ref="A3:D10"/>
    <mergeCell ref="E3:E9"/>
    <mergeCell ref="G5:G9"/>
    <mergeCell ref="H5:H9"/>
    <mergeCell ref="F3:F9"/>
  </mergeCells>
  <printOptions/>
  <pageMargins left="0.5905511811023623" right="0.3937007874015748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&amp;C29</oddFoot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R11340"/>
  <sheetViews>
    <sheetView zoomScalePageLayoutView="0" workbookViewId="0" topLeftCell="A1">
      <selection activeCell="U21" sqref="U21"/>
    </sheetView>
  </sheetViews>
  <sheetFormatPr defaultColWidth="10.8515625" defaultRowHeight="12.75"/>
  <cols>
    <col min="1" max="1" width="1.7109375" style="2" customWidth="1"/>
    <col min="2" max="2" width="19.7109375" style="2" customWidth="1"/>
    <col min="3" max="3" width="16.28125" style="2" customWidth="1"/>
    <col min="4" max="4" width="0.71875" style="2" customWidth="1"/>
    <col min="5" max="6" width="11.7109375" style="51" customWidth="1"/>
    <col min="7" max="7" width="11.7109375" style="2" customWidth="1"/>
    <col min="8" max="8" width="11.7109375" style="51" customWidth="1"/>
    <col min="9" max="9" width="6.7109375" style="2" bestFit="1" customWidth="1"/>
    <col min="10" max="10" width="12.8515625" style="2" customWidth="1"/>
    <col min="11" max="11" width="10.140625" style="2" customWidth="1"/>
    <col min="12" max="16384" width="10.8515625" style="2" customWidth="1"/>
  </cols>
  <sheetData>
    <row r="1" spans="1:18" ht="12.75">
      <c r="A1" s="304" t="s">
        <v>383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ht="6" customHeight="1"/>
    <row r="3" spans="1:18" ht="15" customHeight="1">
      <c r="A3" s="342" t="s">
        <v>275</v>
      </c>
      <c r="B3" s="342"/>
      <c r="C3" s="342"/>
      <c r="D3" s="354"/>
      <c r="E3" s="319" t="s">
        <v>246</v>
      </c>
      <c r="F3" s="319" t="s">
        <v>247</v>
      </c>
      <c r="G3" s="374" t="s">
        <v>179</v>
      </c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</row>
    <row r="4" spans="1:18" ht="15" customHeight="1">
      <c r="A4" s="343"/>
      <c r="B4" s="343"/>
      <c r="C4" s="343"/>
      <c r="D4" s="360"/>
      <c r="E4" s="320"/>
      <c r="F4" s="320"/>
      <c r="G4" s="374" t="s">
        <v>248</v>
      </c>
      <c r="H4" s="375"/>
      <c r="I4" s="375"/>
      <c r="J4" s="375"/>
      <c r="K4" s="375"/>
      <c r="L4" s="375"/>
      <c r="M4" s="375"/>
      <c r="N4" s="375"/>
      <c r="O4" s="375"/>
      <c r="P4" s="376"/>
      <c r="Q4" s="314" t="s">
        <v>5</v>
      </c>
      <c r="R4" s="315"/>
    </row>
    <row r="5" spans="1:18" ht="15" customHeight="1">
      <c r="A5" s="343"/>
      <c r="B5" s="343"/>
      <c r="C5" s="343"/>
      <c r="D5" s="360"/>
      <c r="E5" s="320"/>
      <c r="F5" s="320"/>
      <c r="G5" s="345" t="s">
        <v>180</v>
      </c>
      <c r="H5" s="319" t="s">
        <v>151</v>
      </c>
      <c r="I5" s="374" t="s">
        <v>147</v>
      </c>
      <c r="J5" s="377"/>
      <c r="K5" s="375" t="s">
        <v>147</v>
      </c>
      <c r="L5" s="375"/>
      <c r="M5" s="375"/>
      <c r="N5" s="375"/>
      <c r="O5" s="375"/>
      <c r="P5" s="375"/>
      <c r="Q5" s="345" t="s">
        <v>180</v>
      </c>
      <c r="R5" s="331" t="s">
        <v>150</v>
      </c>
    </row>
    <row r="6" spans="1:18" ht="21.75" customHeight="1">
      <c r="A6" s="343"/>
      <c r="B6" s="343"/>
      <c r="C6" s="343"/>
      <c r="D6" s="360"/>
      <c r="E6" s="320"/>
      <c r="F6" s="320"/>
      <c r="G6" s="359"/>
      <c r="H6" s="320"/>
      <c r="I6" s="374" t="s">
        <v>148</v>
      </c>
      <c r="J6" s="375"/>
      <c r="K6" s="375" t="s">
        <v>153</v>
      </c>
      <c r="L6" s="376"/>
      <c r="M6" s="333" t="s">
        <v>250</v>
      </c>
      <c r="N6" s="344"/>
      <c r="O6" s="374" t="s">
        <v>186</v>
      </c>
      <c r="P6" s="375"/>
      <c r="Q6" s="359"/>
      <c r="R6" s="332"/>
    </row>
    <row r="7" spans="1:18" ht="15" customHeight="1">
      <c r="A7" s="343"/>
      <c r="B7" s="343"/>
      <c r="C7" s="343"/>
      <c r="D7" s="360"/>
      <c r="E7" s="320"/>
      <c r="F7" s="320"/>
      <c r="G7" s="359"/>
      <c r="H7" s="320"/>
      <c r="I7" s="345" t="s">
        <v>249</v>
      </c>
      <c r="J7" s="331" t="s">
        <v>150</v>
      </c>
      <c r="K7" s="354" t="s">
        <v>249</v>
      </c>
      <c r="L7" s="331" t="s">
        <v>150</v>
      </c>
      <c r="M7" s="345" t="s">
        <v>249</v>
      </c>
      <c r="N7" s="331" t="s">
        <v>150</v>
      </c>
      <c r="O7" s="345" t="s">
        <v>249</v>
      </c>
      <c r="P7" s="331" t="s">
        <v>150</v>
      </c>
      <c r="Q7" s="359"/>
      <c r="R7" s="332"/>
    </row>
    <row r="8" spans="1:18" ht="15" customHeight="1">
      <c r="A8" s="343"/>
      <c r="B8" s="343"/>
      <c r="C8" s="343"/>
      <c r="D8" s="360"/>
      <c r="E8" s="320"/>
      <c r="F8" s="320"/>
      <c r="G8" s="359"/>
      <c r="H8" s="320"/>
      <c r="I8" s="359"/>
      <c r="J8" s="332"/>
      <c r="K8" s="360"/>
      <c r="L8" s="332"/>
      <c r="M8" s="359"/>
      <c r="N8" s="332"/>
      <c r="O8" s="359"/>
      <c r="P8" s="332"/>
      <c r="Q8" s="359"/>
      <c r="R8" s="332"/>
    </row>
    <row r="9" spans="1:18" ht="15" customHeight="1">
      <c r="A9" s="343"/>
      <c r="B9" s="343"/>
      <c r="C9" s="343"/>
      <c r="D9" s="360"/>
      <c r="E9" s="321"/>
      <c r="F9" s="321"/>
      <c r="G9" s="363"/>
      <c r="H9" s="321"/>
      <c r="I9" s="363"/>
      <c r="J9" s="333"/>
      <c r="K9" s="361"/>
      <c r="L9" s="333"/>
      <c r="M9" s="363"/>
      <c r="N9" s="333"/>
      <c r="O9" s="363"/>
      <c r="P9" s="333"/>
      <c r="Q9" s="363"/>
      <c r="R9" s="333"/>
    </row>
    <row r="10" spans="1:18" ht="15" customHeight="1">
      <c r="A10" s="344"/>
      <c r="B10" s="344"/>
      <c r="C10" s="344"/>
      <c r="D10" s="361"/>
      <c r="E10" s="45" t="s">
        <v>16</v>
      </c>
      <c r="F10" s="45" t="s">
        <v>23</v>
      </c>
      <c r="G10" s="20" t="s">
        <v>16</v>
      </c>
      <c r="H10" s="45" t="s">
        <v>23</v>
      </c>
      <c r="I10" s="20" t="s">
        <v>16</v>
      </c>
      <c r="J10" s="89" t="s">
        <v>23</v>
      </c>
      <c r="K10" s="197" t="s">
        <v>16</v>
      </c>
      <c r="L10" s="204" t="s">
        <v>23</v>
      </c>
      <c r="M10" s="204" t="s">
        <v>16</v>
      </c>
      <c r="N10" s="200" t="s">
        <v>23</v>
      </c>
      <c r="O10" s="204" t="s">
        <v>16</v>
      </c>
      <c r="P10" s="200" t="s">
        <v>23</v>
      </c>
      <c r="Q10" s="204" t="s">
        <v>16</v>
      </c>
      <c r="R10" s="200" t="s">
        <v>23</v>
      </c>
    </row>
    <row r="11" spans="1:18" ht="15" customHeight="1">
      <c r="A11" s="83"/>
      <c r="B11" s="83"/>
      <c r="C11" s="83"/>
      <c r="D11" s="170"/>
      <c r="E11" s="69"/>
      <c r="F11" s="69"/>
      <c r="G11" s="69"/>
      <c r="H11" s="183"/>
      <c r="I11" s="69"/>
      <c r="J11" s="69"/>
      <c r="K11" s="68"/>
      <c r="L11" s="68"/>
      <c r="M11" s="68"/>
      <c r="N11" s="68"/>
      <c r="O11" s="68"/>
      <c r="P11" s="68"/>
      <c r="Q11" s="68"/>
      <c r="R11" s="68"/>
    </row>
    <row r="12" spans="1:18" ht="25.5" customHeight="1">
      <c r="A12" s="65"/>
      <c r="B12" s="65"/>
      <c r="C12" s="17" t="s">
        <v>175</v>
      </c>
      <c r="D12" s="17"/>
      <c r="E12" s="141">
        <v>2261</v>
      </c>
      <c r="F12" s="142">
        <v>1037454</v>
      </c>
      <c r="G12" s="143">
        <v>1780</v>
      </c>
      <c r="H12" s="142">
        <v>852162</v>
      </c>
      <c r="I12" s="99">
        <v>1208</v>
      </c>
      <c r="J12" s="142">
        <v>607476</v>
      </c>
      <c r="K12" s="143">
        <v>771</v>
      </c>
      <c r="L12" s="143">
        <v>154113</v>
      </c>
      <c r="M12" s="143">
        <v>3</v>
      </c>
      <c r="N12" s="143">
        <v>23294</v>
      </c>
      <c r="O12" s="17">
        <v>33</v>
      </c>
      <c r="P12" s="143">
        <v>67279</v>
      </c>
      <c r="Q12" s="142">
        <v>1031</v>
      </c>
      <c r="R12" s="142">
        <v>185292</v>
      </c>
    </row>
    <row r="13" spans="1:15" ht="8.25" customHeight="1">
      <c r="A13" s="4"/>
      <c r="B13" s="4"/>
      <c r="C13" s="4"/>
      <c r="D13" s="4"/>
      <c r="E13" s="39"/>
      <c r="F13" s="39"/>
      <c r="G13" s="4"/>
      <c r="H13" s="39"/>
      <c r="I13" s="4"/>
      <c r="J13" s="4"/>
      <c r="K13" s="4"/>
      <c r="L13" s="4"/>
      <c r="M13" s="4"/>
      <c r="N13" s="4"/>
      <c r="O13" s="4"/>
    </row>
    <row r="14" spans="1:18" ht="15.75" customHeight="1">
      <c r="A14" s="301" t="s">
        <v>274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</row>
    <row r="15" spans="1:18" ht="8.25" customHeight="1">
      <c r="A15" s="76"/>
      <c r="B15" s="76"/>
      <c r="C15" s="76"/>
      <c r="D15" s="76"/>
      <c r="E15" s="76"/>
      <c r="F15" s="76"/>
      <c r="G15" s="76"/>
      <c r="H15" s="184"/>
      <c r="I15" s="76"/>
      <c r="J15" s="76"/>
      <c r="K15" s="25"/>
      <c r="L15" s="25"/>
      <c r="M15" s="62"/>
      <c r="N15" s="62"/>
      <c r="O15" s="62"/>
      <c r="P15" s="62"/>
      <c r="Q15" s="62"/>
      <c r="R15" s="62"/>
    </row>
    <row r="16" spans="2:18" ht="13.5" customHeight="1">
      <c r="B16" s="309" t="s">
        <v>301</v>
      </c>
      <c r="C16" s="309"/>
      <c r="D16" s="4"/>
      <c r="E16" s="111">
        <v>71</v>
      </c>
      <c r="F16" s="49">
        <v>22141</v>
      </c>
      <c r="G16" s="49">
        <v>54</v>
      </c>
      <c r="H16" s="49">
        <v>16858</v>
      </c>
      <c r="I16" s="49">
        <v>40</v>
      </c>
      <c r="J16" s="49">
        <v>15033</v>
      </c>
      <c r="K16" s="147">
        <v>17</v>
      </c>
      <c r="L16" s="147">
        <v>872</v>
      </c>
      <c r="M16" s="147">
        <v>0</v>
      </c>
      <c r="N16" s="147">
        <v>0</v>
      </c>
      <c r="O16" s="147">
        <v>4</v>
      </c>
      <c r="P16" s="147">
        <v>953</v>
      </c>
      <c r="Q16" s="147">
        <v>31</v>
      </c>
      <c r="R16" s="147">
        <v>5283</v>
      </c>
    </row>
    <row r="17" spans="2:18" ht="13.5" customHeight="1">
      <c r="B17" s="309" t="s">
        <v>292</v>
      </c>
      <c r="C17" s="309"/>
      <c r="D17" s="91"/>
      <c r="E17" s="111">
        <v>34</v>
      </c>
      <c r="F17" s="49">
        <v>23900</v>
      </c>
      <c r="G17" s="49">
        <v>25</v>
      </c>
      <c r="H17" s="49">
        <v>21607</v>
      </c>
      <c r="I17" s="49">
        <v>24</v>
      </c>
      <c r="J17" s="49">
        <v>21398</v>
      </c>
      <c r="K17" s="147">
        <v>1</v>
      </c>
      <c r="L17" s="147">
        <v>209</v>
      </c>
      <c r="M17" s="147">
        <v>0</v>
      </c>
      <c r="N17" s="147">
        <v>0</v>
      </c>
      <c r="O17" s="147">
        <v>0</v>
      </c>
      <c r="P17" s="147">
        <v>0</v>
      </c>
      <c r="Q17" s="147">
        <v>18</v>
      </c>
      <c r="R17" s="147">
        <v>2293</v>
      </c>
    </row>
    <row r="18" spans="2:18" ht="13.5" customHeight="1">
      <c r="B18" s="309" t="s">
        <v>300</v>
      </c>
      <c r="C18" s="309"/>
      <c r="D18" s="91"/>
      <c r="E18" s="111">
        <v>16</v>
      </c>
      <c r="F18" s="49">
        <v>9772</v>
      </c>
      <c r="G18" s="49">
        <v>16</v>
      </c>
      <c r="H18" s="49">
        <v>9621</v>
      </c>
      <c r="I18" s="49">
        <v>16</v>
      </c>
      <c r="J18" s="49">
        <v>9523</v>
      </c>
      <c r="K18" s="147">
        <v>1</v>
      </c>
      <c r="L18" s="147">
        <v>98</v>
      </c>
      <c r="M18" s="147">
        <v>0</v>
      </c>
      <c r="N18" s="147">
        <v>0</v>
      </c>
      <c r="O18" s="147">
        <v>0</v>
      </c>
      <c r="P18" s="147">
        <v>0</v>
      </c>
      <c r="Q18" s="147">
        <v>5</v>
      </c>
      <c r="R18" s="147">
        <v>151</v>
      </c>
    </row>
    <row r="19" spans="2:18" ht="13.5" customHeight="1">
      <c r="B19" s="309" t="s">
        <v>304</v>
      </c>
      <c r="C19" s="309"/>
      <c r="D19" s="91"/>
      <c r="E19" s="111">
        <v>18</v>
      </c>
      <c r="F19" s="49">
        <v>8249</v>
      </c>
      <c r="G19" s="49">
        <v>12</v>
      </c>
      <c r="H19" s="49">
        <v>7252</v>
      </c>
      <c r="I19" s="49">
        <v>12</v>
      </c>
      <c r="J19" s="49">
        <v>7252</v>
      </c>
      <c r="K19" s="62">
        <v>0</v>
      </c>
      <c r="L19" s="62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12</v>
      </c>
      <c r="R19" s="147">
        <v>997</v>
      </c>
    </row>
    <row r="20" spans="2:18" ht="13.5" customHeight="1">
      <c r="B20" s="309" t="s">
        <v>307</v>
      </c>
      <c r="C20" s="309"/>
      <c r="D20" s="91"/>
      <c r="E20" s="111">
        <v>16</v>
      </c>
      <c r="F20" s="49">
        <v>3884</v>
      </c>
      <c r="G20" s="49">
        <v>12</v>
      </c>
      <c r="H20" s="49">
        <v>3001</v>
      </c>
      <c r="I20" s="49">
        <v>10</v>
      </c>
      <c r="J20" s="49">
        <v>2498</v>
      </c>
      <c r="K20" s="147">
        <v>2</v>
      </c>
      <c r="L20" s="147">
        <v>297</v>
      </c>
      <c r="M20" s="147">
        <v>0</v>
      </c>
      <c r="N20" s="147">
        <v>0</v>
      </c>
      <c r="O20" s="147">
        <v>1</v>
      </c>
      <c r="P20" s="147">
        <v>206</v>
      </c>
      <c r="Q20" s="147">
        <v>9</v>
      </c>
      <c r="R20" s="147">
        <v>883</v>
      </c>
    </row>
    <row r="21" spans="2:18" ht="13.5" customHeight="1">
      <c r="B21" s="309" t="s">
        <v>306</v>
      </c>
      <c r="C21" s="309"/>
      <c r="D21" s="91"/>
      <c r="E21" s="111">
        <v>109</v>
      </c>
      <c r="F21" s="49">
        <v>49841</v>
      </c>
      <c r="G21" s="49">
        <v>93</v>
      </c>
      <c r="H21" s="49">
        <v>46727</v>
      </c>
      <c r="I21" s="49">
        <v>53</v>
      </c>
      <c r="J21" s="49">
        <v>19871</v>
      </c>
      <c r="K21" s="147">
        <v>53</v>
      </c>
      <c r="L21" s="147">
        <v>8528</v>
      </c>
      <c r="M21" s="147">
        <v>0</v>
      </c>
      <c r="N21" s="147">
        <v>0</v>
      </c>
      <c r="O21" s="147">
        <v>4</v>
      </c>
      <c r="P21" s="147">
        <v>18328</v>
      </c>
      <c r="Q21" s="147">
        <v>29</v>
      </c>
      <c r="R21" s="147">
        <v>3114</v>
      </c>
    </row>
    <row r="22" spans="2:18" ht="13.5" customHeight="1">
      <c r="B22" s="309" t="s">
        <v>329</v>
      </c>
      <c r="C22" s="309"/>
      <c r="D22" s="91"/>
      <c r="E22" s="111">
        <v>142</v>
      </c>
      <c r="F22" s="49">
        <v>35704</v>
      </c>
      <c r="G22" s="49">
        <v>131</v>
      </c>
      <c r="H22" s="49">
        <v>32181</v>
      </c>
      <c r="I22" s="49">
        <v>94</v>
      </c>
      <c r="J22" s="49">
        <v>27463</v>
      </c>
      <c r="K22" s="147">
        <v>48</v>
      </c>
      <c r="L22" s="147">
        <v>4632</v>
      </c>
      <c r="M22" s="147">
        <v>0</v>
      </c>
      <c r="N22" s="147">
        <v>0</v>
      </c>
      <c r="O22" s="147">
        <v>1</v>
      </c>
      <c r="P22" s="147">
        <v>86</v>
      </c>
      <c r="Q22" s="147">
        <v>45</v>
      </c>
      <c r="R22" s="147">
        <v>3523</v>
      </c>
    </row>
    <row r="23" spans="2:18" ht="13.5" customHeight="1">
      <c r="B23" s="309" t="s">
        <v>328</v>
      </c>
      <c r="C23" s="309"/>
      <c r="D23" s="91"/>
      <c r="E23" s="111">
        <v>74</v>
      </c>
      <c r="F23" s="49">
        <v>29768</v>
      </c>
      <c r="G23" s="49">
        <v>66</v>
      </c>
      <c r="H23" s="49">
        <v>23300</v>
      </c>
      <c r="I23" s="49">
        <v>23</v>
      </c>
      <c r="J23" s="49">
        <v>18397</v>
      </c>
      <c r="K23" s="147">
        <v>47</v>
      </c>
      <c r="L23" s="147">
        <v>4903</v>
      </c>
      <c r="M23" s="147">
        <v>0</v>
      </c>
      <c r="N23" s="147">
        <v>0</v>
      </c>
      <c r="O23" s="147">
        <v>0</v>
      </c>
      <c r="P23" s="147">
        <v>0</v>
      </c>
      <c r="Q23" s="147">
        <v>23</v>
      </c>
      <c r="R23" s="147">
        <v>6468</v>
      </c>
    </row>
    <row r="24" spans="2:18" ht="13.5" customHeight="1">
      <c r="B24" s="309" t="s">
        <v>330</v>
      </c>
      <c r="C24" s="309"/>
      <c r="D24" s="91"/>
      <c r="E24" s="111">
        <v>27</v>
      </c>
      <c r="F24" s="49">
        <v>10481</v>
      </c>
      <c r="G24" s="49">
        <v>13</v>
      </c>
      <c r="H24" s="49">
        <v>6800</v>
      </c>
      <c r="I24" s="49">
        <v>11</v>
      </c>
      <c r="J24" s="49">
        <v>6787</v>
      </c>
      <c r="K24" s="147">
        <v>2</v>
      </c>
      <c r="L24" s="147">
        <v>13</v>
      </c>
      <c r="M24" s="147">
        <v>0</v>
      </c>
      <c r="N24" s="147">
        <v>0</v>
      </c>
      <c r="O24" s="147">
        <v>0</v>
      </c>
      <c r="P24" s="147">
        <v>0</v>
      </c>
      <c r="Q24" s="147">
        <v>21</v>
      </c>
      <c r="R24" s="147">
        <v>3681</v>
      </c>
    </row>
    <row r="25" spans="2:18" ht="13.5" customHeight="1">
      <c r="B25" s="309" t="s">
        <v>325</v>
      </c>
      <c r="C25" s="309"/>
      <c r="D25" s="91"/>
      <c r="E25" s="111">
        <v>33</v>
      </c>
      <c r="F25" s="49">
        <v>16606</v>
      </c>
      <c r="G25" s="49">
        <v>20</v>
      </c>
      <c r="H25" s="49">
        <v>12577</v>
      </c>
      <c r="I25" s="49">
        <v>17</v>
      </c>
      <c r="J25" s="49">
        <v>11637</v>
      </c>
      <c r="K25" s="147">
        <v>4</v>
      </c>
      <c r="L25" s="147">
        <v>940</v>
      </c>
      <c r="M25" s="147">
        <v>0</v>
      </c>
      <c r="N25" s="147">
        <v>0</v>
      </c>
      <c r="O25" s="147">
        <v>0</v>
      </c>
      <c r="P25" s="147">
        <v>0</v>
      </c>
      <c r="Q25" s="147">
        <v>25</v>
      </c>
      <c r="R25" s="147">
        <v>4029</v>
      </c>
    </row>
    <row r="26" spans="2:18" ht="13.5" customHeight="1">
      <c r="B26" s="309" t="s">
        <v>308</v>
      </c>
      <c r="C26" s="309"/>
      <c r="D26" s="90"/>
      <c r="E26" s="111">
        <v>57</v>
      </c>
      <c r="F26" s="49">
        <v>7939</v>
      </c>
      <c r="G26" s="49">
        <v>54</v>
      </c>
      <c r="H26" s="49">
        <v>5980</v>
      </c>
      <c r="I26" s="49">
        <v>5</v>
      </c>
      <c r="J26" s="49">
        <v>678</v>
      </c>
      <c r="K26" s="147">
        <v>50</v>
      </c>
      <c r="L26" s="147">
        <v>5302</v>
      </c>
      <c r="M26" s="147">
        <v>0</v>
      </c>
      <c r="N26" s="147">
        <v>0</v>
      </c>
      <c r="O26" s="147">
        <v>0</v>
      </c>
      <c r="P26" s="147">
        <v>0</v>
      </c>
      <c r="Q26" s="147">
        <v>25</v>
      </c>
      <c r="R26" s="147">
        <v>1959</v>
      </c>
    </row>
    <row r="27" spans="2:18" ht="13.5" customHeight="1">
      <c r="B27" s="309" t="s">
        <v>302</v>
      </c>
      <c r="C27" s="309"/>
      <c r="D27" s="91"/>
      <c r="E27" s="111">
        <v>78</v>
      </c>
      <c r="F27" s="49">
        <v>18803</v>
      </c>
      <c r="G27" s="49">
        <v>50</v>
      </c>
      <c r="H27" s="49">
        <v>13240</v>
      </c>
      <c r="I27" s="49">
        <v>37</v>
      </c>
      <c r="J27" s="49">
        <v>8766</v>
      </c>
      <c r="K27" s="147">
        <v>12</v>
      </c>
      <c r="L27" s="147">
        <v>352</v>
      </c>
      <c r="M27" s="147">
        <v>0</v>
      </c>
      <c r="N27" s="147">
        <v>0</v>
      </c>
      <c r="O27" s="147">
        <v>1</v>
      </c>
      <c r="P27" s="147">
        <v>4122</v>
      </c>
      <c r="Q27" s="147">
        <v>45</v>
      </c>
      <c r="R27" s="147">
        <v>5563</v>
      </c>
    </row>
    <row r="28" spans="2:18" ht="12.75" customHeight="1">
      <c r="B28" s="309" t="s">
        <v>290</v>
      </c>
      <c r="C28" s="309"/>
      <c r="D28" s="91"/>
      <c r="E28" s="111">
        <v>38</v>
      </c>
      <c r="F28" s="49">
        <v>11109</v>
      </c>
      <c r="G28" s="49">
        <v>32</v>
      </c>
      <c r="H28" s="49">
        <v>9692</v>
      </c>
      <c r="I28" s="49">
        <v>30</v>
      </c>
      <c r="J28" s="49">
        <v>8626</v>
      </c>
      <c r="K28" s="147">
        <v>3</v>
      </c>
      <c r="L28" s="147">
        <v>913</v>
      </c>
      <c r="M28" s="147">
        <v>0</v>
      </c>
      <c r="N28" s="147">
        <v>0</v>
      </c>
      <c r="O28" s="147">
        <v>2</v>
      </c>
      <c r="P28" s="147">
        <v>153</v>
      </c>
      <c r="Q28" s="147">
        <v>13</v>
      </c>
      <c r="R28" s="147">
        <v>1417</v>
      </c>
    </row>
    <row r="29" spans="2:18" ht="12.75" customHeight="1">
      <c r="B29" s="309" t="s">
        <v>295</v>
      </c>
      <c r="C29" s="309"/>
      <c r="D29" s="90"/>
      <c r="E29" s="111">
        <v>100</v>
      </c>
      <c r="F29" s="49">
        <v>27196</v>
      </c>
      <c r="G29" s="49">
        <v>84</v>
      </c>
      <c r="H29" s="49">
        <v>22449</v>
      </c>
      <c r="I29" s="49">
        <v>74</v>
      </c>
      <c r="J29" s="49">
        <v>21481</v>
      </c>
      <c r="K29" s="147">
        <v>13</v>
      </c>
      <c r="L29" s="147">
        <v>968</v>
      </c>
      <c r="M29" s="147">
        <v>0</v>
      </c>
      <c r="N29" s="147">
        <v>0</v>
      </c>
      <c r="O29" s="147">
        <v>0</v>
      </c>
      <c r="P29" s="147">
        <v>0</v>
      </c>
      <c r="Q29" s="147">
        <v>39</v>
      </c>
      <c r="R29" s="147">
        <v>4747</v>
      </c>
    </row>
    <row r="30" spans="2:18" ht="15.75" customHeight="1">
      <c r="B30" s="309" t="s">
        <v>297</v>
      </c>
      <c r="C30" s="309"/>
      <c r="D30" s="91"/>
      <c r="E30" s="111">
        <v>70</v>
      </c>
      <c r="F30" s="49">
        <v>15724</v>
      </c>
      <c r="G30" s="49">
        <v>65</v>
      </c>
      <c r="H30" s="49">
        <v>13487</v>
      </c>
      <c r="I30" s="49">
        <v>35</v>
      </c>
      <c r="J30" s="49">
        <v>11614</v>
      </c>
      <c r="K30" s="147">
        <v>36</v>
      </c>
      <c r="L30" s="147">
        <v>1873</v>
      </c>
      <c r="M30" s="147">
        <v>0</v>
      </c>
      <c r="N30" s="147">
        <v>0</v>
      </c>
      <c r="O30" s="147">
        <v>0</v>
      </c>
      <c r="P30" s="147">
        <v>0</v>
      </c>
      <c r="Q30" s="147">
        <v>12</v>
      </c>
      <c r="R30" s="147">
        <v>2237</v>
      </c>
    </row>
    <row r="31" spans="2:18" ht="12.75" customHeight="1">
      <c r="B31" s="309" t="s">
        <v>294</v>
      </c>
      <c r="C31" s="309"/>
      <c r="D31" s="90"/>
      <c r="E31" s="111">
        <v>96</v>
      </c>
      <c r="F31" s="49">
        <v>28674</v>
      </c>
      <c r="G31" s="49">
        <v>76</v>
      </c>
      <c r="H31" s="49">
        <v>25751</v>
      </c>
      <c r="I31" s="49">
        <v>38</v>
      </c>
      <c r="J31" s="49">
        <v>19797</v>
      </c>
      <c r="K31" s="147">
        <v>51</v>
      </c>
      <c r="L31" s="147">
        <v>5868</v>
      </c>
      <c r="M31" s="147">
        <v>0</v>
      </c>
      <c r="N31" s="147">
        <v>0</v>
      </c>
      <c r="O31" s="147">
        <v>1</v>
      </c>
      <c r="P31" s="147">
        <v>86</v>
      </c>
      <c r="Q31" s="147">
        <v>33</v>
      </c>
      <c r="R31" s="147">
        <v>2923</v>
      </c>
    </row>
    <row r="32" spans="2:18" ht="13.5" customHeight="1">
      <c r="B32" s="309" t="s">
        <v>296</v>
      </c>
      <c r="C32" s="309"/>
      <c r="D32" s="91"/>
      <c r="E32" s="111">
        <v>24</v>
      </c>
      <c r="F32" s="49">
        <v>12689</v>
      </c>
      <c r="G32" s="49">
        <v>23</v>
      </c>
      <c r="H32" s="49">
        <v>11038</v>
      </c>
      <c r="I32" s="49">
        <v>12</v>
      </c>
      <c r="J32" s="49">
        <v>7352</v>
      </c>
      <c r="K32" s="147">
        <v>13</v>
      </c>
      <c r="L32" s="147">
        <v>3557</v>
      </c>
      <c r="M32" s="147">
        <v>0</v>
      </c>
      <c r="N32" s="147">
        <v>0</v>
      </c>
      <c r="O32" s="147">
        <v>1</v>
      </c>
      <c r="P32" s="147">
        <v>129</v>
      </c>
      <c r="Q32" s="147">
        <v>8</v>
      </c>
      <c r="R32" s="147">
        <v>1651</v>
      </c>
    </row>
    <row r="33" spans="2:18" ht="13.5" customHeight="1">
      <c r="B33" s="309" t="s">
        <v>311</v>
      </c>
      <c r="C33" s="309"/>
      <c r="D33" s="91"/>
      <c r="E33" s="111">
        <v>8</v>
      </c>
      <c r="F33" s="49">
        <v>5915</v>
      </c>
      <c r="G33" s="49">
        <v>7</v>
      </c>
      <c r="H33" s="49">
        <v>5774</v>
      </c>
      <c r="I33" s="49">
        <v>7</v>
      </c>
      <c r="J33" s="49">
        <v>5555</v>
      </c>
      <c r="K33" s="147">
        <v>1</v>
      </c>
      <c r="L33" s="147">
        <v>168</v>
      </c>
      <c r="M33" s="147">
        <v>0</v>
      </c>
      <c r="N33" s="147">
        <v>0</v>
      </c>
      <c r="O33" s="147">
        <v>1</v>
      </c>
      <c r="P33" s="147">
        <v>51</v>
      </c>
      <c r="Q33" s="147">
        <v>3</v>
      </c>
      <c r="R33" s="147">
        <v>141</v>
      </c>
    </row>
    <row r="34" spans="2:18" ht="13.5" customHeight="1">
      <c r="B34" s="309" t="s">
        <v>333</v>
      </c>
      <c r="C34" s="309"/>
      <c r="D34" s="4"/>
      <c r="E34" s="111">
        <v>35</v>
      </c>
      <c r="F34" s="49">
        <v>16618</v>
      </c>
      <c r="G34" s="49">
        <v>26</v>
      </c>
      <c r="H34" s="49">
        <v>14111</v>
      </c>
      <c r="I34" s="49">
        <v>6</v>
      </c>
      <c r="J34" s="49">
        <v>3848</v>
      </c>
      <c r="K34" s="147">
        <v>21</v>
      </c>
      <c r="L34" s="147">
        <v>1528</v>
      </c>
      <c r="M34" s="147">
        <v>1</v>
      </c>
      <c r="N34" s="147">
        <v>8731</v>
      </c>
      <c r="O34" s="147">
        <v>1</v>
      </c>
      <c r="P34" s="147">
        <v>4</v>
      </c>
      <c r="Q34" s="147">
        <v>19</v>
      </c>
      <c r="R34" s="147">
        <v>2507</v>
      </c>
    </row>
    <row r="35" spans="2:18" ht="13.5" customHeight="1">
      <c r="B35" s="309" t="s">
        <v>303</v>
      </c>
      <c r="C35" s="309"/>
      <c r="D35" s="90"/>
      <c r="E35" s="111">
        <v>26</v>
      </c>
      <c r="F35" s="49">
        <v>17900</v>
      </c>
      <c r="G35" s="49">
        <v>19</v>
      </c>
      <c r="H35" s="49">
        <v>16230</v>
      </c>
      <c r="I35" s="49">
        <v>17</v>
      </c>
      <c r="J35" s="49">
        <v>16216</v>
      </c>
      <c r="K35" s="147">
        <v>2</v>
      </c>
      <c r="L35" s="147">
        <v>14</v>
      </c>
      <c r="M35" s="147">
        <v>0</v>
      </c>
      <c r="N35" s="147">
        <v>0</v>
      </c>
      <c r="O35" s="147">
        <v>0</v>
      </c>
      <c r="P35" s="147">
        <v>0</v>
      </c>
      <c r="Q35" s="147">
        <v>13</v>
      </c>
      <c r="R35" s="147">
        <v>1670</v>
      </c>
    </row>
    <row r="36" spans="2:18" ht="13.5" customHeight="1">
      <c r="B36" s="309" t="s">
        <v>299</v>
      </c>
      <c r="C36" s="309"/>
      <c r="E36" s="111">
        <v>64</v>
      </c>
      <c r="F36" s="49">
        <v>43204</v>
      </c>
      <c r="G36" s="49">
        <v>48</v>
      </c>
      <c r="H36" s="49">
        <v>36906</v>
      </c>
      <c r="I36" s="49">
        <v>46</v>
      </c>
      <c r="J36" s="49">
        <v>34328</v>
      </c>
      <c r="K36" s="147">
        <v>5</v>
      </c>
      <c r="L36" s="147">
        <v>2578</v>
      </c>
      <c r="M36" s="147">
        <v>0</v>
      </c>
      <c r="N36" s="147">
        <v>0</v>
      </c>
      <c r="O36" s="147">
        <v>0</v>
      </c>
      <c r="P36" s="147">
        <v>0</v>
      </c>
      <c r="Q36" s="147">
        <v>32</v>
      </c>
      <c r="R36" s="147">
        <v>6298</v>
      </c>
    </row>
    <row r="37" spans="2:18" ht="13.5" customHeight="1">
      <c r="B37" s="309" t="s">
        <v>293</v>
      </c>
      <c r="C37" s="309"/>
      <c r="E37" s="111">
        <v>60</v>
      </c>
      <c r="F37" s="49">
        <v>159186</v>
      </c>
      <c r="G37" s="49">
        <v>52</v>
      </c>
      <c r="H37" s="49">
        <v>152624</v>
      </c>
      <c r="I37" s="49">
        <v>50</v>
      </c>
      <c r="J37" s="49">
        <v>103175</v>
      </c>
      <c r="K37" s="147">
        <v>5</v>
      </c>
      <c r="L37" s="147">
        <v>49449</v>
      </c>
      <c r="M37" s="147">
        <v>0</v>
      </c>
      <c r="N37" s="147">
        <v>0</v>
      </c>
      <c r="O37" s="147">
        <v>0</v>
      </c>
      <c r="P37" s="147">
        <v>0</v>
      </c>
      <c r="Q37" s="147">
        <v>20</v>
      </c>
      <c r="R37" s="147">
        <v>6562</v>
      </c>
    </row>
    <row r="38" spans="2:18" ht="13.5" customHeight="1">
      <c r="B38" s="309" t="s">
        <v>305</v>
      </c>
      <c r="C38" s="309"/>
      <c r="E38" s="111">
        <v>24</v>
      </c>
      <c r="F38" s="49">
        <v>5527</v>
      </c>
      <c r="G38" s="49">
        <v>20</v>
      </c>
      <c r="H38" s="49">
        <v>5114</v>
      </c>
      <c r="I38" s="49">
        <v>18</v>
      </c>
      <c r="J38" s="49">
        <v>4695</v>
      </c>
      <c r="K38" s="147">
        <v>4</v>
      </c>
      <c r="L38" s="147">
        <v>419</v>
      </c>
      <c r="M38" s="147">
        <v>0</v>
      </c>
      <c r="N38" s="147">
        <v>0</v>
      </c>
      <c r="O38" s="147">
        <v>0</v>
      </c>
      <c r="P38" s="147">
        <v>0</v>
      </c>
      <c r="Q38" s="147">
        <v>7</v>
      </c>
      <c r="R38" s="147">
        <v>413</v>
      </c>
    </row>
    <row r="39" spans="2:18" ht="13.5" customHeight="1">
      <c r="B39" s="309" t="s">
        <v>298</v>
      </c>
      <c r="C39" s="309"/>
      <c r="E39" s="111">
        <v>47</v>
      </c>
      <c r="F39" s="49">
        <v>16017</v>
      </c>
      <c r="G39" s="49">
        <v>45</v>
      </c>
      <c r="H39" s="49">
        <v>15769</v>
      </c>
      <c r="I39" s="49">
        <v>34</v>
      </c>
      <c r="J39" s="49">
        <v>15287</v>
      </c>
      <c r="K39" s="147">
        <v>12</v>
      </c>
      <c r="L39" s="147">
        <v>482</v>
      </c>
      <c r="M39" s="147">
        <v>0</v>
      </c>
      <c r="N39" s="147">
        <v>0</v>
      </c>
      <c r="O39" s="147">
        <v>0</v>
      </c>
      <c r="P39" s="147">
        <v>0</v>
      </c>
      <c r="Q39" s="147">
        <v>9</v>
      </c>
      <c r="R39" s="147">
        <v>248</v>
      </c>
    </row>
    <row r="40" spans="2:18" ht="13.5" customHeight="1">
      <c r="B40" s="309" t="s">
        <v>313</v>
      </c>
      <c r="C40" s="309"/>
      <c r="E40" s="111">
        <v>61</v>
      </c>
      <c r="F40" s="49">
        <v>15000</v>
      </c>
      <c r="G40" s="49">
        <v>49</v>
      </c>
      <c r="H40" s="49">
        <v>12404</v>
      </c>
      <c r="I40" s="49">
        <v>32</v>
      </c>
      <c r="J40" s="49">
        <v>10500</v>
      </c>
      <c r="K40" s="147">
        <v>24</v>
      </c>
      <c r="L40" s="147">
        <v>1904</v>
      </c>
      <c r="M40" s="147">
        <v>0</v>
      </c>
      <c r="N40" s="147">
        <v>0</v>
      </c>
      <c r="O40" s="147">
        <v>0</v>
      </c>
      <c r="P40" s="147">
        <v>0</v>
      </c>
      <c r="Q40" s="147">
        <v>30</v>
      </c>
      <c r="R40" s="147">
        <v>2596</v>
      </c>
    </row>
    <row r="41" spans="2:18" ht="13.5" customHeight="1">
      <c r="B41" s="309" t="s">
        <v>310</v>
      </c>
      <c r="C41" s="309"/>
      <c r="E41" s="111">
        <v>62</v>
      </c>
      <c r="F41" s="49">
        <v>18735</v>
      </c>
      <c r="G41" s="49">
        <v>54</v>
      </c>
      <c r="H41" s="49">
        <v>17570</v>
      </c>
      <c r="I41" s="49">
        <v>39</v>
      </c>
      <c r="J41" s="49">
        <v>14961</v>
      </c>
      <c r="K41" s="147">
        <v>27</v>
      </c>
      <c r="L41" s="147">
        <v>2602</v>
      </c>
      <c r="M41" s="147">
        <v>0</v>
      </c>
      <c r="N41" s="147">
        <v>0</v>
      </c>
      <c r="O41" s="147">
        <v>1</v>
      </c>
      <c r="P41" s="147">
        <v>7</v>
      </c>
      <c r="Q41" s="147">
        <v>28</v>
      </c>
      <c r="R41" s="147">
        <v>1165</v>
      </c>
    </row>
    <row r="42" spans="2:18" ht="13.5" customHeight="1">
      <c r="B42" s="309" t="s">
        <v>312</v>
      </c>
      <c r="C42" s="309"/>
      <c r="E42" s="111">
        <v>26</v>
      </c>
      <c r="F42" s="49">
        <v>9211</v>
      </c>
      <c r="G42" s="49">
        <v>23</v>
      </c>
      <c r="H42" s="49">
        <v>8911</v>
      </c>
      <c r="I42" s="49">
        <v>21</v>
      </c>
      <c r="J42" s="49">
        <v>7628</v>
      </c>
      <c r="K42" s="147">
        <v>4</v>
      </c>
      <c r="L42" s="147">
        <v>1283</v>
      </c>
      <c r="M42" s="147">
        <v>0</v>
      </c>
      <c r="N42" s="147">
        <v>0</v>
      </c>
      <c r="O42" s="147">
        <v>0</v>
      </c>
      <c r="P42" s="147">
        <v>0</v>
      </c>
      <c r="Q42" s="147">
        <v>5</v>
      </c>
      <c r="R42" s="147">
        <v>300</v>
      </c>
    </row>
    <row r="43" spans="2:18" ht="13.5" customHeight="1">
      <c r="B43" s="309" t="s">
        <v>101</v>
      </c>
      <c r="C43" s="309"/>
      <c r="E43" s="111">
        <v>85</v>
      </c>
      <c r="F43" s="49">
        <v>36522</v>
      </c>
      <c r="G43" s="49">
        <v>72</v>
      </c>
      <c r="H43" s="49">
        <v>30516</v>
      </c>
      <c r="I43" s="49">
        <v>23</v>
      </c>
      <c r="J43" s="49">
        <v>21769</v>
      </c>
      <c r="K43" s="147">
        <v>57</v>
      </c>
      <c r="L43" s="147">
        <v>5970</v>
      </c>
      <c r="M43" s="147">
        <v>0</v>
      </c>
      <c r="N43" s="147">
        <v>0</v>
      </c>
      <c r="O43" s="147">
        <v>1</v>
      </c>
      <c r="P43" s="147">
        <v>2777</v>
      </c>
      <c r="Q43" s="147">
        <v>47</v>
      </c>
      <c r="R43" s="147">
        <v>6006</v>
      </c>
    </row>
    <row r="44" spans="2:18" ht="13.5" customHeight="1">
      <c r="B44" s="378" t="s">
        <v>283</v>
      </c>
      <c r="C44" s="378"/>
      <c r="D44" s="70"/>
      <c r="E44" s="114">
        <v>1501</v>
      </c>
      <c r="F44" s="50">
        <v>676315</v>
      </c>
      <c r="G44" s="50">
        <v>1241</v>
      </c>
      <c r="H44" s="50">
        <v>597490</v>
      </c>
      <c r="I44" s="50">
        <v>824</v>
      </c>
      <c r="J44" s="50">
        <v>456135</v>
      </c>
      <c r="K44" s="148">
        <v>515</v>
      </c>
      <c r="L44" s="148">
        <v>105722</v>
      </c>
      <c r="M44" s="148">
        <v>1</v>
      </c>
      <c r="N44" s="148">
        <v>8731</v>
      </c>
      <c r="O44" s="148">
        <v>19</v>
      </c>
      <c r="P44" s="148">
        <v>26902</v>
      </c>
      <c r="Q44" s="148">
        <v>606</v>
      </c>
      <c r="R44" s="148">
        <v>78825</v>
      </c>
    </row>
    <row r="45" spans="2:18" ht="13.5" customHeight="1">
      <c r="B45" s="90"/>
      <c r="C45" s="90"/>
      <c r="D45" s="70"/>
      <c r="E45" s="50"/>
      <c r="F45" s="50"/>
      <c r="G45" s="50"/>
      <c r="H45" s="50"/>
      <c r="I45" s="50"/>
      <c r="J45" s="50"/>
      <c r="K45" s="147"/>
      <c r="L45" s="147"/>
      <c r="M45" s="147"/>
      <c r="N45" s="147"/>
      <c r="O45" s="147"/>
      <c r="P45" s="147"/>
      <c r="Q45" s="147"/>
      <c r="R45" s="147"/>
    </row>
    <row r="46" spans="2:18" ht="12.75" customHeight="1">
      <c r="B46" s="309" t="s">
        <v>286</v>
      </c>
      <c r="C46" s="309"/>
      <c r="E46" s="111">
        <v>27</v>
      </c>
      <c r="F46" s="49">
        <v>8840</v>
      </c>
      <c r="G46" s="49">
        <v>17</v>
      </c>
      <c r="H46" s="49">
        <v>7060</v>
      </c>
      <c r="J46" s="49">
        <v>3105</v>
      </c>
      <c r="K46" s="147">
        <v>11</v>
      </c>
      <c r="L46" s="147">
        <v>1206</v>
      </c>
      <c r="M46" s="147">
        <v>1</v>
      </c>
      <c r="N46" s="147">
        <v>2749</v>
      </c>
      <c r="O46" s="147">
        <v>0</v>
      </c>
      <c r="P46" s="147">
        <v>0</v>
      </c>
      <c r="Q46" s="147">
        <v>15</v>
      </c>
      <c r="R46" s="147">
        <v>1780</v>
      </c>
    </row>
    <row r="47" spans="2:18" ht="12.75" customHeight="1">
      <c r="B47" s="378" t="s">
        <v>291</v>
      </c>
      <c r="C47" s="378"/>
      <c r="E47" s="114">
        <v>27</v>
      </c>
      <c r="F47" s="50">
        <v>8840</v>
      </c>
      <c r="G47" s="50">
        <v>17</v>
      </c>
      <c r="H47" s="50">
        <v>7060</v>
      </c>
      <c r="I47" s="50">
        <v>7</v>
      </c>
      <c r="J47" s="50">
        <v>3105</v>
      </c>
      <c r="K47" s="148">
        <v>11</v>
      </c>
      <c r="L47" s="148">
        <v>1206</v>
      </c>
      <c r="M47" s="148">
        <v>1</v>
      </c>
      <c r="N47" s="148">
        <v>2749</v>
      </c>
      <c r="O47" s="148">
        <v>0</v>
      </c>
      <c r="P47" s="148">
        <v>0</v>
      </c>
      <c r="Q47" s="148">
        <v>15</v>
      </c>
      <c r="R47" s="148">
        <v>1780</v>
      </c>
    </row>
    <row r="48" spans="2:18" ht="12.75">
      <c r="B48" s="309" t="s">
        <v>320</v>
      </c>
      <c r="C48" s="309"/>
      <c r="E48" s="111">
        <v>51</v>
      </c>
      <c r="F48" s="49">
        <v>15621</v>
      </c>
      <c r="G48" s="49">
        <v>38</v>
      </c>
      <c r="H48" s="49">
        <v>10279</v>
      </c>
      <c r="I48" s="49">
        <v>29</v>
      </c>
      <c r="J48" s="49">
        <v>8317</v>
      </c>
      <c r="K48" s="147">
        <v>16</v>
      </c>
      <c r="L48" s="147">
        <v>1962</v>
      </c>
      <c r="M48" s="147">
        <v>0</v>
      </c>
      <c r="N48" s="147">
        <v>0</v>
      </c>
      <c r="O48" s="147">
        <v>0</v>
      </c>
      <c r="P48" s="147">
        <v>0</v>
      </c>
      <c r="Q48" s="147">
        <v>30</v>
      </c>
      <c r="R48" s="147">
        <v>5342</v>
      </c>
    </row>
    <row r="49" spans="2:18" ht="12.75" customHeight="1">
      <c r="B49" s="309" t="s">
        <v>319</v>
      </c>
      <c r="C49" s="309"/>
      <c r="E49" s="111">
        <v>79</v>
      </c>
      <c r="F49" s="49">
        <v>45639</v>
      </c>
      <c r="G49" s="49">
        <v>65</v>
      </c>
      <c r="H49" s="49">
        <v>25431</v>
      </c>
      <c r="I49" s="49">
        <v>41</v>
      </c>
      <c r="J49" s="49">
        <v>9241</v>
      </c>
      <c r="K49" s="147">
        <v>34</v>
      </c>
      <c r="L49" s="147">
        <v>4376</v>
      </c>
      <c r="M49" s="147">
        <v>1</v>
      </c>
      <c r="N49" s="147">
        <v>11814</v>
      </c>
      <c r="O49" s="147">
        <v>0</v>
      </c>
      <c r="P49" s="147">
        <v>0</v>
      </c>
      <c r="Q49" s="147">
        <v>44</v>
      </c>
      <c r="R49" s="147">
        <v>20208</v>
      </c>
    </row>
    <row r="50" spans="2:18" ht="12.75">
      <c r="B50" s="309" t="s">
        <v>322</v>
      </c>
      <c r="C50" s="309"/>
      <c r="E50" s="111">
        <v>48</v>
      </c>
      <c r="F50" s="49">
        <v>8894</v>
      </c>
      <c r="G50" s="49">
        <v>27</v>
      </c>
      <c r="H50" s="49">
        <v>5329</v>
      </c>
      <c r="I50" s="49">
        <v>19</v>
      </c>
      <c r="J50" s="49">
        <v>4685</v>
      </c>
      <c r="K50" s="147">
        <v>13</v>
      </c>
      <c r="L50" s="147">
        <v>629</v>
      </c>
      <c r="M50" s="147">
        <v>0</v>
      </c>
      <c r="N50" s="147">
        <v>0</v>
      </c>
      <c r="O50" s="147">
        <v>1</v>
      </c>
      <c r="P50" s="147">
        <v>15</v>
      </c>
      <c r="Q50" s="147">
        <v>31</v>
      </c>
      <c r="R50" s="147">
        <v>3565</v>
      </c>
    </row>
    <row r="51" spans="2:18" ht="12.75" customHeight="1">
      <c r="B51" s="309" t="s">
        <v>324</v>
      </c>
      <c r="C51" s="309"/>
      <c r="E51" s="111">
        <v>42</v>
      </c>
      <c r="F51" s="49">
        <v>27343</v>
      </c>
      <c r="G51" s="49">
        <v>30</v>
      </c>
      <c r="H51" s="49">
        <v>20395</v>
      </c>
      <c r="I51" s="49">
        <v>24</v>
      </c>
      <c r="J51" s="49">
        <v>17521</v>
      </c>
      <c r="K51" s="147">
        <v>11</v>
      </c>
      <c r="L51" s="147">
        <v>599</v>
      </c>
      <c r="M51" s="147">
        <v>0</v>
      </c>
      <c r="N51" s="147">
        <v>0</v>
      </c>
      <c r="O51" s="147">
        <v>3</v>
      </c>
      <c r="P51" s="147">
        <v>2275</v>
      </c>
      <c r="Q51" s="147">
        <v>28</v>
      </c>
      <c r="R51" s="147">
        <v>6948</v>
      </c>
    </row>
    <row r="52" spans="2:18" ht="12.75" customHeight="1">
      <c r="B52" s="309" t="s">
        <v>315</v>
      </c>
      <c r="C52" s="309"/>
      <c r="E52" s="111">
        <v>59</v>
      </c>
      <c r="F52" s="49">
        <v>92638</v>
      </c>
      <c r="G52" s="49">
        <v>51</v>
      </c>
      <c r="H52" s="49">
        <v>76220</v>
      </c>
      <c r="I52" s="49">
        <v>43</v>
      </c>
      <c r="J52" s="49">
        <v>32772</v>
      </c>
      <c r="K52" s="147">
        <v>16</v>
      </c>
      <c r="L52" s="147">
        <v>14711</v>
      </c>
      <c r="M52" s="147">
        <v>0</v>
      </c>
      <c r="N52" s="147">
        <v>0</v>
      </c>
      <c r="O52" s="147">
        <v>4</v>
      </c>
      <c r="P52" s="147">
        <v>28737</v>
      </c>
      <c r="Q52" s="147">
        <v>24</v>
      </c>
      <c r="R52" s="147">
        <v>16418</v>
      </c>
    </row>
    <row r="53" spans="2:18" ht="12.75" customHeight="1">
      <c r="B53" s="309" t="s">
        <v>318</v>
      </c>
      <c r="C53" s="309"/>
      <c r="E53" s="111">
        <v>45</v>
      </c>
      <c r="F53" s="49">
        <v>12409</v>
      </c>
      <c r="G53" s="49">
        <v>39</v>
      </c>
      <c r="H53" s="49">
        <v>10322</v>
      </c>
      <c r="I53" s="49">
        <v>25</v>
      </c>
      <c r="J53" s="49">
        <v>6557</v>
      </c>
      <c r="K53" s="147">
        <v>22</v>
      </c>
      <c r="L53" s="147">
        <v>1601</v>
      </c>
      <c r="M53" s="147">
        <v>0</v>
      </c>
      <c r="N53" s="147">
        <v>0</v>
      </c>
      <c r="O53" s="147">
        <v>1</v>
      </c>
      <c r="P53" s="147">
        <v>2164</v>
      </c>
      <c r="Q53" s="147">
        <v>12</v>
      </c>
      <c r="R53" s="147">
        <v>2087</v>
      </c>
    </row>
    <row r="54" spans="2:18" ht="12.75" customHeight="1">
      <c r="B54" s="309" t="s">
        <v>314</v>
      </c>
      <c r="C54" s="309"/>
      <c r="E54" s="111">
        <v>34</v>
      </c>
      <c r="F54" s="49">
        <v>9628</v>
      </c>
      <c r="G54" s="49">
        <v>29</v>
      </c>
      <c r="H54" s="49">
        <v>8730</v>
      </c>
      <c r="I54" s="49">
        <v>18</v>
      </c>
      <c r="J54" s="49">
        <v>7356</v>
      </c>
      <c r="K54" s="147">
        <v>16</v>
      </c>
      <c r="L54" s="147">
        <v>1374</v>
      </c>
      <c r="M54" s="147">
        <v>0</v>
      </c>
      <c r="N54" s="147">
        <v>0</v>
      </c>
      <c r="O54" s="147">
        <v>0</v>
      </c>
      <c r="P54" s="147">
        <v>0</v>
      </c>
      <c r="Q54" s="147">
        <v>13</v>
      </c>
      <c r="R54" s="147">
        <v>898</v>
      </c>
    </row>
    <row r="55" spans="2:18" ht="12.75" customHeight="1">
      <c r="B55" s="309" t="s">
        <v>289</v>
      </c>
      <c r="C55" s="309"/>
      <c r="E55" s="111">
        <v>94</v>
      </c>
      <c r="F55" s="49">
        <v>32888</v>
      </c>
      <c r="G55" s="49">
        <v>74</v>
      </c>
      <c r="H55" s="49">
        <v>26903</v>
      </c>
      <c r="I55" s="49">
        <v>47</v>
      </c>
      <c r="J55" s="49">
        <v>20670</v>
      </c>
      <c r="K55" s="147">
        <v>41</v>
      </c>
      <c r="L55" s="147">
        <v>6233</v>
      </c>
      <c r="M55" s="147">
        <v>0</v>
      </c>
      <c r="N55" s="147">
        <v>0</v>
      </c>
      <c r="O55" s="147">
        <v>0</v>
      </c>
      <c r="P55" s="147">
        <v>0</v>
      </c>
      <c r="Q55" s="147">
        <v>44</v>
      </c>
      <c r="R55" s="147">
        <v>5985</v>
      </c>
    </row>
    <row r="56" spans="2:18" ht="12.75" customHeight="1">
      <c r="B56" s="309" t="s">
        <v>327</v>
      </c>
      <c r="C56" s="309"/>
      <c r="E56" s="111">
        <v>54</v>
      </c>
      <c r="F56" s="49">
        <v>11698</v>
      </c>
      <c r="G56" s="49">
        <v>46</v>
      </c>
      <c r="H56" s="49">
        <v>9664</v>
      </c>
      <c r="I56" s="49">
        <v>35</v>
      </c>
      <c r="J56" s="49">
        <v>7531</v>
      </c>
      <c r="K56" s="147">
        <v>25</v>
      </c>
      <c r="L56" s="147">
        <v>2133</v>
      </c>
      <c r="M56" s="147">
        <v>0</v>
      </c>
      <c r="N56" s="147">
        <v>0</v>
      </c>
      <c r="O56" s="147">
        <v>0</v>
      </c>
      <c r="P56" s="147">
        <v>0</v>
      </c>
      <c r="Q56" s="147">
        <v>23</v>
      </c>
      <c r="R56" s="147">
        <v>2034</v>
      </c>
    </row>
    <row r="57" spans="2:18" ht="12.75" customHeight="1">
      <c r="B57" s="309" t="s">
        <v>326</v>
      </c>
      <c r="C57" s="309"/>
      <c r="E57" s="111">
        <v>135</v>
      </c>
      <c r="F57" s="49">
        <v>66029</v>
      </c>
      <c r="G57" s="49">
        <v>49</v>
      </c>
      <c r="H57" s="49">
        <v>29931</v>
      </c>
      <c r="I57" s="49">
        <v>39</v>
      </c>
      <c r="J57" s="49">
        <v>20422</v>
      </c>
      <c r="K57" s="147">
        <v>13</v>
      </c>
      <c r="L57" s="147">
        <v>8343</v>
      </c>
      <c r="M57" s="147">
        <v>0</v>
      </c>
      <c r="N57" s="147">
        <v>0</v>
      </c>
      <c r="O57" s="147">
        <v>2</v>
      </c>
      <c r="P57" s="147">
        <v>1166</v>
      </c>
      <c r="Q57" s="147">
        <v>110</v>
      </c>
      <c r="R57" s="147">
        <v>36098</v>
      </c>
    </row>
    <row r="58" spans="2:18" ht="12.75" customHeight="1">
      <c r="B58" s="309" t="s">
        <v>323</v>
      </c>
      <c r="C58" s="309"/>
      <c r="E58" s="111">
        <v>29</v>
      </c>
      <c r="F58" s="49">
        <v>12925</v>
      </c>
      <c r="G58" s="49">
        <v>16</v>
      </c>
      <c r="H58" s="49">
        <v>9515</v>
      </c>
      <c r="I58" s="49">
        <v>12</v>
      </c>
      <c r="J58" s="49">
        <v>3178</v>
      </c>
      <c r="K58" s="147">
        <v>5</v>
      </c>
      <c r="L58" s="147">
        <v>317</v>
      </c>
      <c r="M58" s="147">
        <v>0</v>
      </c>
      <c r="N58" s="147">
        <v>0</v>
      </c>
      <c r="O58" s="147">
        <v>3</v>
      </c>
      <c r="P58" s="147">
        <v>6020</v>
      </c>
      <c r="Q58" s="147">
        <v>21</v>
      </c>
      <c r="R58" s="147">
        <v>3410</v>
      </c>
    </row>
    <row r="59" spans="2:18" ht="12.75" customHeight="1">
      <c r="B59" s="378" t="s">
        <v>331</v>
      </c>
      <c r="C59" s="378"/>
      <c r="E59" s="114">
        <v>670</v>
      </c>
      <c r="F59" s="50">
        <v>335712</v>
      </c>
      <c r="G59" s="50">
        <v>464</v>
      </c>
      <c r="H59" s="50">
        <v>232719</v>
      </c>
      <c r="I59" s="50">
        <v>332</v>
      </c>
      <c r="J59" s="50">
        <v>138250</v>
      </c>
      <c r="K59" s="148">
        <v>212</v>
      </c>
      <c r="L59" s="148">
        <v>42278</v>
      </c>
      <c r="M59" s="148">
        <v>1</v>
      </c>
      <c r="N59" s="148">
        <v>11814</v>
      </c>
      <c r="O59" s="148">
        <v>14</v>
      </c>
      <c r="P59" s="148">
        <v>40377</v>
      </c>
      <c r="Q59" s="148">
        <v>380</v>
      </c>
      <c r="R59" s="148">
        <v>102993</v>
      </c>
    </row>
    <row r="60" spans="2:18" ht="12.75" customHeight="1">
      <c r="B60" s="378" t="s">
        <v>288</v>
      </c>
      <c r="C60" s="378"/>
      <c r="E60" s="114">
        <v>697</v>
      </c>
      <c r="F60" s="50">
        <v>344552</v>
      </c>
      <c r="G60" s="50">
        <v>481</v>
      </c>
      <c r="H60" s="50">
        <v>239779</v>
      </c>
      <c r="I60" s="50">
        <v>339</v>
      </c>
      <c r="J60" s="50">
        <v>141355</v>
      </c>
      <c r="K60" s="148">
        <v>223</v>
      </c>
      <c r="L60" s="148">
        <v>43484</v>
      </c>
      <c r="M60" s="148">
        <v>2</v>
      </c>
      <c r="N60" s="148">
        <v>14563</v>
      </c>
      <c r="O60" s="148">
        <v>14</v>
      </c>
      <c r="P60" s="148">
        <v>40377</v>
      </c>
      <c r="Q60" s="148">
        <v>395</v>
      </c>
      <c r="R60" s="148">
        <v>104773</v>
      </c>
    </row>
    <row r="61" spans="2:18" ht="12.75" customHeight="1">
      <c r="B61" s="309"/>
      <c r="C61" s="309"/>
      <c r="E61" s="149"/>
      <c r="F61" s="2"/>
      <c r="H61" s="2"/>
      <c r="K61" s="147"/>
      <c r="L61" s="147"/>
      <c r="M61" s="147"/>
      <c r="N61" s="147"/>
      <c r="O61" s="147"/>
      <c r="P61" s="147"/>
      <c r="Q61" s="147"/>
      <c r="R61" s="147"/>
    </row>
    <row r="62" spans="2:18" ht="12.75">
      <c r="B62" s="309" t="s">
        <v>185</v>
      </c>
      <c r="C62" s="309"/>
      <c r="E62" s="111">
        <v>1</v>
      </c>
      <c r="F62" s="49">
        <v>120</v>
      </c>
      <c r="G62" s="49">
        <v>1</v>
      </c>
      <c r="H62" s="49">
        <v>120</v>
      </c>
      <c r="I62" s="49">
        <v>1</v>
      </c>
      <c r="J62" s="49">
        <v>22</v>
      </c>
      <c r="K62" s="147">
        <v>1</v>
      </c>
      <c r="L62" s="147">
        <v>98</v>
      </c>
      <c r="M62" s="147">
        <v>0</v>
      </c>
      <c r="N62" s="147">
        <v>0</v>
      </c>
      <c r="O62" s="147">
        <v>0</v>
      </c>
      <c r="P62" s="147">
        <v>0</v>
      </c>
      <c r="Q62" s="147">
        <v>0</v>
      </c>
      <c r="R62" s="147">
        <v>0</v>
      </c>
    </row>
    <row r="63" spans="2:18" ht="12.75">
      <c r="B63" s="378" t="s">
        <v>332</v>
      </c>
      <c r="C63" s="378"/>
      <c r="E63" s="114">
        <v>1</v>
      </c>
      <c r="F63" s="50">
        <v>120</v>
      </c>
      <c r="G63" s="50">
        <v>1</v>
      </c>
      <c r="H63" s="50">
        <v>120</v>
      </c>
      <c r="I63" s="50">
        <v>1</v>
      </c>
      <c r="J63" s="50">
        <v>22</v>
      </c>
      <c r="K63" s="148">
        <v>1</v>
      </c>
      <c r="L63" s="148">
        <v>98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</row>
    <row r="64" spans="2:18" ht="12.75" customHeight="1">
      <c r="B64" s="378" t="s">
        <v>285</v>
      </c>
      <c r="C64" s="378"/>
      <c r="E64" s="114">
        <v>1</v>
      </c>
      <c r="F64" s="50">
        <v>120</v>
      </c>
      <c r="G64" s="50">
        <v>1</v>
      </c>
      <c r="H64" s="50">
        <v>120</v>
      </c>
      <c r="I64" s="50">
        <v>1</v>
      </c>
      <c r="J64" s="50">
        <v>22</v>
      </c>
      <c r="K64" s="148">
        <v>1</v>
      </c>
      <c r="L64" s="148">
        <v>98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</row>
    <row r="65" spans="2:18" ht="12.75">
      <c r="B65" s="309"/>
      <c r="C65" s="309"/>
      <c r="E65" s="111"/>
      <c r="F65" s="49"/>
      <c r="G65" s="49"/>
      <c r="H65" s="49"/>
      <c r="I65" s="49"/>
      <c r="J65" s="49"/>
      <c r="K65" s="147"/>
      <c r="L65" s="147"/>
      <c r="M65" s="147"/>
      <c r="N65" s="147"/>
      <c r="O65" s="147"/>
      <c r="P65" s="147"/>
      <c r="Q65" s="147"/>
      <c r="R65" s="147"/>
    </row>
    <row r="66" spans="2:18" ht="12.75">
      <c r="B66" s="309" t="s">
        <v>309</v>
      </c>
      <c r="C66" s="309"/>
      <c r="E66" s="111">
        <v>2</v>
      </c>
      <c r="F66" s="49">
        <v>142</v>
      </c>
      <c r="G66" s="49">
        <v>2</v>
      </c>
      <c r="H66" s="49">
        <v>142</v>
      </c>
      <c r="I66" s="49">
        <v>1</v>
      </c>
      <c r="J66" s="49">
        <v>99</v>
      </c>
      <c r="K66" s="147">
        <v>1</v>
      </c>
      <c r="L66" s="147">
        <v>43</v>
      </c>
      <c r="M66" s="147">
        <v>0</v>
      </c>
      <c r="N66" s="147">
        <v>0</v>
      </c>
      <c r="O66" s="147">
        <v>0</v>
      </c>
      <c r="P66" s="147">
        <v>0</v>
      </c>
      <c r="Q66" s="147">
        <v>0</v>
      </c>
      <c r="R66" s="147">
        <v>0</v>
      </c>
    </row>
    <row r="67" spans="2:18" ht="12.75" customHeight="1">
      <c r="B67" s="378" t="s">
        <v>309</v>
      </c>
      <c r="C67" s="378"/>
      <c r="D67" s="70"/>
      <c r="E67" s="114">
        <v>2</v>
      </c>
      <c r="F67" s="50">
        <v>142</v>
      </c>
      <c r="G67" s="50">
        <v>2</v>
      </c>
      <c r="H67" s="50">
        <v>142</v>
      </c>
      <c r="I67" s="50">
        <v>1</v>
      </c>
      <c r="J67" s="50">
        <v>99</v>
      </c>
      <c r="K67" s="148">
        <v>1</v>
      </c>
      <c r="L67" s="148">
        <v>43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</row>
    <row r="68" spans="2:18" ht="12.75">
      <c r="B68" s="309" t="s">
        <v>317</v>
      </c>
      <c r="C68" s="309"/>
      <c r="E68" s="111">
        <v>26</v>
      </c>
      <c r="F68" s="49">
        <v>6622</v>
      </c>
      <c r="G68" s="49">
        <v>23</v>
      </c>
      <c r="H68" s="49">
        <v>6251</v>
      </c>
      <c r="I68" s="49">
        <v>14</v>
      </c>
      <c r="J68" s="49">
        <v>3676</v>
      </c>
      <c r="K68" s="147">
        <v>17</v>
      </c>
      <c r="L68" s="147">
        <v>2575</v>
      </c>
      <c r="M68" s="147">
        <v>0</v>
      </c>
      <c r="N68" s="147">
        <v>0</v>
      </c>
      <c r="O68" s="147">
        <v>0</v>
      </c>
      <c r="P68" s="147">
        <v>0</v>
      </c>
      <c r="Q68" s="147">
        <v>11</v>
      </c>
      <c r="R68" s="147">
        <v>371</v>
      </c>
    </row>
    <row r="69" spans="2:18" ht="12.75" customHeight="1">
      <c r="B69" s="378" t="s">
        <v>316</v>
      </c>
      <c r="C69" s="378"/>
      <c r="D69" s="70"/>
      <c r="E69" s="114">
        <v>26</v>
      </c>
      <c r="F69" s="50">
        <v>6622</v>
      </c>
      <c r="G69" s="50">
        <v>23</v>
      </c>
      <c r="H69" s="50">
        <v>6251</v>
      </c>
      <c r="I69" s="50">
        <v>14</v>
      </c>
      <c r="J69" s="50">
        <v>3676</v>
      </c>
      <c r="K69" s="148">
        <v>17</v>
      </c>
      <c r="L69" s="148">
        <v>2575</v>
      </c>
      <c r="M69" s="148">
        <v>0</v>
      </c>
      <c r="N69" s="148">
        <v>0</v>
      </c>
      <c r="O69" s="148">
        <v>0</v>
      </c>
      <c r="P69" s="148">
        <v>0</v>
      </c>
      <c r="Q69" s="148">
        <v>11</v>
      </c>
      <c r="R69" s="148">
        <v>371</v>
      </c>
    </row>
    <row r="70" spans="2:18" ht="12.75">
      <c r="B70" s="309" t="s">
        <v>321</v>
      </c>
      <c r="C70" s="309"/>
      <c r="E70" s="111">
        <v>34</v>
      </c>
      <c r="F70" s="49">
        <v>9703</v>
      </c>
      <c r="G70" s="49">
        <v>32</v>
      </c>
      <c r="H70" s="49">
        <v>8380</v>
      </c>
      <c r="I70" s="49">
        <v>29</v>
      </c>
      <c r="J70" s="49">
        <v>6189</v>
      </c>
      <c r="K70" s="147">
        <v>14</v>
      </c>
      <c r="L70" s="147">
        <v>2191</v>
      </c>
      <c r="M70" s="147">
        <v>0</v>
      </c>
      <c r="N70" s="147">
        <v>0</v>
      </c>
      <c r="O70" s="147">
        <v>0</v>
      </c>
      <c r="P70" s="147">
        <v>0</v>
      </c>
      <c r="Q70" s="147">
        <v>19</v>
      </c>
      <c r="R70" s="147">
        <v>1323</v>
      </c>
    </row>
    <row r="71" spans="2:18" ht="12.75" customHeight="1">
      <c r="B71" s="378" t="s">
        <v>287</v>
      </c>
      <c r="C71" s="378"/>
      <c r="D71" s="4"/>
      <c r="E71" s="114">
        <v>34</v>
      </c>
      <c r="F71" s="50">
        <v>9703</v>
      </c>
      <c r="G71" s="50">
        <v>32</v>
      </c>
      <c r="H71" s="50">
        <v>8380</v>
      </c>
      <c r="I71" s="50">
        <v>29</v>
      </c>
      <c r="J71" s="50">
        <v>6189</v>
      </c>
      <c r="K71" s="148">
        <v>14</v>
      </c>
      <c r="L71" s="148">
        <v>2191</v>
      </c>
      <c r="M71" s="148">
        <v>0</v>
      </c>
      <c r="N71" s="148">
        <v>0</v>
      </c>
      <c r="O71" s="148">
        <v>0</v>
      </c>
      <c r="P71" s="148">
        <v>0</v>
      </c>
      <c r="Q71" s="148">
        <v>19</v>
      </c>
      <c r="R71" s="148">
        <v>1323</v>
      </c>
    </row>
    <row r="72" spans="2:18" ht="12.75">
      <c r="B72" s="378" t="s">
        <v>284</v>
      </c>
      <c r="C72" s="378"/>
      <c r="D72" s="4"/>
      <c r="E72" s="114">
        <v>62</v>
      </c>
      <c r="F72" s="50">
        <v>16467</v>
      </c>
      <c r="G72" s="50">
        <v>57</v>
      </c>
      <c r="H72" s="50">
        <v>14773</v>
      </c>
      <c r="I72" s="50">
        <v>44</v>
      </c>
      <c r="J72" s="50">
        <v>9964</v>
      </c>
      <c r="K72" s="148">
        <v>32</v>
      </c>
      <c r="L72" s="148">
        <v>4809</v>
      </c>
      <c r="M72" s="148">
        <v>0</v>
      </c>
      <c r="N72" s="148">
        <v>0</v>
      </c>
      <c r="O72" s="148">
        <v>0</v>
      </c>
      <c r="P72" s="148">
        <v>0</v>
      </c>
      <c r="Q72" s="148">
        <v>30</v>
      </c>
      <c r="R72" s="148">
        <v>1694</v>
      </c>
    </row>
    <row r="73" spans="1:10" ht="12.75">
      <c r="A73" s="4" t="s">
        <v>62</v>
      </c>
      <c r="B73" s="4"/>
      <c r="C73" s="4"/>
      <c r="D73" s="4"/>
      <c r="E73" s="39"/>
      <c r="F73" s="39"/>
      <c r="G73" s="4"/>
      <c r="H73" s="39"/>
      <c r="I73" s="4"/>
      <c r="J73" s="4"/>
    </row>
    <row r="74" spans="1:11" ht="12.75">
      <c r="A74" s="34" t="s">
        <v>381</v>
      </c>
      <c r="B74" s="34"/>
      <c r="C74" s="34"/>
      <c r="D74" s="34"/>
      <c r="E74" s="46"/>
      <c r="F74" s="46"/>
      <c r="G74" s="34"/>
      <c r="H74" s="46"/>
      <c r="I74" s="34"/>
      <c r="J74" s="34"/>
      <c r="K74" s="4"/>
    </row>
    <row r="75" spans="1:11" ht="12.75">
      <c r="A75" s="4" t="s">
        <v>382</v>
      </c>
      <c r="B75" s="4"/>
      <c r="C75" s="4"/>
      <c r="D75" s="4"/>
      <c r="E75" s="39"/>
      <c r="F75" s="39"/>
      <c r="G75" s="4"/>
      <c r="H75" s="39"/>
      <c r="I75" s="4"/>
      <c r="J75" s="4"/>
      <c r="K75" s="4"/>
    </row>
    <row r="76" spans="1:11" ht="12.75">
      <c r="A76" s="4"/>
      <c r="B76" s="4"/>
      <c r="C76" s="4"/>
      <c r="D76" s="4"/>
      <c r="E76" s="39"/>
      <c r="F76" s="39"/>
      <c r="G76" s="4"/>
      <c r="H76" s="39"/>
      <c r="I76" s="4"/>
      <c r="J76" s="4"/>
      <c r="K76" s="4"/>
    </row>
    <row r="77" spans="1:11" ht="12.75">
      <c r="A77" s="4"/>
      <c r="B77" s="4"/>
      <c r="C77" s="4"/>
      <c r="D77" s="4"/>
      <c r="E77" s="39"/>
      <c r="F77" s="39"/>
      <c r="G77" s="4"/>
      <c r="H77" s="39"/>
      <c r="I77" s="4"/>
      <c r="J77" s="4"/>
      <c r="K77" s="4"/>
    </row>
    <row r="78" spans="1:11" ht="12.75">
      <c r="A78" s="4"/>
      <c r="B78" s="4"/>
      <c r="C78" s="4"/>
      <c r="D78" s="4"/>
      <c r="E78" s="39"/>
      <c r="F78" s="39"/>
      <c r="G78" s="4"/>
      <c r="H78" s="39"/>
      <c r="I78" s="4"/>
      <c r="J78" s="4"/>
      <c r="K78" s="4"/>
    </row>
    <row r="79" spans="1:11" ht="12.75">
      <c r="A79" s="4"/>
      <c r="B79" s="4"/>
      <c r="C79" s="4"/>
      <c r="D79" s="4"/>
      <c r="E79" s="39"/>
      <c r="F79" s="39"/>
      <c r="G79" s="4"/>
      <c r="H79" s="39"/>
      <c r="I79" s="4"/>
      <c r="J79" s="4"/>
      <c r="K79" s="4"/>
    </row>
    <row r="80" spans="1:11" ht="12.75">
      <c r="A80" s="4"/>
      <c r="B80" s="4"/>
      <c r="C80" s="4"/>
      <c r="D80" s="4"/>
      <c r="E80" s="39"/>
      <c r="F80" s="39"/>
      <c r="G80" s="4"/>
      <c r="H80" s="39"/>
      <c r="I80" s="4"/>
      <c r="J80" s="4"/>
      <c r="K80" s="4"/>
    </row>
    <row r="81" spans="1:11" ht="12.75">
      <c r="A81" s="4"/>
      <c r="B81" s="4"/>
      <c r="C81" s="4"/>
      <c r="D81" s="4"/>
      <c r="E81" s="39"/>
      <c r="F81" s="39"/>
      <c r="G81" s="4"/>
      <c r="H81" s="39"/>
      <c r="I81" s="4"/>
      <c r="J81" s="4"/>
      <c r="K81" s="4"/>
    </row>
    <row r="82" spans="1:11" ht="12.75">
      <c r="A82" s="4"/>
      <c r="B82" s="4"/>
      <c r="C82" s="4"/>
      <c r="D82" s="4"/>
      <c r="E82" s="39"/>
      <c r="F82" s="39"/>
      <c r="G82" s="4"/>
      <c r="H82" s="39"/>
      <c r="I82" s="4"/>
      <c r="J82" s="4"/>
      <c r="K82" s="4"/>
    </row>
    <row r="83" spans="1:11" ht="12.75">
      <c r="A83" s="4"/>
      <c r="B83" s="4"/>
      <c r="C83" s="4"/>
      <c r="D83" s="4"/>
      <c r="E83" s="39"/>
      <c r="F83" s="39"/>
      <c r="G83" s="4"/>
      <c r="H83" s="39"/>
      <c r="I83" s="4"/>
      <c r="J83" s="4"/>
      <c r="K83" s="4"/>
    </row>
    <row r="84" spans="1:11" ht="12.75">
      <c r="A84" s="4"/>
      <c r="B84" s="4"/>
      <c r="C84" s="4"/>
      <c r="D84" s="4"/>
      <c r="E84" s="39"/>
      <c r="F84" s="39"/>
      <c r="G84" s="4"/>
      <c r="H84" s="39"/>
      <c r="I84" s="4"/>
      <c r="J84" s="4"/>
      <c r="K84" s="4"/>
    </row>
    <row r="85" spans="1:11" ht="12.75">
      <c r="A85" s="4"/>
      <c r="B85" s="4"/>
      <c r="C85" s="4"/>
      <c r="D85" s="4"/>
      <c r="E85" s="39"/>
      <c r="F85" s="39"/>
      <c r="G85" s="4"/>
      <c r="H85" s="39"/>
      <c r="I85" s="4"/>
      <c r="J85" s="4"/>
      <c r="K85" s="4"/>
    </row>
    <row r="86" spans="1:11" ht="12.75">
      <c r="A86" s="4"/>
      <c r="B86" s="4"/>
      <c r="C86" s="4"/>
      <c r="D86" s="4"/>
      <c r="E86" s="39"/>
      <c r="F86" s="39"/>
      <c r="G86" s="4"/>
      <c r="H86" s="39"/>
      <c r="I86" s="4"/>
      <c r="J86" s="4"/>
      <c r="K86" s="4"/>
    </row>
    <row r="87" spans="1:11" ht="12.75">
      <c r="A87" s="4"/>
      <c r="B87" s="4"/>
      <c r="C87" s="4"/>
      <c r="D87" s="4"/>
      <c r="E87" s="39"/>
      <c r="F87" s="39"/>
      <c r="G87" s="4"/>
      <c r="H87" s="39"/>
      <c r="I87" s="4"/>
      <c r="J87" s="4"/>
      <c r="K87" s="4"/>
    </row>
    <row r="88" spans="1:11" ht="12.75">
      <c r="A88" s="4"/>
      <c r="B88" s="4"/>
      <c r="C88" s="4"/>
      <c r="D88" s="4"/>
      <c r="E88" s="39"/>
      <c r="F88" s="39"/>
      <c r="G88" s="4"/>
      <c r="H88" s="39"/>
      <c r="I88" s="4"/>
      <c r="J88" s="4"/>
      <c r="K88" s="4"/>
    </row>
    <row r="89" spans="1:11" ht="12.75">
      <c r="A89" s="4"/>
      <c r="B89" s="4"/>
      <c r="C89" s="4"/>
      <c r="D89" s="4"/>
      <c r="E89" s="39"/>
      <c r="F89" s="39"/>
      <c r="G89" s="4"/>
      <c r="H89" s="39"/>
      <c r="I89" s="4"/>
      <c r="J89" s="4"/>
      <c r="K89" s="4"/>
    </row>
    <row r="90" spans="1:11" ht="12.75">
      <c r="A90" s="4"/>
      <c r="B90" s="4"/>
      <c r="C90" s="4"/>
      <c r="D90" s="4"/>
      <c r="E90" s="39"/>
      <c r="F90" s="39"/>
      <c r="G90" s="4"/>
      <c r="H90" s="39"/>
      <c r="I90" s="4"/>
      <c r="J90" s="4"/>
      <c r="K90" s="4"/>
    </row>
    <row r="91" spans="1:11" ht="12.75">
      <c r="A91" s="4"/>
      <c r="B91" s="4"/>
      <c r="C91" s="4"/>
      <c r="D91" s="4"/>
      <c r="E91" s="39"/>
      <c r="F91" s="39"/>
      <c r="G91" s="4"/>
      <c r="H91" s="39"/>
      <c r="I91" s="4"/>
      <c r="J91" s="4"/>
      <c r="K91" s="4"/>
    </row>
    <row r="92" spans="1:11" ht="12.75">
      <c r="A92" s="4"/>
      <c r="B92" s="4"/>
      <c r="C92" s="4"/>
      <c r="D92" s="4"/>
      <c r="E92" s="39"/>
      <c r="F92" s="39"/>
      <c r="G92" s="4"/>
      <c r="H92" s="39"/>
      <c r="I92" s="4"/>
      <c r="J92" s="4"/>
      <c r="K92" s="4"/>
    </row>
    <row r="93" spans="1:11" ht="12.75">
      <c r="A93" s="4"/>
      <c r="B93" s="4"/>
      <c r="C93" s="4"/>
      <c r="D93" s="4"/>
      <c r="E93" s="39"/>
      <c r="F93" s="39"/>
      <c r="G93" s="4"/>
      <c r="H93" s="39"/>
      <c r="I93" s="4"/>
      <c r="J93" s="4"/>
      <c r="K93" s="4"/>
    </row>
    <row r="94" spans="1:11" ht="12.75">
      <c r="A94" s="4"/>
      <c r="B94" s="4"/>
      <c r="C94" s="4"/>
      <c r="D94" s="4"/>
      <c r="E94" s="39"/>
      <c r="F94" s="39"/>
      <c r="G94" s="4"/>
      <c r="H94" s="39"/>
      <c r="I94" s="4"/>
      <c r="J94" s="4"/>
      <c r="K94" s="4"/>
    </row>
    <row r="95" spans="1:11" ht="12.75">
      <c r="A95" s="4"/>
      <c r="B95" s="4"/>
      <c r="C95" s="4"/>
      <c r="D95" s="4"/>
      <c r="E95" s="39"/>
      <c r="F95" s="39"/>
      <c r="G95" s="4"/>
      <c r="H95" s="39"/>
      <c r="I95" s="4"/>
      <c r="J95" s="4"/>
      <c r="K95" s="4"/>
    </row>
    <row r="96" spans="1:11" ht="12.75">
      <c r="A96" s="4"/>
      <c r="B96" s="4"/>
      <c r="C96" s="4"/>
      <c r="D96" s="4"/>
      <c r="E96" s="39"/>
      <c r="F96" s="39"/>
      <c r="G96" s="4"/>
      <c r="H96" s="39"/>
      <c r="I96" s="4"/>
      <c r="J96" s="4"/>
      <c r="K96" s="4"/>
    </row>
    <row r="97" spans="1:11" ht="12.75">
      <c r="A97" s="4"/>
      <c r="B97" s="4"/>
      <c r="C97" s="4"/>
      <c r="D97" s="4"/>
      <c r="E97" s="39"/>
      <c r="F97" s="39"/>
      <c r="G97" s="4"/>
      <c r="H97" s="39"/>
      <c r="I97" s="4"/>
      <c r="J97" s="4"/>
      <c r="K97" s="4"/>
    </row>
    <row r="98" spans="1:11" ht="12.75">
      <c r="A98" s="4"/>
      <c r="B98" s="4"/>
      <c r="C98" s="4"/>
      <c r="D98" s="4"/>
      <c r="E98" s="39"/>
      <c r="F98" s="39"/>
      <c r="G98" s="4"/>
      <c r="H98" s="39"/>
      <c r="I98" s="4"/>
      <c r="J98" s="4"/>
      <c r="K98" s="4"/>
    </row>
    <row r="99" spans="1:11" ht="12.75">
      <c r="A99" s="4"/>
      <c r="B99" s="4"/>
      <c r="C99" s="4"/>
      <c r="D99" s="4"/>
      <c r="E99" s="39"/>
      <c r="F99" s="39"/>
      <c r="G99" s="4"/>
      <c r="H99" s="39"/>
      <c r="I99" s="4"/>
      <c r="J99" s="4"/>
      <c r="K99" s="4"/>
    </row>
    <row r="100" spans="1:11" ht="12.75">
      <c r="A100" s="4"/>
      <c r="B100" s="4"/>
      <c r="C100" s="4"/>
      <c r="D100" s="4"/>
      <c r="E100" s="39"/>
      <c r="F100" s="39"/>
      <c r="G100" s="4"/>
      <c r="H100" s="39"/>
      <c r="I100" s="4"/>
      <c r="J100" s="4"/>
      <c r="K100" s="4"/>
    </row>
    <row r="101" spans="1:11" ht="12.75">
      <c r="A101" s="4"/>
      <c r="B101" s="4"/>
      <c r="C101" s="4"/>
      <c r="D101" s="4"/>
      <c r="E101" s="39"/>
      <c r="F101" s="39"/>
      <c r="G101" s="4"/>
      <c r="H101" s="39"/>
      <c r="I101" s="4"/>
      <c r="J101" s="4"/>
      <c r="K101" s="4"/>
    </row>
    <row r="102" spans="1:11" ht="12.75">
      <c r="A102" s="4"/>
      <c r="B102" s="4"/>
      <c r="C102" s="4"/>
      <c r="D102" s="4"/>
      <c r="E102" s="39"/>
      <c r="F102" s="39"/>
      <c r="G102" s="4"/>
      <c r="H102" s="39"/>
      <c r="I102" s="4"/>
      <c r="J102" s="4"/>
      <c r="K102" s="4"/>
    </row>
    <row r="103" spans="1:11" ht="12.75">
      <c r="A103" s="4"/>
      <c r="B103" s="4"/>
      <c r="C103" s="4"/>
      <c r="D103" s="4"/>
      <c r="E103" s="39"/>
      <c r="F103" s="39"/>
      <c r="G103" s="4"/>
      <c r="H103" s="39"/>
      <c r="I103" s="4"/>
      <c r="J103" s="4"/>
      <c r="K103" s="4"/>
    </row>
    <row r="104" spans="1:11" ht="12.75">
      <c r="A104" s="4"/>
      <c r="B104" s="4"/>
      <c r="C104" s="4"/>
      <c r="D104" s="4"/>
      <c r="E104" s="39"/>
      <c r="F104" s="39"/>
      <c r="G104" s="4"/>
      <c r="H104" s="39"/>
      <c r="I104" s="4"/>
      <c r="J104" s="4"/>
      <c r="K104" s="4"/>
    </row>
    <row r="105" spans="1:11" ht="12.75">
      <c r="A105" s="4"/>
      <c r="B105" s="4"/>
      <c r="C105" s="4"/>
      <c r="D105" s="4"/>
      <c r="E105" s="39"/>
      <c r="F105" s="39"/>
      <c r="G105" s="4"/>
      <c r="H105" s="39"/>
      <c r="I105" s="4"/>
      <c r="J105" s="4"/>
      <c r="K105" s="4"/>
    </row>
    <row r="106" spans="1:11" ht="12.75">
      <c r="A106" s="4"/>
      <c r="B106" s="4"/>
      <c r="C106" s="4"/>
      <c r="D106" s="4"/>
      <c r="E106" s="39"/>
      <c r="F106" s="39"/>
      <c r="G106" s="4"/>
      <c r="H106" s="39"/>
      <c r="I106" s="4"/>
      <c r="J106" s="4"/>
      <c r="K106" s="4"/>
    </row>
    <row r="107" spans="1:11" ht="12.75">
      <c r="A107" s="4"/>
      <c r="B107" s="4"/>
      <c r="C107" s="4"/>
      <c r="D107" s="4"/>
      <c r="E107" s="39"/>
      <c r="F107" s="39"/>
      <c r="G107" s="4"/>
      <c r="H107" s="39"/>
      <c r="I107" s="4"/>
      <c r="J107" s="4"/>
      <c r="K107" s="4"/>
    </row>
    <row r="108" spans="1:11" ht="12.75">
      <c r="A108" s="4"/>
      <c r="B108" s="4"/>
      <c r="C108" s="4"/>
      <c r="D108" s="4"/>
      <c r="E108" s="39"/>
      <c r="F108" s="39"/>
      <c r="G108" s="4"/>
      <c r="H108" s="39"/>
      <c r="I108" s="4"/>
      <c r="J108" s="4"/>
      <c r="K108" s="4"/>
    </row>
    <row r="109" spans="1:11" ht="12.75">
      <c r="A109" s="4"/>
      <c r="B109" s="4"/>
      <c r="C109" s="4"/>
      <c r="D109" s="4"/>
      <c r="E109" s="39"/>
      <c r="F109" s="39"/>
      <c r="G109" s="4"/>
      <c r="H109" s="39"/>
      <c r="I109" s="4"/>
      <c r="J109" s="4"/>
      <c r="K109" s="4"/>
    </row>
    <row r="110" spans="1:11" ht="12.75">
      <c r="A110" s="4"/>
      <c r="B110" s="4"/>
      <c r="C110" s="4"/>
      <c r="D110" s="4"/>
      <c r="E110" s="39"/>
      <c r="F110" s="39"/>
      <c r="G110" s="4"/>
      <c r="H110" s="39"/>
      <c r="I110" s="4"/>
      <c r="J110" s="4"/>
      <c r="K110" s="4"/>
    </row>
    <row r="111" spans="1:11" ht="12.75">
      <c r="A111" s="4"/>
      <c r="B111" s="4"/>
      <c r="C111" s="4"/>
      <c r="D111" s="4"/>
      <c r="E111" s="39"/>
      <c r="F111" s="39"/>
      <c r="G111" s="4"/>
      <c r="H111" s="39"/>
      <c r="I111" s="4"/>
      <c r="J111" s="4"/>
      <c r="K111" s="4"/>
    </row>
    <row r="112" spans="1:11" ht="12.75">
      <c r="A112" s="4"/>
      <c r="B112" s="4"/>
      <c r="C112" s="4"/>
      <c r="D112" s="4"/>
      <c r="E112" s="39"/>
      <c r="F112" s="39"/>
      <c r="G112" s="4"/>
      <c r="H112" s="39"/>
      <c r="I112" s="4"/>
      <c r="J112" s="4"/>
      <c r="K112" s="4"/>
    </row>
    <row r="113" spans="1:11" ht="12.75">
      <c r="A113" s="4"/>
      <c r="B113" s="4"/>
      <c r="C113" s="4"/>
      <c r="D113" s="4"/>
      <c r="E113" s="39"/>
      <c r="F113" s="39"/>
      <c r="G113" s="4"/>
      <c r="H113" s="39"/>
      <c r="I113" s="4"/>
      <c r="J113" s="4"/>
      <c r="K113" s="4"/>
    </row>
    <row r="114" spans="1:11" ht="12.75">
      <c r="A114" s="4"/>
      <c r="B114" s="4"/>
      <c r="C114" s="4"/>
      <c r="D114" s="4"/>
      <c r="E114" s="39"/>
      <c r="F114" s="39"/>
      <c r="G114" s="4"/>
      <c r="H114" s="39"/>
      <c r="I114" s="4"/>
      <c r="J114" s="4"/>
      <c r="K114" s="4"/>
    </row>
    <row r="115" spans="1:11" ht="12.75">
      <c r="A115" s="4"/>
      <c r="B115" s="4"/>
      <c r="C115" s="4"/>
      <c r="D115" s="4"/>
      <c r="E115" s="39"/>
      <c r="F115" s="39"/>
      <c r="G115" s="4"/>
      <c r="H115" s="39"/>
      <c r="I115" s="4"/>
      <c r="J115" s="4"/>
      <c r="K115" s="4"/>
    </row>
    <row r="116" spans="1:11" ht="12.75">
      <c r="A116" s="4"/>
      <c r="B116" s="4"/>
      <c r="C116" s="4"/>
      <c r="D116" s="4"/>
      <c r="E116" s="39"/>
      <c r="F116" s="39"/>
      <c r="G116" s="4"/>
      <c r="H116" s="39"/>
      <c r="I116" s="4"/>
      <c r="J116" s="4"/>
      <c r="K116" s="4"/>
    </row>
    <row r="117" spans="1:11" ht="12.75">
      <c r="A117" s="4"/>
      <c r="B117" s="4"/>
      <c r="C117" s="4"/>
      <c r="D117" s="4"/>
      <c r="E117" s="39"/>
      <c r="F117" s="39"/>
      <c r="G117" s="4"/>
      <c r="H117" s="39"/>
      <c r="I117" s="4"/>
      <c r="J117" s="4"/>
      <c r="K117" s="4"/>
    </row>
    <row r="118" spans="1:11" ht="12.75">
      <c r="A118" s="4"/>
      <c r="B118" s="4"/>
      <c r="C118" s="4"/>
      <c r="D118" s="4"/>
      <c r="E118" s="39"/>
      <c r="F118" s="39"/>
      <c r="G118" s="4"/>
      <c r="H118" s="39"/>
      <c r="I118" s="4"/>
      <c r="J118" s="4"/>
      <c r="K118" s="4"/>
    </row>
    <row r="119" spans="1:11" ht="12.75">
      <c r="A119" s="4"/>
      <c r="B119" s="4"/>
      <c r="C119" s="4"/>
      <c r="D119" s="4"/>
      <c r="E119" s="39"/>
      <c r="F119" s="39"/>
      <c r="G119" s="4"/>
      <c r="H119" s="39"/>
      <c r="I119" s="4"/>
      <c r="J119" s="4"/>
      <c r="K119" s="4"/>
    </row>
    <row r="120" spans="1:11" ht="12.75">
      <c r="A120" s="4"/>
      <c r="B120" s="4"/>
      <c r="C120" s="4"/>
      <c r="D120" s="4"/>
      <c r="E120" s="39"/>
      <c r="F120" s="39"/>
      <c r="G120" s="4"/>
      <c r="H120" s="39"/>
      <c r="I120" s="4"/>
      <c r="J120" s="4"/>
      <c r="K120" s="4"/>
    </row>
    <row r="121" spans="1:11" ht="12.75">
      <c r="A121" s="4"/>
      <c r="B121" s="4"/>
      <c r="C121" s="4"/>
      <c r="D121" s="4"/>
      <c r="E121" s="39"/>
      <c r="F121" s="39"/>
      <c r="G121" s="4"/>
      <c r="H121" s="39"/>
      <c r="I121" s="4"/>
      <c r="J121" s="4"/>
      <c r="K121" s="4"/>
    </row>
    <row r="122" spans="1:11" ht="12.75">
      <c r="A122" s="4"/>
      <c r="B122" s="4"/>
      <c r="C122" s="4"/>
      <c r="D122" s="4"/>
      <c r="E122" s="39"/>
      <c r="F122" s="39"/>
      <c r="G122" s="4"/>
      <c r="H122" s="39"/>
      <c r="I122" s="4"/>
      <c r="J122" s="4"/>
      <c r="K122" s="4"/>
    </row>
    <row r="123" spans="1:11" ht="12.75">
      <c r="A123" s="4"/>
      <c r="B123" s="4"/>
      <c r="C123" s="4"/>
      <c r="D123" s="4"/>
      <c r="E123" s="39"/>
      <c r="F123" s="39"/>
      <c r="G123" s="4"/>
      <c r="H123" s="39"/>
      <c r="I123" s="4"/>
      <c r="J123" s="4"/>
      <c r="K123" s="4"/>
    </row>
    <row r="124" spans="1:11" ht="12.75">
      <c r="A124" s="4"/>
      <c r="B124" s="4"/>
      <c r="C124" s="4"/>
      <c r="D124" s="4"/>
      <c r="E124" s="39"/>
      <c r="F124" s="39"/>
      <c r="G124" s="4"/>
      <c r="H124" s="39"/>
      <c r="I124" s="4"/>
      <c r="J124" s="4"/>
      <c r="K124" s="4"/>
    </row>
    <row r="125" spans="1:11" ht="12.75">
      <c r="A125" s="4"/>
      <c r="B125" s="4"/>
      <c r="C125" s="4"/>
      <c r="D125" s="4"/>
      <c r="E125" s="39"/>
      <c r="F125" s="39"/>
      <c r="G125" s="4"/>
      <c r="H125" s="39"/>
      <c r="I125" s="4"/>
      <c r="J125" s="4"/>
      <c r="K125" s="4"/>
    </row>
    <row r="126" spans="1:11" ht="12.75">
      <c r="A126" s="4"/>
      <c r="B126" s="4"/>
      <c r="C126" s="4"/>
      <c r="D126" s="4"/>
      <c r="E126" s="39"/>
      <c r="F126" s="39"/>
      <c r="G126" s="4"/>
      <c r="H126" s="39"/>
      <c r="I126" s="4"/>
      <c r="J126" s="4"/>
      <c r="K126" s="4"/>
    </row>
    <row r="127" spans="1:11" ht="12.75">
      <c r="A127" s="4"/>
      <c r="B127" s="4"/>
      <c r="C127" s="4"/>
      <c r="D127" s="4"/>
      <c r="E127" s="39"/>
      <c r="F127" s="39"/>
      <c r="G127" s="4"/>
      <c r="H127" s="39"/>
      <c r="I127" s="4"/>
      <c r="J127" s="4"/>
      <c r="K127" s="4"/>
    </row>
    <row r="128" spans="1:11" ht="12.75">
      <c r="A128" s="4"/>
      <c r="B128" s="4"/>
      <c r="C128" s="4"/>
      <c r="D128" s="4"/>
      <c r="E128" s="39"/>
      <c r="F128" s="39"/>
      <c r="G128" s="4"/>
      <c r="H128" s="39"/>
      <c r="I128" s="4"/>
      <c r="J128" s="4"/>
      <c r="K128" s="4"/>
    </row>
    <row r="129" spans="1:11" ht="12.75">
      <c r="A129" s="4"/>
      <c r="B129" s="4"/>
      <c r="C129" s="4"/>
      <c r="D129" s="4"/>
      <c r="E129" s="39"/>
      <c r="F129" s="39"/>
      <c r="G129" s="4"/>
      <c r="H129" s="39"/>
      <c r="I129" s="4"/>
      <c r="J129" s="4"/>
      <c r="K129" s="4"/>
    </row>
    <row r="130" spans="1:11" ht="12.75">
      <c r="A130" s="4"/>
      <c r="B130" s="4"/>
      <c r="C130" s="4"/>
      <c r="D130" s="4"/>
      <c r="E130" s="39"/>
      <c r="F130" s="39"/>
      <c r="G130" s="4"/>
      <c r="H130" s="39"/>
      <c r="I130" s="4"/>
      <c r="J130" s="4"/>
      <c r="K130" s="4"/>
    </row>
    <row r="131" spans="1:11" ht="12.75">
      <c r="A131" s="4"/>
      <c r="B131" s="4"/>
      <c r="C131" s="4"/>
      <c r="D131" s="4"/>
      <c r="E131" s="39"/>
      <c r="F131" s="39"/>
      <c r="G131" s="4"/>
      <c r="H131" s="39"/>
      <c r="I131" s="4"/>
      <c r="J131" s="4"/>
      <c r="K131" s="4"/>
    </row>
    <row r="132" spans="1:11" ht="12.75">
      <c r="A132" s="4"/>
      <c r="B132" s="4"/>
      <c r="C132" s="4"/>
      <c r="D132" s="4"/>
      <c r="E132" s="39"/>
      <c r="F132" s="39"/>
      <c r="G132" s="4"/>
      <c r="H132" s="39"/>
      <c r="I132" s="4"/>
      <c r="J132" s="4"/>
      <c r="K132" s="4"/>
    </row>
    <row r="133" spans="1:11" ht="12.75">
      <c r="A133" s="4"/>
      <c r="B133" s="4"/>
      <c r="C133" s="4"/>
      <c r="D133" s="4"/>
      <c r="E133" s="39"/>
      <c r="F133" s="39"/>
      <c r="G133" s="4"/>
      <c r="H133" s="39"/>
      <c r="I133" s="4"/>
      <c r="J133" s="4"/>
      <c r="K133" s="4"/>
    </row>
    <row r="134" spans="1:11" ht="12.75">
      <c r="A134" s="4"/>
      <c r="B134" s="4"/>
      <c r="C134" s="4"/>
      <c r="D134" s="4"/>
      <c r="E134" s="39"/>
      <c r="F134" s="39"/>
      <c r="G134" s="4"/>
      <c r="H134" s="39"/>
      <c r="I134" s="4"/>
      <c r="J134" s="4"/>
      <c r="K134" s="4"/>
    </row>
    <row r="135" spans="1:11" ht="12.75">
      <c r="A135" s="4"/>
      <c r="B135" s="4"/>
      <c r="C135" s="4"/>
      <c r="D135" s="4"/>
      <c r="E135" s="39"/>
      <c r="F135" s="39"/>
      <c r="G135" s="4"/>
      <c r="H135" s="39"/>
      <c r="I135" s="4"/>
      <c r="J135" s="4"/>
      <c r="K135" s="4"/>
    </row>
    <row r="136" spans="1:11" ht="12.75">
      <c r="A136" s="4"/>
      <c r="B136" s="4"/>
      <c r="C136" s="4"/>
      <c r="D136" s="4"/>
      <c r="E136" s="39"/>
      <c r="F136" s="39"/>
      <c r="G136" s="4"/>
      <c r="H136" s="39"/>
      <c r="I136" s="4"/>
      <c r="J136" s="4"/>
      <c r="K136" s="4"/>
    </row>
    <row r="137" spans="1:11" ht="12.75">
      <c r="A137" s="4"/>
      <c r="B137" s="4"/>
      <c r="C137" s="4"/>
      <c r="D137" s="4"/>
      <c r="E137" s="39"/>
      <c r="F137" s="39"/>
      <c r="G137" s="4"/>
      <c r="H137" s="39"/>
      <c r="I137" s="4"/>
      <c r="J137" s="4"/>
      <c r="K137" s="4"/>
    </row>
    <row r="138" spans="1:11" ht="12.75">
      <c r="A138" s="4"/>
      <c r="B138" s="4"/>
      <c r="C138" s="4"/>
      <c r="D138" s="4"/>
      <c r="E138" s="39"/>
      <c r="F138" s="39"/>
      <c r="G138" s="4"/>
      <c r="H138" s="39"/>
      <c r="I138" s="4"/>
      <c r="J138" s="4"/>
      <c r="K138" s="4"/>
    </row>
    <row r="139" spans="1:11" ht="12.75">
      <c r="A139" s="4"/>
      <c r="B139" s="4"/>
      <c r="C139" s="4"/>
      <c r="D139" s="4"/>
      <c r="E139" s="39"/>
      <c r="F139" s="39"/>
      <c r="G139" s="4"/>
      <c r="H139" s="39"/>
      <c r="I139" s="4"/>
      <c r="J139" s="4"/>
      <c r="K139" s="4"/>
    </row>
    <row r="140" spans="1:11" ht="12.75">
      <c r="A140" s="4"/>
      <c r="B140" s="4"/>
      <c r="C140" s="4"/>
      <c r="D140" s="4"/>
      <c r="E140" s="39"/>
      <c r="F140" s="39"/>
      <c r="G140" s="4"/>
      <c r="H140" s="39"/>
      <c r="I140" s="4"/>
      <c r="J140" s="4"/>
      <c r="K140" s="4"/>
    </row>
    <row r="141" spans="1:11" ht="12.75">
      <c r="A141" s="4"/>
      <c r="B141" s="4"/>
      <c r="C141" s="4"/>
      <c r="D141" s="4"/>
      <c r="E141" s="39"/>
      <c r="F141" s="39"/>
      <c r="G141" s="4"/>
      <c r="H141" s="39"/>
      <c r="I141" s="4"/>
      <c r="J141" s="4"/>
      <c r="K141" s="4"/>
    </row>
    <row r="142" spans="1:11" ht="12.75">
      <c r="A142" s="4"/>
      <c r="B142" s="4"/>
      <c r="C142" s="4"/>
      <c r="D142" s="4"/>
      <c r="E142" s="39"/>
      <c r="F142" s="39"/>
      <c r="G142" s="4"/>
      <c r="H142" s="39"/>
      <c r="I142" s="4"/>
      <c r="J142" s="4"/>
      <c r="K142" s="4"/>
    </row>
    <row r="143" spans="1:11" ht="12.75">
      <c r="A143" s="4"/>
      <c r="B143" s="4"/>
      <c r="C143" s="4"/>
      <c r="D143" s="4"/>
      <c r="E143" s="39"/>
      <c r="F143" s="39"/>
      <c r="G143" s="4"/>
      <c r="H143" s="39"/>
      <c r="I143" s="4"/>
      <c r="J143" s="4"/>
      <c r="K143" s="4"/>
    </row>
    <row r="144" spans="1:11" ht="12.75">
      <c r="A144" s="4"/>
      <c r="B144" s="4"/>
      <c r="C144" s="4"/>
      <c r="D144" s="4"/>
      <c r="E144" s="39"/>
      <c r="F144" s="39"/>
      <c r="G144" s="4"/>
      <c r="H144" s="39"/>
      <c r="I144" s="4"/>
      <c r="J144" s="4"/>
      <c r="K144" s="4"/>
    </row>
    <row r="145" spans="1:11" ht="12.75">
      <c r="A145" s="4"/>
      <c r="B145" s="4"/>
      <c r="C145" s="4"/>
      <c r="D145" s="4"/>
      <c r="E145" s="39"/>
      <c r="F145" s="39"/>
      <c r="G145" s="4"/>
      <c r="H145" s="39"/>
      <c r="I145" s="4"/>
      <c r="J145" s="4"/>
      <c r="K145" s="4"/>
    </row>
    <row r="146" spans="1:11" ht="12.75">
      <c r="A146" s="4"/>
      <c r="B146" s="4"/>
      <c r="C146" s="4"/>
      <c r="D146" s="4"/>
      <c r="E146" s="39"/>
      <c r="F146" s="39"/>
      <c r="G146" s="4"/>
      <c r="H146" s="39"/>
      <c r="I146" s="4"/>
      <c r="J146" s="4"/>
      <c r="K146" s="4"/>
    </row>
    <row r="147" spans="1:11" ht="12.75">
      <c r="A147" s="4"/>
      <c r="B147" s="4"/>
      <c r="C147" s="4"/>
      <c r="D147" s="4"/>
      <c r="E147" s="39"/>
      <c r="F147" s="39"/>
      <c r="G147" s="4"/>
      <c r="H147" s="39"/>
      <c r="I147" s="4"/>
      <c r="J147" s="4"/>
      <c r="K147" s="4"/>
    </row>
    <row r="148" spans="1:11" ht="12.75">
      <c r="A148" s="4"/>
      <c r="B148" s="4"/>
      <c r="C148" s="4"/>
      <c r="D148" s="4"/>
      <c r="E148" s="39"/>
      <c r="F148" s="39"/>
      <c r="G148" s="4"/>
      <c r="H148" s="39"/>
      <c r="I148" s="4"/>
      <c r="J148" s="4"/>
      <c r="K148" s="4"/>
    </row>
    <row r="149" spans="1:11" ht="12.75">
      <c r="A149" s="4"/>
      <c r="B149" s="4"/>
      <c r="C149" s="4"/>
      <c r="D149" s="4"/>
      <c r="E149" s="39"/>
      <c r="F149" s="39"/>
      <c r="G149" s="4"/>
      <c r="H149" s="39"/>
      <c r="I149" s="4"/>
      <c r="J149" s="4"/>
      <c r="K149" s="4"/>
    </row>
    <row r="150" spans="1:11" ht="12.75">
      <c r="A150" s="4"/>
      <c r="B150" s="4"/>
      <c r="C150" s="4"/>
      <c r="D150" s="4"/>
      <c r="E150" s="39"/>
      <c r="F150" s="39"/>
      <c r="G150" s="4"/>
      <c r="H150" s="39"/>
      <c r="I150" s="4"/>
      <c r="J150" s="4"/>
      <c r="K150" s="4"/>
    </row>
    <row r="151" spans="1:11" ht="12.75">
      <c r="A151" s="4"/>
      <c r="B151" s="4"/>
      <c r="C151" s="4"/>
      <c r="D151" s="4"/>
      <c r="E151" s="39"/>
      <c r="F151" s="39"/>
      <c r="G151" s="4"/>
      <c r="H151" s="39"/>
      <c r="I151" s="4"/>
      <c r="J151" s="4"/>
      <c r="K151" s="4"/>
    </row>
    <row r="152" spans="1:11" ht="12.75">
      <c r="A152" s="4"/>
      <c r="B152" s="4"/>
      <c r="C152" s="4"/>
      <c r="D152" s="4"/>
      <c r="E152" s="39"/>
      <c r="F152" s="39"/>
      <c r="G152" s="4"/>
      <c r="H152" s="39"/>
      <c r="I152" s="4"/>
      <c r="J152" s="4"/>
      <c r="K152" s="4"/>
    </row>
    <row r="153" spans="1:11" ht="12.75">
      <c r="A153" s="4"/>
      <c r="B153" s="4"/>
      <c r="C153" s="4"/>
      <c r="D153" s="4"/>
      <c r="E153" s="39"/>
      <c r="F153" s="39"/>
      <c r="G153" s="4"/>
      <c r="H153" s="39"/>
      <c r="I153" s="4"/>
      <c r="J153" s="4"/>
      <c r="K153" s="4"/>
    </row>
    <row r="154" spans="1:11" ht="12.75">
      <c r="A154" s="4"/>
      <c r="B154" s="4"/>
      <c r="C154" s="4"/>
      <c r="D154" s="4"/>
      <c r="E154" s="39"/>
      <c r="F154" s="39"/>
      <c r="G154" s="4"/>
      <c r="H154" s="39"/>
      <c r="I154" s="4"/>
      <c r="J154" s="4"/>
      <c r="K154" s="4"/>
    </row>
    <row r="155" spans="1:11" ht="12.75">
      <c r="A155" s="4"/>
      <c r="B155" s="4"/>
      <c r="C155" s="4"/>
      <c r="D155" s="4"/>
      <c r="E155" s="39"/>
      <c r="F155" s="39"/>
      <c r="G155" s="4"/>
      <c r="H155" s="39"/>
      <c r="I155" s="4"/>
      <c r="J155" s="4"/>
      <c r="K155" s="4"/>
    </row>
    <row r="156" spans="1:11" ht="12.75">
      <c r="A156" s="4"/>
      <c r="B156" s="4"/>
      <c r="C156" s="4"/>
      <c r="D156" s="4"/>
      <c r="E156" s="39"/>
      <c r="F156" s="39"/>
      <c r="G156" s="4"/>
      <c r="H156" s="39"/>
      <c r="I156" s="4"/>
      <c r="J156" s="4"/>
      <c r="K156" s="4"/>
    </row>
    <row r="157" spans="1:11" ht="12.75">
      <c r="A157" s="4"/>
      <c r="B157" s="4"/>
      <c r="C157" s="4"/>
      <c r="D157" s="4"/>
      <c r="E157" s="39"/>
      <c r="F157" s="39"/>
      <c r="G157" s="4"/>
      <c r="H157" s="39"/>
      <c r="I157" s="4"/>
      <c r="J157" s="4"/>
      <c r="K157" s="4"/>
    </row>
    <row r="158" spans="1:11" ht="12.75">
      <c r="A158" s="4"/>
      <c r="B158" s="4"/>
      <c r="C158" s="4"/>
      <c r="D158" s="4"/>
      <c r="E158" s="39"/>
      <c r="F158" s="39"/>
      <c r="G158" s="4"/>
      <c r="H158" s="39"/>
      <c r="I158" s="4"/>
      <c r="J158" s="4"/>
      <c r="K158" s="4"/>
    </row>
    <row r="159" spans="1:11" ht="12.75">
      <c r="A159" s="4"/>
      <c r="B159" s="4"/>
      <c r="C159" s="4"/>
      <c r="D159" s="4"/>
      <c r="E159" s="39"/>
      <c r="F159" s="39"/>
      <c r="G159" s="4"/>
      <c r="H159" s="39"/>
      <c r="I159" s="4"/>
      <c r="J159" s="4"/>
      <c r="K159" s="4"/>
    </row>
    <row r="160" spans="1:11" ht="12.75">
      <c r="A160" s="4"/>
      <c r="B160" s="4"/>
      <c r="C160" s="4"/>
      <c r="D160" s="4"/>
      <c r="E160" s="39"/>
      <c r="F160" s="39"/>
      <c r="G160" s="4"/>
      <c r="H160" s="39"/>
      <c r="I160" s="4"/>
      <c r="J160" s="4"/>
      <c r="K160" s="4"/>
    </row>
    <row r="161" spans="1:11" ht="12.75">
      <c r="A161" s="4"/>
      <c r="B161" s="4"/>
      <c r="C161" s="4"/>
      <c r="D161" s="4"/>
      <c r="E161" s="39"/>
      <c r="F161" s="39"/>
      <c r="G161" s="4"/>
      <c r="H161" s="39"/>
      <c r="I161" s="4"/>
      <c r="J161" s="4"/>
      <c r="K161" s="4"/>
    </row>
    <row r="162" spans="1:11" ht="12.75">
      <c r="A162" s="4"/>
      <c r="B162" s="4"/>
      <c r="C162" s="4"/>
      <c r="D162" s="4"/>
      <c r="E162" s="39"/>
      <c r="F162" s="39"/>
      <c r="G162" s="4"/>
      <c r="H162" s="39"/>
      <c r="I162" s="4"/>
      <c r="J162" s="4"/>
      <c r="K162" s="4"/>
    </row>
    <row r="163" spans="1:11" ht="12.75">
      <c r="A163" s="4"/>
      <c r="B163" s="4"/>
      <c r="C163" s="4"/>
      <c r="D163" s="4"/>
      <c r="E163" s="39"/>
      <c r="F163" s="39"/>
      <c r="G163" s="4"/>
      <c r="H163" s="39"/>
      <c r="I163" s="4"/>
      <c r="J163" s="4"/>
      <c r="K163" s="4"/>
    </row>
    <row r="164" spans="1:11" ht="12.75">
      <c r="A164" s="4"/>
      <c r="B164" s="4"/>
      <c r="C164" s="4"/>
      <c r="D164" s="4"/>
      <c r="E164" s="39"/>
      <c r="F164" s="39"/>
      <c r="G164" s="4"/>
      <c r="H164" s="39"/>
      <c r="I164" s="4"/>
      <c r="J164" s="4"/>
      <c r="K164" s="4"/>
    </row>
    <row r="165" spans="1:11" ht="12.75">
      <c r="A165" s="4"/>
      <c r="B165" s="4"/>
      <c r="C165" s="4"/>
      <c r="D165" s="4"/>
      <c r="E165" s="39"/>
      <c r="F165" s="39"/>
      <c r="G165" s="4"/>
      <c r="H165" s="39"/>
      <c r="I165" s="4"/>
      <c r="J165" s="4"/>
      <c r="K165" s="4"/>
    </row>
    <row r="166" spans="1:11" ht="12.75">
      <c r="A166" s="4"/>
      <c r="B166" s="4"/>
      <c r="C166" s="4"/>
      <c r="D166" s="4"/>
      <c r="E166" s="39"/>
      <c r="F166" s="39"/>
      <c r="G166" s="4"/>
      <c r="H166" s="39"/>
      <c r="I166" s="4"/>
      <c r="J166" s="4"/>
      <c r="K166" s="4"/>
    </row>
    <row r="167" spans="1:11" ht="12.75">
      <c r="A167" s="4"/>
      <c r="B167" s="4"/>
      <c r="C167" s="4"/>
      <c r="D167" s="4"/>
      <c r="E167" s="39"/>
      <c r="F167" s="39"/>
      <c r="G167" s="4"/>
      <c r="H167" s="39"/>
      <c r="I167" s="4"/>
      <c r="J167" s="4"/>
      <c r="K167" s="4"/>
    </row>
    <row r="168" spans="1:11" ht="12.75">
      <c r="A168" s="4"/>
      <c r="B168" s="4"/>
      <c r="C168" s="4"/>
      <c r="D168" s="4"/>
      <c r="E168" s="39"/>
      <c r="F168" s="39"/>
      <c r="G168" s="4"/>
      <c r="H168" s="39"/>
      <c r="I168" s="4"/>
      <c r="J168" s="4"/>
      <c r="K168" s="4"/>
    </row>
    <row r="169" spans="1:11" ht="12.75">
      <c r="A169" s="4"/>
      <c r="B169" s="4"/>
      <c r="C169" s="4"/>
      <c r="D169" s="4"/>
      <c r="E169" s="39"/>
      <c r="F169" s="39"/>
      <c r="G169" s="4"/>
      <c r="H169" s="39"/>
      <c r="I169" s="4"/>
      <c r="J169" s="4"/>
      <c r="K169" s="4"/>
    </row>
    <row r="170" spans="1:11" ht="12.75">
      <c r="A170" s="4"/>
      <c r="B170" s="4"/>
      <c r="C170" s="4"/>
      <c r="D170" s="4"/>
      <c r="E170" s="39"/>
      <c r="F170" s="39"/>
      <c r="G170" s="4"/>
      <c r="H170" s="39"/>
      <c r="I170" s="4"/>
      <c r="J170" s="4"/>
      <c r="K170" s="4"/>
    </row>
    <row r="171" spans="1:11" ht="12.75">
      <c r="A171" s="4"/>
      <c r="B171" s="4"/>
      <c r="C171" s="4"/>
      <c r="D171" s="4"/>
      <c r="E171" s="39"/>
      <c r="F171" s="39"/>
      <c r="G171" s="4"/>
      <c r="H171" s="39"/>
      <c r="I171" s="4"/>
      <c r="J171" s="4"/>
      <c r="K171" s="4"/>
    </row>
    <row r="172" spans="1:11" ht="12.75">
      <c r="A172" s="4"/>
      <c r="B172" s="4"/>
      <c r="C172" s="4"/>
      <c r="D172" s="4"/>
      <c r="E172" s="39"/>
      <c r="F172" s="39"/>
      <c r="G172" s="4"/>
      <c r="H172" s="39"/>
      <c r="I172" s="4"/>
      <c r="J172" s="4"/>
      <c r="K172" s="4"/>
    </row>
    <row r="173" spans="1:11" ht="12.75">
      <c r="A173" s="4"/>
      <c r="B173" s="4"/>
      <c r="C173" s="4"/>
      <c r="D173" s="4"/>
      <c r="E173" s="39"/>
      <c r="F173" s="39"/>
      <c r="G173" s="4"/>
      <c r="H173" s="39"/>
      <c r="I173" s="4"/>
      <c r="J173" s="4"/>
      <c r="K173" s="4"/>
    </row>
    <row r="174" spans="1:11" ht="12.75">
      <c r="A174" s="4"/>
      <c r="B174" s="4"/>
      <c r="C174" s="4"/>
      <c r="D174" s="4"/>
      <c r="E174" s="39"/>
      <c r="F174" s="39"/>
      <c r="G174" s="4"/>
      <c r="H174" s="39"/>
      <c r="I174" s="4"/>
      <c r="J174" s="4"/>
      <c r="K174" s="4"/>
    </row>
    <row r="175" spans="1:11" ht="12.75">
      <c r="A175" s="4"/>
      <c r="B175" s="4"/>
      <c r="C175" s="4"/>
      <c r="D175" s="4"/>
      <c r="E175" s="39"/>
      <c r="F175" s="39"/>
      <c r="G175" s="4"/>
      <c r="H175" s="39"/>
      <c r="I175" s="4"/>
      <c r="J175" s="4"/>
      <c r="K175" s="4"/>
    </row>
    <row r="176" spans="1:11" ht="12.75">
      <c r="A176" s="4"/>
      <c r="B176" s="4"/>
      <c r="C176" s="4"/>
      <c r="D176" s="4"/>
      <c r="E176" s="39"/>
      <c r="F176" s="39"/>
      <c r="G176" s="4"/>
      <c r="H176" s="39"/>
      <c r="I176" s="4"/>
      <c r="J176" s="4"/>
      <c r="K176" s="4"/>
    </row>
    <row r="177" spans="1:11" ht="12.75">
      <c r="A177" s="4"/>
      <c r="B177" s="4"/>
      <c r="C177" s="4"/>
      <c r="D177" s="4"/>
      <c r="E177" s="39"/>
      <c r="F177" s="39"/>
      <c r="G177" s="4"/>
      <c r="H177" s="39"/>
      <c r="I177" s="4"/>
      <c r="J177" s="4"/>
      <c r="K177" s="4"/>
    </row>
    <row r="178" spans="1:11" ht="12.75">
      <c r="A178" s="4"/>
      <c r="B178" s="4"/>
      <c r="C178" s="4"/>
      <c r="D178" s="4"/>
      <c r="E178" s="39"/>
      <c r="F178" s="39"/>
      <c r="G178" s="4"/>
      <c r="H178" s="39"/>
      <c r="I178" s="4"/>
      <c r="J178" s="4"/>
      <c r="K178" s="4"/>
    </row>
    <row r="179" spans="1:11" ht="12.75">
      <c r="A179" s="4"/>
      <c r="B179" s="4"/>
      <c r="C179" s="4"/>
      <c r="D179" s="4"/>
      <c r="E179" s="39"/>
      <c r="F179" s="39"/>
      <c r="G179" s="4"/>
      <c r="H179" s="39"/>
      <c r="I179" s="4"/>
      <c r="J179" s="4"/>
      <c r="K179" s="4"/>
    </row>
    <row r="180" spans="1:11" ht="12.75">
      <c r="A180" s="4"/>
      <c r="B180" s="4"/>
      <c r="C180" s="4"/>
      <c r="D180" s="4"/>
      <c r="E180" s="39"/>
      <c r="F180" s="39"/>
      <c r="G180" s="4"/>
      <c r="H180" s="39"/>
      <c r="I180" s="4"/>
      <c r="J180" s="4"/>
      <c r="K180" s="4"/>
    </row>
    <row r="181" spans="1:11" ht="12.75">
      <c r="A181" s="4"/>
      <c r="B181" s="4"/>
      <c r="C181" s="4"/>
      <c r="D181" s="4"/>
      <c r="E181" s="39"/>
      <c r="F181" s="39"/>
      <c r="G181" s="4"/>
      <c r="H181" s="39"/>
      <c r="I181" s="4"/>
      <c r="J181" s="4"/>
      <c r="K181" s="4"/>
    </row>
    <row r="182" spans="1:11" ht="12.75">
      <c r="A182" s="4"/>
      <c r="B182" s="4"/>
      <c r="C182" s="4"/>
      <c r="D182" s="4"/>
      <c r="E182" s="39"/>
      <c r="F182" s="39"/>
      <c r="G182" s="4"/>
      <c r="H182" s="39"/>
      <c r="I182" s="4"/>
      <c r="J182" s="4"/>
      <c r="K182" s="4"/>
    </row>
    <row r="183" spans="1:11" ht="12.75">
      <c r="A183" s="4"/>
      <c r="B183" s="4"/>
      <c r="C183" s="4"/>
      <c r="D183" s="4"/>
      <c r="E183" s="39"/>
      <c r="F183" s="39"/>
      <c r="G183" s="4"/>
      <c r="H183" s="39"/>
      <c r="I183" s="4"/>
      <c r="J183" s="4"/>
      <c r="K183" s="4"/>
    </row>
    <row r="184" spans="1:11" ht="12.75">
      <c r="A184" s="4"/>
      <c r="B184" s="4"/>
      <c r="C184" s="4"/>
      <c r="D184" s="4"/>
      <c r="E184" s="39"/>
      <c r="F184" s="39"/>
      <c r="G184" s="4"/>
      <c r="H184" s="39"/>
      <c r="I184" s="4"/>
      <c r="J184" s="4"/>
      <c r="K184" s="4"/>
    </row>
    <row r="185" spans="1:11" ht="12.75">
      <c r="A185" s="4"/>
      <c r="B185" s="4"/>
      <c r="C185" s="4"/>
      <c r="D185" s="4"/>
      <c r="E185" s="39"/>
      <c r="F185" s="39"/>
      <c r="G185" s="4"/>
      <c r="H185" s="39"/>
      <c r="I185" s="4"/>
      <c r="J185" s="4"/>
      <c r="K185" s="4"/>
    </row>
    <row r="186" spans="1:11" ht="12.75">
      <c r="A186" s="4"/>
      <c r="B186" s="4"/>
      <c r="C186" s="4"/>
      <c r="D186" s="4"/>
      <c r="E186" s="39"/>
      <c r="F186" s="39"/>
      <c r="G186" s="4"/>
      <c r="H186" s="39"/>
      <c r="I186" s="4"/>
      <c r="J186" s="4"/>
      <c r="K186" s="4"/>
    </row>
    <row r="187" spans="1:11" ht="12.75">
      <c r="A187" s="4"/>
      <c r="B187" s="4"/>
      <c r="C187" s="4"/>
      <c r="D187" s="4"/>
      <c r="E187" s="39"/>
      <c r="F187" s="39"/>
      <c r="G187" s="4"/>
      <c r="H187" s="39"/>
      <c r="I187" s="4"/>
      <c r="J187" s="4"/>
      <c r="K187" s="4"/>
    </row>
    <row r="188" spans="1:11" ht="12.75">
      <c r="A188" s="4"/>
      <c r="B188" s="4"/>
      <c r="C188" s="4"/>
      <c r="D188" s="4"/>
      <c r="E188" s="39"/>
      <c r="F188" s="39"/>
      <c r="G188" s="4"/>
      <c r="H188" s="39"/>
      <c r="I188" s="4"/>
      <c r="J188" s="4"/>
      <c r="K188" s="4"/>
    </row>
    <row r="189" spans="1:11" ht="12.75">
      <c r="A189" s="4"/>
      <c r="B189" s="4"/>
      <c r="C189" s="4"/>
      <c r="D189" s="4"/>
      <c r="E189" s="39"/>
      <c r="F189" s="39"/>
      <c r="G189" s="4"/>
      <c r="H189" s="39"/>
      <c r="I189" s="4"/>
      <c r="J189" s="4"/>
      <c r="K189" s="4"/>
    </row>
    <row r="190" spans="1:11" ht="12.75">
      <c r="A190" s="4"/>
      <c r="B190" s="4"/>
      <c r="C190" s="4"/>
      <c r="D190" s="4"/>
      <c r="E190" s="39"/>
      <c r="F190" s="39"/>
      <c r="G190" s="4"/>
      <c r="H190" s="39"/>
      <c r="I190" s="4"/>
      <c r="J190" s="4"/>
      <c r="K190" s="4"/>
    </row>
    <row r="191" spans="1:11" ht="12.75">
      <c r="A191" s="4"/>
      <c r="B191" s="4"/>
      <c r="C191" s="4"/>
      <c r="D191" s="4"/>
      <c r="E191" s="39"/>
      <c r="F191" s="39"/>
      <c r="G191" s="4"/>
      <c r="H191" s="39"/>
      <c r="I191" s="4"/>
      <c r="J191" s="4"/>
      <c r="K191" s="4"/>
    </row>
    <row r="192" spans="1:11" ht="12.75">
      <c r="A192" s="4"/>
      <c r="B192" s="4"/>
      <c r="C192" s="4"/>
      <c r="D192" s="4"/>
      <c r="E192" s="39"/>
      <c r="F192" s="39"/>
      <c r="G192" s="4"/>
      <c r="H192" s="39"/>
      <c r="I192" s="4"/>
      <c r="J192" s="4"/>
      <c r="K192" s="4"/>
    </row>
    <row r="193" spans="1:11" ht="12.75">
      <c r="A193" s="4"/>
      <c r="B193" s="4"/>
      <c r="C193" s="4"/>
      <c r="D193" s="4"/>
      <c r="E193" s="39"/>
      <c r="F193" s="39"/>
      <c r="G193" s="4"/>
      <c r="H193" s="39"/>
      <c r="I193" s="4"/>
      <c r="J193" s="4"/>
      <c r="K193" s="4"/>
    </row>
    <row r="194" spans="1:11" ht="12.75">
      <c r="A194" s="4"/>
      <c r="B194" s="4"/>
      <c r="C194" s="4"/>
      <c r="D194" s="4"/>
      <c r="E194" s="39"/>
      <c r="F194" s="39"/>
      <c r="G194" s="4"/>
      <c r="H194" s="39"/>
      <c r="I194" s="4"/>
      <c r="J194" s="4"/>
      <c r="K194" s="4"/>
    </row>
    <row r="195" spans="1:11" ht="12.75">
      <c r="A195" s="4"/>
      <c r="B195" s="4"/>
      <c r="C195" s="4"/>
      <c r="D195" s="4"/>
      <c r="E195" s="39"/>
      <c r="F195" s="39"/>
      <c r="G195" s="4"/>
      <c r="H195" s="39"/>
      <c r="I195" s="4"/>
      <c r="J195" s="4"/>
      <c r="K195" s="4"/>
    </row>
    <row r="196" spans="1:11" ht="12.75">
      <c r="A196" s="4"/>
      <c r="B196" s="4"/>
      <c r="C196" s="4"/>
      <c r="D196" s="4"/>
      <c r="E196" s="39"/>
      <c r="F196" s="39"/>
      <c r="G196" s="4"/>
      <c r="H196" s="39"/>
      <c r="I196" s="4"/>
      <c r="J196" s="4"/>
      <c r="K196" s="4"/>
    </row>
    <row r="197" spans="1:11" ht="12.75">
      <c r="A197" s="4"/>
      <c r="B197" s="4"/>
      <c r="C197" s="4"/>
      <c r="D197" s="4"/>
      <c r="E197" s="39"/>
      <c r="F197" s="39"/>
      <c r="G197" s="4"/>
      <c r="H197" s="39"/>
      <c r="I197" s="4"/>
      <c r="J197" s="4"/>
      <c r="K197" s="4"/>
    </row>
    <row r="198" spans="1:11" ht="12.75">
      <c r="A198" s="4"/>
      <c r="B198" s="4"/>
      <c r="C198" s="4"/>
      <c r="D198" s="4"/>
      <c r="E198" s="39"/>
      <c r="F198" s="39"/>
      <c r="G198" s="4"/>
      <c r="H198" s="39"/>
      <c r="I198" s="4"/>
      <c r="J198" s="4"/>
      <c r="K198" s="4"/>
    </row>
    <row r="199" spans="1:11" ht="12.75">
      <c r="A199" s="4"/>
      <c r="B199" s="4"/>
      <c r="C199" s="4"/>
      <c r="D199" s="4"/>
      <c r="E199" s="39"/>
      <c r="F199" s="39"/>
      <c r="G199" s="4"/>
      <c r="H199" s="39"/>
      <c r="I199" s="4"/>
      <c r="J199" s="4"/>
      <c r="K199" s="4"/>
    </row>
    <row r="200" spans="1:11" ht="12.75">
      <c r="A200" s="4"/>
      <c r="B200" s="4"/>
      <c r="C200" s="4"/>
      <c r="D200" s="4"/>
      <c r="E200" s="39"/>
      <c r="F200" s="39"/>
      <c r="G200" s="4"/>
      <c r="H200" s="39"/>
      <c r="I200" s="4"/>
      <c r="J200" s="4"/>
      <c r="K200" s="4"/>
    </row>
    <row r="201" spans="1:11" ht="12.75">
      <c r="A201" s="4"/>
      <c r="B201" s="4"/>
      <c r="C201" s="4"/>
      <c r="D201" s="4"/>
      <c r="E201" s="39"/>
      <c r="F201" s="39"/>
      <c r="G201" s="4"/>
      <c r="H201" s="39"/>
      <c r="I201" s="4"/>
      <c r="J201" s="4"/>
      <c r="K201" s="4"/>
    </row>
    <row r="202" spans="1:11" ht="12.75">
      <c r="A202" s="4"/>
      <c r="B202" s="4"/>
      <c r="C202" s="4"/>
      <c r="D202" s="4"/>
      <c r="E202" s="39"/>
      <c r="F202" s="39"/>
      <c r="G202" s="4"/>
      <c r="H202" s="39"/>
      <c r="I202" s="4"/>
      <c r="J202" s="4"/>
      <c r="K202" s="4"/>
    </row>
    <row r="203" spans="1:11" ht="12.75">
      <c r="A203" s="4"/>
      <c r="B203" s="4"/>
      <c r="C203" s="4"/>
      <c r="D203" s="4"/>
      <c r="E203" s="39"/>
      <c r="F203" s="39"/>
      <c r="G203" s="4"/>
      <c r="H203" s="39"/>
      <c r="I203" s="4"/>
      <c r="J203" s="4"/>
      <c r="K203" s="4"/>
    </row>
    <row r="204" spans="1:11" ht="12.75">
      <c r="A204" s="4"/>
      <c r="B204" s="4"/>
      <c r="C204" s="4"/>
      <c r="D204" s="4"/>
      <c r="E204" s="39"/>
      <c r="F204" s="39"/>
      <c r="G204" s="4"/>
      <c r="H204" s="39"/>
      <c r="I204" s="4"/>
      <c r="J204" s="4"/>
      <c r="K204" s="4"/>
    </row>
    <row r="205" spans="1:11" ht="12.75">
      <c r="A205" s="4"/>
      <c r="B205" s="4"/>
      <c r="C205" s="4"/>
      <c r="D205" s="4"/>
      <c r="E205" s="39"/>
      <c r="F205" s="39"/>
      <c r="G205" s="4"/>
      <c r="H205" s="39"/>
      <c r="I205" s="4"/>
      <c r="J205" s="4"/>
      <c r="K205" s="4"/>
    </row>
    <row r="206" spans="1:11" ht="12.75">
      <c r="A206" s="4"/>
      <c r="B206" s="4"/>
      <c r="C206" s="4"/>
      <c r="D206" s="4"/>
      <c r="E206" s="39"/>
      <c r="F206" s="39"/>
      <c r="G206" s="4"/>
      <c r="H206" s="39"/>
      <c r="I206" s="4"/>
      <c r="J206" s="4"/>
      <c r="K206" s="4"/>
    </row>
    <row r="207" spans="1:11" ht="12.75">
      <c r="A207" s="4"/>
      <c r="B207" s="4"/>
      <c r="C207" s="4"/>
      <c r="D207" s="4"/>
      <c r="E207" s="39"/>
      <c r="F207" s="39"/>
      <c r="G207" s="4"/>
      <c r="H207" s="39"/>
      <c r="I207" s="4"/>
      <c r="J207" s="4"/>
      <c r="K207" s="4"/>
    </row>
    <row r="208" spans="1:11" ht="12.75">
      <c r="A208" s="4"/>
      <c r="B208" s="4"/>
      <c r="C208" s="4"/>
      <c r="D208" s="4"/>
      <c r="E208" s="39"/>
      <c r="F208" s="39"/>
      <c r="G208" s="4"/>
      <c r="H208" s="39"/>
      <c r="I208" s="4"/>
      <c r="J208" s="4"/>
      <c r="K208" s="4"/>
    </row>
    <row r="209" spans="1:11" ht="12.75">
      <c r="A209" s="4"/>
      <c r="B209" s="4"/>
      <c r="C209" s="4"/>
      <c r="D209" s="4"/>
      <c r="E209" s="39"/>
      <c r="F209" s="39"/>
      <c r="G209" s="4"/>
      <c r="H209" s="39"/>
      <c r="I209" s="4"/>
      <c r="J209" s="4"/>
      <c r="K209" s="4"/>
    </row>
    <row r="210" spans="1:11" ht="12.75">
      <c r="A210" s="4"/>
      <c r="B210" s="4"/>
      <c r="C210" s="4"/>
      <c r="D210" s="4"/>
      <c r="E210" s="39"/>
      <c r="F210" s="39"/>
      <c r="G210" s="4"/>
      <c r="H210" s="39"/>
      <c r="I210" s="4"/>
      <c r="J210" s="4"/>
      <c r="K210" s="4"/>
    </row>
    <row r="211" spans="1:11" ht="12.75">
      <c r="A211" s="4"/>
      <c r="B211" s="4"/>
      <c r="C211" s="4"/>
      <c r="D211" s="4"/>
      <c r="E211" s="39"/>
      <c r="F211" s="39"/>
      <c r="G211" s="4"/>
      <c r="H211" s="39"/>
      <c r="I211" s="4"/>
      <c r="J211" s="4"/>
      <c r="K211" s="4"/>
    </row>
    <row r="212" spans="1:11" ht="12.75">
      <c r="A212" s="4"/>
      <c r="B212" s="4"/>
      <c r="C212" s="4"/>
      <c r="D212" s="4"/>
      <c r="E212" s="39"/>
      <c r="F212" s="39"/>
      <c r="G212" s="4"/>
      <c r="H212" s="39"/>
      <c r="I212" s="4"/>
      <c r="J212" s="4"/>
      <c r="K212" s="4"/>
    </row>
    <row r="213" spans="1:11" ht="12.75">
      <c r="A213" s="4"/>
      <c r="B213" s="4"/>
      <c r="C213" s="4"/>
      <c r="D213" s="4"/>
      <c r="E213" s="39"/>
      <c r="F213" s="39"/>
      <c r="G213" s="4"/>
      <c r="H213" s="39"/>
      <c r="I213" s="4"/>
      <c r="J213" s="4"/>
      <c r="K213" s="4"/>
    </row>
    <row r="214" spans="1:11" ht="12.75">
      <c r="A214" s="4"/>
      <c r="B214" s="4"/>
      <c r="C214" s="4"/>
      <c r="D214" s="4"/>
      <c r="E214" s="39"/>
      <c r="F214" s="39"/>
      <c r="G214" s="4"/>
      <c r="H214" s="39"/>
      <c r="I214" s="4"/>
      <c r="J214" s="4"/>
      <c r="K214" s="4"/>
    </row>
    <row r="215" spans="1:11" ht="12.75">
      <c r="A215" s="4"/>
      <c r="B215" s="4"/>
      <c r="C215" s="4"/>
      <c r="D215" s="4"/>
      <c r="E215" s="39"/>
      <c r="F215" s="39"/>
      <c r="G215" s="4"/>
      <c r="H215" s="39"/>
      <c r="I215" s="4"/>
      <c r="J215" s="4"/>
      <c r="K215" s="4"/>
    </row>
    <row r="216" spans="1:11" ht="12.75">
      <c r="A216" s="4"/>
      <c r="B216" s="4"/>
      <c r="C216" s="4"/>
      <c r="D216" s="4"/>
      <c r="E216" s="39"/>
      <c r="F216" s="39"/>
      <c r="G216" s="4"/>
      <c r="H216" s="39"/>
      <c r="I216" s="4"/>
      <c r="J216" s="4"/>
      <c r="K216" s="4"/>
    </row>
    <row r="217" spans="1:11" ht="12.75">
      <c r="A217" s="4"/>
      <c r="B217" s="4"/>
      <c r="C217" s="4"/>
      <c r="D217" s="4"/>
      <c r="E217" s="39"/>
      <c r="F217" s="39"/>
      <c r="G217" s="4"/>
      <c r="H217" s="39"/>
      <c r="I217" s="4"/>
      <c r="J217" s="4"/>
      <c r="K217" s="4"/>
    </row>
    <row r="218" spans="1:11" ht="12.75">
      <c r="A218" s="4"/>
      <c r="B218" s="4"/>
      <c r="C218" s="4"/>
      <c r="D218" s="4"/>
      <c r="E218" s="39"/>
      <c r="F218" s="39"/>
      <c r="G218" s="4"/>
      <c r="H218" s="39"/>
      <c r="I218" s="4"/>
      <c r="J218" s="4"/>
      <c r="K218" s="4"/>
    </row>
    <row r="219" spans="1:11" ht="12.75">
      <c r="A219" s="4"/>
      <c r="B219" s="4"/>
      <c r="C219" s="4"/>
      <c r="D219" s="4"/>
      <c r="E219" s="39"/>
      <c r="F219" s="39"/>
      <c r="G219" s="4"/>
      <c r="H219" s="39"/>
      <c r="I219" s="4"/>
      <c r="J219" s="4"/>
      <c r="K219" s="4"/>
    </row>
    <row r="220" spans="1:11" ht="12.75">
      <c r="A220" s="4"/>
      <c r="B220" s="4"/>
      <c r="C220" s="4"/>
      <c r="D220" s="4"/>
      <c r="E220" s="39"/>
      <c r="F220" s="39"/>
      <c r="G220" s="4"/>
      <c r="H220" s="39"/>
      <c r="I220" s="4"/>
      <c r="J220" s="4"/>
      <c r="K220" s="4"/>
    </row>
    <row r="221" spans="1:11" ht="12.75">
      <c r="A221" s="4"/>
      <c r="B221" s="4"/>
      <c r="C221" s="4"/>
      <c r="D221" s="4"/>
      <c r="E221" s="39"/>
      <c r="F221" s="39"/>
      <c r="G221" s="4"/>
      <c r="H221" s="39"/>
      <c r="I221" s="4"/>
      <c r="J221" s="4"/>
      <c r="K221" s="4"/>
    </row>
    <row r="222" spans="1:11" ht="12.75">
      <c r="A222" s="4"/>
      <c r="B222" s="4"/>
      <c r="C222" s="4"/>
      <c r="D222" s="4"/>
      <c r="E222" s="39"/>
      <c r="F222" s="39"/>
      <c r="G222" s="4"/>
      <c r="H222" s="39"/>
      <c r="I222" s="4"/>
      <c r="J222" s="4"/>
      <c r="K222" s="4"/>
    </row>
    <row r="223" spans="1:11" ht="12.75">
      <c r="A223" s="4"/>
      <c r="B223" s="4"/>
      <c r="C223" s="4"/>
      <c r="D223" s="4"/>
      <c r="E223" s="39"/>
      <c r="F223" s="39"/>
      <c r="G223" s="4"/>
      <c r="H223" s="39"/>
      <c r="I223" s="4"/>
      <c r="J223" s="4"/>
      <c r="K223" s="4"/>
    </row>
    <row r="224" spans="1:11" ht="12.75">
      <c r="A224" s="4"/>
      <c r="B224" s="4"/>
      <c r="C224" s="4"/>
      <c r="D224" s="4"/>
      <c r="E224" s="39"/>
      <c r="F224" s="39"/>
      <c r="G224" s="4"/>
      <c r="H224" s="39"/>
      <c r="I224" s="4"/>
      <c r="J224" s="4"/>
      <c r="K224" s="4"/>
    </row>
    <row r="225" spans="1:11" ht="12.75">
      <c r="A225" s="4"/>
      <c r="B225" s="4"/>
      <c r="C225" s="4"/>
      <c r="D225" s="4"/>
      <c r="E225" s="39"/>
      <c r="F225" s="39"/>
      <c r="G225" s="4"/>
      <c r="H225" s="39"/>
      <c r="I225" s="4"/>
      <c r="J225" s="4"/>
      <c r="K225" s="4"/>
    </row>
    <row r="226" spans="1:11" ht="12.75">
      <c r="A226" s="4"/>
      <c r="B226" s="4"/>
      <c r="C226" s="4"/>
      <c r="D226" s="4"/>
      <c r="E226" s="39"/>
      <c r="F226" s="39"/>
      <c r="G226" s="4"/>
      <c r="H226" s="39"/>
      <c r="I226" s="4"/>
      <c r="J226" s="4"/>
      <c r="K226" s="4"/>
    </row>
    <row r="227" spans="1:11" ht="12.75">
      <c r="A227" s="4"/>
      <c r="B227" s="4"/>
      <c r="C227" s="4"/>
      <c r="D227" s="4"/>
      <c r="E227" s="39"/>
      <c r="F227" s="39"/>
      <c r="G227" s="4"/>
      <c r="H227" s="39"/>
      <c r="I227" s="4"/>
      <c r="J227" s="4"/>
      <c r="K227" s="4"/>
    </row>
    <row r="228" spans="1:11" ht="12.75">
      <c r="A228" s="4"/>
      <c r="B228" s="4"/>
      <c r="C228" s="4"/>
      <c r="D228" s="4"/>
      <c r="E228" s="39"/>
      <c r="F228" s="39"/>
      <c r="G228" s="4"/>
      <c r="H228" s="39"/>
      <c r="I228" s="4"/>
      <c r="J228" s="4"/>
      <c r="K228" s="4"/>
    </row>
    <row r="229" spans="1:11" ht="12.75">
      <c r="A229" s="4"/>
      <c r="B229" s="4"/>
      <c r="C229" s="4"/>
      <c r="D229" s="4"/>
      <c r="E229" s="39"/>
      <c r="F229" s="39"/>
      <c r="G229" s="4"/>
      <c r="H229" s="39"/>
      <c r="I229" s="4"/>
      <c r="J229" s="4"/>
      <c r="K229" s="4"/>
    </row>
    <row r="230" spans="1:11" ht="12.75">
      <c r="A230" s="4"/>
      <c r="B230" s="4"/>
      <c r="C230" s="4"/>
      <c r="D230" s="4"/>
      <c r="E230" s="39"/>
      <c r="F230" s="39"/>
      <c r="G230" s="4"/>
      <c r="H230" s="39"/>
      <c r="I230" s="4"/>
      <c r="J230" s="4"/>
      <c r="K230" s="4"/>
    </row>
    <row r="231" spans="1:11" ht="12.75">
      <c r="A231" s="4"/>
      <c r="B231" s="4"/>
      <c r="C231" s="4"/>
      <c r="D231" s="4"/>
      <c r="E231" s="39"/>
      <c r="F231" s="39"/>
      <c r="G231" s="4"/>
      <c r="H231" s="39"/>
      <c r="I231" s="4"/>
      <c r="J231" s="4"/>
      <c r="K231" s="4"/>
    </row>
    <row r="232" spans="1:11" ht="12.75">
      <c r="A232" s="4"/>
      <c r="B232" s="4"/>
      <c r="C232" s="4"/>
      <c r="D232" s="4"/>
      <c r="E232" s="39"/>
      <c r="F232" s="39"/>
      <c r="G232" s="4"/>
      <c r="H232" s="39"/>
      <c r="I232" s="4"/>
      <c r="J232" s="4"/>
      <c r="K232" s="4"/>
    </row>
    <row r="233" spans="1:11" ht="12.75">
      <c r="A233" s="4"/>
      <c r="B233" s="4"/>
      <c r="C233" s="4"/>
      <c r="D233" s="4"/>
      <c r="E233" s="39"/>
      <c r="F233" s="39"/>
      <c r="G233" s="4"/>
      <c r="H233" s="39"/>
      <c r="I233" s="4"/>
      <c r="J233" s="4"/>
      <c r="K233" s="4"/>
    </row>
    <row r="234" spans="1:11" ht="12.75">
      <c r="A234" s="4"/>
      <c r="B234" s="4"/>
      <c r="C234" s="4"/>
      <c r="D234" s="4"/>
      <c r="E234" s="39"/>
      <c r="F234" s="39"/>
      <c r="G234" s="4"/>
      <c r="H234" s="39"/>
      <c r="I234" s="4"/>
      <c r="J234" s="4"/>
      <c r="K234" s="4"/>
    </row>
    <row r="235" spans="1:11" ht="12.75">
      <c r="A235" s="4"/>
      <c r="B235" s="4"/>
      <c r="C235" s="4"/>
      <c r="D235" s="4"/>
      <c r="E235" s="39"/>
      <c r="F235" s="39"/>
      <c r="G235" s="4"/>
      <c r="H235" s="39"/>
      <c r="I235" s="4"/>
      <c r="J235" s="4"/>
      <c r="K235" s="4"/>
    </row>
    <row r="236" spans="1:11" ht="12.75">
      <c r="A236" s="4"/>
      <c r="B236" s="4"/>
      <c r="C236" s="4"/>
      <c r="D236" s="4"/>
      <c r="E236" s="39"/>
      <c r="F236" s="39"/>
      <c r="G236" s="4"/>
      <c r="H236" s="39"/>
      <c r="I236" s="4"/>
      <c r="J236" s="4"/>
      <c r="K236" s="4"/>
    </row>
    <row r="237" spans="1:11" ht="12.75">
      <c r="A237" s="4"/>
      <c r="B237" s="4"/>
      <c r="C237" s="4"/>
      <c r="D237" s="4"/>
      <c r="E237" s="39"/>
      <c r="F237" s="39"/>
      <c r="G237" s="4"/>
      <c r="H237" s="39"/>
      <c r="I237" s="4"/>
      <c r="J237" s="4"/>
      <c r="K237" s="4"/>
    </row>
    <row r="238" spans="1:11" ht="12.75">
      <c r="A238" s="4"/>
      <c r="B238" s="4"/>
      <c r="C238" s="4"/>
      <c r="D238" s="4"/>
      <c r="E238" s="39"/>
      <c r="F238" s="39"/>
      <c r="G238" s="4"/>
      <c r="H238" s="39"/>
      <c r="I238" s="4"/>
      <c r="J238" s="4"/>
      <c r="K238" s="4"/>
    </row>
    <row r="239" spans="1:11" ht="12.75">
      <c r="A239" s="4"/>
      <c r="B239" s="4"/>
      <c r="C239" s="4"/>
      <c r="D239" s="4"/>
      <c r="E239" s="39"/>
      <c r="F239" s="39"/>
      <c r="G239" s="4"/>
      <c r="H239" s="39"/>
      <c r="I239" s="4"/>
      <c r="J239" s="4"/>
      <c r="K239" s="4"/>
    </row>
    <row r="240" spans="1:11" ht="12.75">
      <c r="A240" s="4"/>
      <c r="B240" s="4"/>
      <c r="C240" s="4"/>
      <c r="D240" s="4"/>
      <c r="E240" s="39"/>
      <c r="F240" s="39"/>
      <c r="G240" s="4"/>
      <c r="H240" s="39"/>
      <c r="I240" s="4"/>
      <c r="J240" s="4"/>
      <c r="K240" s="4"/>
    </row>
    <row r="241" spans="1:11" ht="12.75">
      <c r="A241" s="4"/>
      <c r="B241" s="4"/>
      <c r="C241" s="4"/>
      <c r="D241" s="4"/>
      <c r="E241" s="39"/>
      <c r="F241" s="39"/>
      <c r="G241" s="4"/>
      <c r="H241" s="39"/>
      <c r="I241" s="4"/>
      <c r="J241" s="4"/>
      <c r="K241" s="4"/>
    </row>
    <row r="242" spans="1:11" ht="12.75">
      <c r="A242" s="4"/>
      <c r="B242" s="4"/>
      <c r="C242" s="4"/>
      <c r="D242" s="4"/>
      <c r="E242" s="39"/>
      <c r="F242" s="39"/>
      <c r="G242" s="4"/>
      <c r="H242" s="39"/>
      <c r="I242" s="4"/>
      <c r="J242" s="4"/>
      <c r="K242" s="4"/>
    </row>
    <row r="243" spans="1:11" ht="12.75">
      <c r="A243" s="4"/>
      <c r="B243" s="4"/>
      <c r="C243" s="4"/>
      <c r="D243" s="4"/>
      <c r="E243" s="39"/>
      <c r="F243" s="39"/>
      <c r="G243" s="4"/>
      <c r="H243" s="39"/>
      <c r="I243" s="4"/>
      <c r="J243" s="4"/>
      <c r="K243" s="4"/>
    </row>
    <row r="244" spans="1:11" ht="12.75">
      <c r="A244" s="4"/>
      <c r="B244" s="4"/>
      <c r="C244" s="4"/>
      <c r="D244" s="4"/>
      <c r="E244" s="39"/>
      <c r="F244" s="39"/>
      <c r="G244" s="4"/>
      <c r="H244" s="39"/>
      <c r="I244" s="4"/>
      <c r="J244" s="4"/>
      <c r="K244" s="4"/>
    </row>
    <row r="245" spans="1:11" ht="12.75">
      <c r="A245" s="4"/>
      <c r="B245" s="4"/>
      <c r="C245" s="4"/>
      <c r="D245" s="4"/>
      <c r="E245" s="39"/>
      <c r="F245" s="39"/>
      <c r="G245" s="4"/>
      <c r="H245" s="39"/>
      <c r="I245" s="4"/>
      <c r="J245" s="4"/>
      <c r="K245" s="4"/>
    </row>
    <row r="246" spans="1:11" ht="12.75">
      <c r="A246" s="4"/>
      <c r="B246" s="4"/>
      <c r="C246" s="4"/>
      <c r="D246" s="4"/>
      <c r="E246" s="39"/>
      <c r="F246" s="39"/>
      <c r="G246" s="4"/>
      <c r="H246" s="39"/>
      <c r="I246" s="4"/>
      <c r="J246" s="4"/>
      <c r="K246" s="4"/>
    </row>
    <row r="247" spans="1:11" ht="12.75">
      <c r="A247" s="4"/>
      <c r="B247" s="4"/>
      <c r="C247" s="4"/>
      <c r="D247" s="4"/>
      <c r="E247" s="39"/>
      <c r="F247" s="39"/>
      <c r="G247" s="4"/>
      <c r="H247" s="39"/>
      <c r="I247" s="4"/>
      <c r="J247" s="4"/>
      <c r="K247" s="4"/>
    </row>
    <row r="248" spans="1:11" ht="12.75">
      <c r="A248" s="4"/>
      <c r="B248" s="4"/>
      <c r="C248" s="4"/>
      <c r="D248" s="4"/>
      <c r="E248" s="39"/>
      <c r="F248" s="39"/>
      <c r="G248" s="4"/>
      <c r="H248" s="39"/>
      <c r="I248" s="4"/>
      <c r="J248" s="4"/>
      <c r="K248" s="4"/>
    </row>
    <row r="249" spans="1:11" ht="12.75">
      <c r="A249" s="4"/>
      <c r="B249" s="4"/>
      <c r="C249" s="4"/>
      <c r="D249" s="4"/>
      <c r="E249" s="39"/>
      <c r="F249" s="39"/>
      <c r="G249" s="4"/>
      <c r="H249" s="39"/>
      <c r="I249" s="4"/>
      <c r="J249" s="4"/>
      <c r="K249" s="4"/>
    </row>
    <row r="250" spans="1:11" ht="12.75">
      <c r="A250" s="4"/>
      <c r="B250" s="4"/>
      <c r="C250" s="4"/>
      <c r="D250" s="4"/>
      <c r="E250" s="39"/>
      <c r="F250" s="39"/>
      <c r="G250" s="4"/>
      <c r="H250" s="39"/>
      <c r="I250" s="4"/>
      <c r="J250" s="4"/>
      <c r="K250" s="4"/>
    </row>
    <row r="251" spans="1:11" ht="12.75">
      <c r="A251" s="4"/>
      <c r="B251" s="4"/>
      <c r="C251" s="4"/>
      <c r="D251" s="4"/>
      <c r="E251" s="39"/>
      <c r="F251" s="39"/>
      <c r="G251" s="4"/>
      <c r="H251" s="39"/>
      <c r="I251" s="4"/>
      <c r="J251" s="4"/>
      <c r="K251" s="4"/>
    </row>
    <row r="252" spans="1:11" ht="12.75">
      <c r="A252" s="4"/>
      <c r="B252" s="4"/>
      <c r="C252" s="4"/>
      <c r="D252" s="4"/>
      <c r="E252" s="39"/>
      <c r="F252" s="39"/>
      <c r="G252" s="4"/>
      <c r="H252" s="39"/>
      <c r="I252" s="4"/>
      <c r="J252" s="4"/>
      <c r="K252" s="4"/>
    </row>
    <row r="253" spans="1:11" ht="12.75">
      <c r="A253" s="4"/>
      <c r="B253" s="4"/>
      <c r="C253" s="4"/>
      <c r="D253" s="4"/>
      <c r="E253" s="39"/>
      <c r="F253" s="39"/>
      <c r="G253" s="4"/>
      <c r="H253" s="39"/>
      <c r="I253" s="4"/>
      <c r="J253" s="4"/>
      <c r="K253" s="4"/>
    </row>
    <row r="254" spans="1:11" ht="12.75">
      <c r="A254" s="4"/>
      <c r="B254" s="4"/>
      <c r="C254" s="4"/>
      <c r="D254" s="4"/>
      <c r="E254" s="39"/>
      <c r="F254" s="39"/>
      <c r="G254" s="4"/>
      <c r="H254" s="39"/>
      <c r="I254" s="4"/>
      <c r="J254" s="4"/>
      <c r="K254" s="4"/>
    </row>
    <row r="255" spans="1:11" ht="12.75">
      <c r="A255" s="4"/>
      <c r="B255" s="4"/>
      <c r="C255" s="4"/>
      <c r="D255" s="4"/>
      <c r="E255" s="39"/>
      <c r="F255" s="39"/>
      <c r="G255" s="4"/>
      <c r="H255" s="39"/>
      <c r="I255" s="4"/>
      <c r="J255" s="4"/>
      <c r="K255" s="4"/>
    </row>
    <row r="256" spans="1:11" ht="12.75">
      <c r="A256" s="4"/>
      <c r="B256" s="4"/>
      <c r="C256" s="4"/>
      <c r="D256" s="4"/>
      <c r="E256" s="39"/>
      <c r="F256" s="39"/>
      <c r="G256" s="4"/>
      <c r="H256" s="39"/>
      <c r="I256" s="4"/>
      <c r="J256" s="4"/>
      <c r="K256" s="4"/>
    </row>
    <row r="257" spans="1:11" ht="12.75">
      <c r="A257" s="4"/>
      <c r="B257" s="4"/>
      <c r="C257" s="4"/>
      <c r="D257" s="4"/>
      <c r="E257" s="39"/>
      <c r="F257" s="39"/>
      <c r="G257" s="4"/>
      <c r="H257" s="39"/>
      <c r="I257" s="4"/>
      <c r="J257" s="4"/>
      <c r="K257" s="4"/>
    </row>
    <row r="258" spans="1:11" ht="12.75">
      <c r="A258" s="4"/>
      <c r="B258" s="4"/>
      <c r="C258" s="4"/>
      <c r="D258" s="4"/>
      <c r="E258" s="39"/>
      <c r="F258" s="39"/>
      <c r="G258" s="4"/>
      <c r="H258" s="39"/>
      <c r="I258" s="4"/>
      <c r="J258" s="4"/>
      <c r="K258" s="4"/>
    </row>
    <row r="259" spans="1:11" ht="12.75">
      <c r="A259" s="4"/>
      <c r="B259" s="4"/>
      <c r="C259" s="4"/>
      <c r="D259" s="4"/>
      <c r="E259" s="39"/>
      <c r="F259" s="39"/>
      <c r="G259" s="4"/>
      <c r="H259" s="39"/>
      <c r="I259" s="4"/>
      <c r="J259" s="4"/>
      <c r="K259" s="4"/>
    </row>
    <row r="260" spans="1:11" ht="12.75">
      <c r="A260" s="4"/>
      <c r="B260" s="4"/>
      <c r="C260" s="4"/>
      <c r="D260" s="4"/>
      <c r="E260" s="39"/>
      <c r="F260" s="39"/>
      <c r="G260" s="4"/>
      <c r="H260" s="39"/>
      <c r="I260" s="4"/>
      <c r="J260" s="4"/>
      <c r="K260" s="4"/>
    </row>
    <row r="261" spans="1:11" ht="12.75">
      <c r="A261" s="4"/>
      <c r="B261" s="4"/>
      <c r="C261" s="4"/>
      <c r="D261" s="4"/>
      <c r="E261" s="39"/>
      <c r="F261" s="39"/>
      <c r="G261" s="4"/>
      <c r="H261" s="39"/>
      <c r="I261" s="4"/>
      <c r="J261" s="4"/>
      <c r="K261" s="4"/>
    </row>
    <row r="262" spans="1:11" ht="12.75">
      <c r="A262" s="4"/>
      <c r="B262" s="4"/>
      <c r="C262" s="4"/>
      <c r="D262" s="4"/>
      <c r="E262" s="39"/>
      <c r="F262" s="39"/>
      <c r="G262" s="4"/>
      <c r="H262" s="39"/>
      <c r="I262" s="4"/>
      <c r="J262" s="4"/>
      <c r="K262" s="4"/>
    </row>
    <row r="263" spans="1:11" ht="12.75">
      <c r="A263" s="4"/>
      <c r="B263" s="4"/>
      <c r="C263" s="4"/>
      <c r="D263" s="4"/>
      <c r="E263" s="39"/>
      <c r="F263" s="39"/>
      <c r="G263" s="4"/>
      <c r="H263" s="39"/>
      <c r="I263" s="4"/>
      <c r="J263" s="4"/>
      <c r="K263" s="4"/>
    </row>
    <row r="264" spans="1:11" ht="12.75">
      <c r="A264" s="4"/>
      <c r="B264" s="4"/>
      <c r="C264" s="4"/>
      <c r="D264" s="4"/>
      <c r="E264" s="39"/>
      <c r="F264" s="39"/>
      <c r="G264" s="4"/>
      <c r="H264" s="39"/>
      <c r="I264" s="4"/>
      <c r="J264" s="4"/>
      <c r="K264" s="4"/>
    </row>
    <row r="265" spans="1:11" ht="12.75">
      <c r="A265" s="4"/>
      <c r="B265" s="4"/>
      <c r="C265" s="4"/>
      <c r="D265" s="4"/>
      <c r="E265" s="39"/>
      <c r="F265" s="39"/>
      <c r="G265" s="4"/>
      <c r="H265" s="39"/>
      <c r="I265" s="4"/>
      <c r="J265" s="4"/>
      <c r="K265" s="4"/>
    </row>
    <row r="266" spans="1:11" ht="12.75">
      <c r="A266" s="4"/>
      <c r="B266" s="4"/>
      <c r="C266" s="4"/>
      <c r="D266" s="4"/>
      <c r="E266" s="39"/>
      <c r="F266" s="39"/>
      <c r="G266" s="4"/>
      <c r="H266" s="39"/>
      <c r="I266" s="4"/>
      <c r="J266" s="4"/>
      <c r="K266" s="4"/>
    </row>
    <row r="267" spans="1:11" ht="12.75">
      <c r="A267" s="4"/>
      <c r="B267" s="4"/>
      <c r="C267" s="4"/>
      <c r="D267" s="4"/>
      <c r="E267" s="39"/>
      <c r="F267" s="39"/>
      <c r="G267" s="4"/>
      <c r="H267" s="39"/>
      <c r="I267" s="4"/>
      <c r="J267" s="4"/>
      <c r="K267" s="4"/>
    </row>
    <row r="268" spans="1:11" ht="12.75">
      <c r="A268" s="4"/>
      <c r="B268" s="4"/>
      <c r="C268" s="4"/>
      <c r="D268" s="4"/>
      <c r="E268" s="39"/>
      <c r="F268" s="39"/>
      <c r="G268" s="4"/>
      <c r="H268" s="39"/>
      <c r="I268" s="4"/>
      <c r="J268" s="4"/>
      <c r="K268" s="4"/>
    </row>
    <row r="269" spans="1:11" ht="12.75">
      <c r="A269" s="4"/>
      <c r="B269" s="4"/>
      <c r="C269" s="4"/>
      <c r="D269" s="4"/>
      <c r="E269" s="39"/>
      <c r="F269" s="39"/>
      <c r="G269" s="4"/>
      <c r="H269" s="39"/>
      <c r="I269" s="4"/>
      <c r="J269" s="4"/>
      <c r="K269" s="4"/>
    </row>
    <row r="270" spans="1:11" ht="12.75">
      <c r="A270" s="4"/>
      <c r="B270" s="4"/>
      <c r="C270" s="4"/>
      <c r="D270" s="4"/>
      <c r="E270" s="39"/>
      <c r="F270" s="39"/>
      <c r="G270" s="4"/>
      <c r="H270" s="39"/>
      <c r="I270" s="4"/>
      <c r="J270" s="4"/>
      <c r="K270" s="4"/>
    </row>
    <row r="271" spans="1:11" ht="12.75">
      <c r="A271" s="4"/>
      <c r="B271" s="4"/>
      <c r="C271" s="4"/>
      <c r="D271" s="4"/>
      <c r="E271" s="39"/>
      <c r="F271" s="39"/>
      <c r="G271" s="4"/>
      <c r="H271" s="39"/>
      <c r="I271" s="4"/>
      <c r="J271" s="4"/>
      <c r="K271" s="4"/>
    </row>
    <row r="272" spans="1:11" ht="12.75">
      <c r="A272" s="4"/>
      <c r="B272" s="4"/>
      <c r="C272" s="4"/>
      <c r="D272" s="4"/>
      <c r="E272" s="39"/>
      <c r="F272" s="39"/>
      <c r="G272" s="4"/>
      <c r="H272" s="39"/>
      <c r="I272" s="4"/>
      <c r="J272" s="4"/>
      <c r="K272" s="4"/>
    </row>
    <row r="273" spans="1:11" ht="12.75">
      <c r="A273" s="4"/>
      <c r="B273" s="4"/>
      <c r="C273" s="4"/>
      <c r="D273" s="4"/>
      <c r="E273" s="39"/>
      <c r="F273" s="39"/>
      <c r="G273" s="4"/>
      <c r="H273" s="39"/>
      <c r="I273" s="4"/>
      <c r="J273" s="4"/>
      <c r="K273" s="4"/>
    </row>
    <row r="274" spans="1:11" ht="12.75">
      <c r="A274" s="4"/>
      <c r="B274" s="4"/>
      <c r="C274" s="4"/>
      <c r="D274" s="4"/>
      <c r="E274" s="39"/>
      <c r="F274" s="39"/>
      <c r="G274" s="4"/>
      <c r="H274" s="39"/>
      <c r="I274" s="4"/>
      <c r="J274" s="4"/>
      <c r="K274" s="4"/>
    </row>
    <row r="275" spans="1:11" ht="12.75">
      <c r="A275" s="4"/>
      <c r="B275" s="4"/>
      <c r="C275" s="4"/>
      <c r="D275" s="4"/>
      <c r="E275" s="39"/>
      <c r="F275" s="39"/>
      <c r="G275" s="4"/>
      <c r="H275" s="39"/>
      <c r="I275" s="4"/>
      <c r="J275" s="4"/>
      <c r="K275" s="4"/>
    </row>
    <row r="276" spans="1:11" ht="12.75">
      <c r="A276" s="4"/>
      <c r="B276" s="4"/>
      <c r="C276" s="4"/>
      <c r="D276" s="4"/>
      <c r="E276" s="39"/>
      <c r="F276" s="39"/>
      <c r="G276" s="4"/>
      <c r="H276" s="39"/>
      <c r="I276" s="4"/>
      <c r="J276" s="4"/>
      <c r="K276" s="4"/>
    </row>
    <row r="277" spans="1:11" ht="12.75">
      <c r="A277" s="4"/>
      <c r="B277" s="4"/>
      <c r="C277" s="4"/>
      <c r="D277" s="4"/>
      <c r="E277" s="39"/>
      <c r="F277" s="39"/>
      <c r="G277" s="4"/>
      <c r="H277" s="39"/>
      <c r="I277" s="4"/>
      <c r="J277" s="4"/>
      <c r="K277" s="4"/>
    </row>
    <row r="278" spans="1:11" ht="12.75">
      <c r="A278" s="4"/>
      <c r="B278" s="4"/>
      <c r="C278" s="4"/>
      <c r="D278" s="4"/>
      <c r="E278" s="39"/>
      <c r="F278" s="39"/>
      <c r="G278" s="4"/>
      <c r="H278" s="39"/>
      <c r="I278" s="4"/>
      <c r="J278" s="4"/>
      <c r="K278" s="4"/>
    </row>
    <row r="279" spans="1:11" ht="12.75">
      <c r="A279" s="4"/>
      <c r="B279" s="4"/>
      <c r="C279" s="4"/>
      <c r="D279" s="4"/>
      <c r="E279" s="39"/>
      <c r="F279" s="39"/>
      <c r="G279" s="4"/>
      <c r="H279" s="39"/>
      <c r="I279" s="4"/>
      <c r="J279" s="4"/>
      <c r="K279" s="4"/>
    </row>
    <row r="280" spans="1:11" ht="12.75">
      <c r="A280" s="4"/>
      <c r="B280" s="4"/>
      <c r="C280" s="4"/>
      <c r="D280" s="4"/>
      <c r="E280" s="39"/>
      <c r="F280" s="39"/>
      <c r="G280" s="4"/>
      <c r="H280" s="39"/>
      <c r="I280" s="4"/>
      <c r="J280" s="4"/>
      <c r="K280" s="4"/>
    </row>
    <row r="281" spans="1:11" ht="12.75">
      <c r="A281" s="4"/>
      <c r="B281" s="4"/>
      <c r="C281" s="4"/>
      <c r="D281" s="4"/>
      <c r="E281" s="39"/>
      <c r="F281" s="39"/>
      <c r="G281" s="4"/>
      <c r="H281" s="39"/>
      <c r="I281" s="4"/>
      <c r="J281" s="4"/>
      <c r="K281" s="4"/>
    </row>
    <row r="282" spans="1:11" ht="12.75">
      <c r="A282" s="4"/>
      <c r="B282" s="4"/>
      <c r="C282" s="4"/>
      <c r="D282" s="4"/>
      <c r="E282" s="39"/>
      <c r="F282" s="39"/>
      <c r="G282" s="4"/>
      <c r="H282" s="39"/>
      <c r="I282" s="4"/>
      <c r="J282" s="4"/>
      <c r="K282" s="4"/>
    </row>
    <row r="283" spans="1:11" ht="12.75">
      <c r="A283" s="4"/>
      <c r="B283" s="4"/>
      <c r="C283" s="4"/>
      <c r="D283" s="4"/>
      <c r="E283" s="39"/>
      <c r="F283" s="39"/>
      <c r="G283" s="4"/>
      <c r="H283" s="39"/>
      <c r="I283" s="4"/>
      <c r="J283" s="4"/>
      <c r="K283" s="4"/>
    </row>
    <row r="284" spans="1:11" ht="12.75">
      <c r="A284" s="4"/>
      <c r="B284" s="4"/>
      <c r="C284" s="4"/>
      <c r="D284" s="4"/>
      <c r="E284" s="39"/>
      <c r="F284" s="39"/>
      <c r="G284" s="4"/>
      <c r="H284" s="39"/>
      <c r="I284" s="4"/>
      <c r="J284" s="4"/>
      <c r="K284" s="4"/>
    </row>
    <row r="285" spans="1:11" ht="12.75">
      <c r="A285" s="4"/>
      <c r="B285" s="4"/>
      <c r="C285" s="4"/>
      <c r="D285" s="4"/>
      <c r="E285" s="39"/>
      <c r="F285" s="39"/>
      <c r="G285" s="4"/>
      <c r="H285" s="39"/>
      <c r="I285" s="4"/>
      <c r="J285" s="4"/>
      <c r="K285" s="4"/>
    </row>
    <row r="286" spans="1:11" ht="12.75">
      <c r="A286" s="4"/>
      <c r="B286" s="4"/>
      <c r="C286" s="4"/>
      <c r="D286" s="4"/>
      <c r="E286" s="39"/>
      <c r="F286" s="39"/>
      <c r="G286" s="4"/>
      <c r="H286" s="39"/>
      <c r="I286" s="4"/>
      <c r="J286" s="4"/>
      <c r="K286" s="4"/>
    </row>
    <row r="287" spans="1:11" ht="12.75">
      <c r="A287" s="4"/>
      <c r="B287" s="4"/>
      <c r="C287" s="4"/>
      <c r="D287" s="4"/>
      <c r="E287" s="39"/>
      <c r="F287" s="39"/>
      <c r="G287" s="4"/>
      <c r="H287" s="39"/>
      <c r="I287" s="4"/>
      <c r="J287" s="4"/>
      <c r="K287" s="4"/>
    </row>
    <row r="288" spans="1:11" ht="12.75">
      <c r="A288" s="4"/>
      <c r="B288" s="4"/>
      <c r="C288" s="4"/>
      <c r="D288" s="4"/>
      <c r="E288" s="39"/>
      <c r="F288" s="39"/>
      <c r="G288" s="4"/>
      <c r="H288" s="39"/>
      <c r="I288" s="4"/>
      <c r="J288" s="4"/>
      <c r="K288" s="4"/>
    </row>
    <row r="289" spans="1:11" ht="12.75">
      <c r="A289" s="4"/>
      <c r="B289" s="4"/>
      <c r="C289" s="4"/>
      <c r="D289" s="4"/>
      <c r="E289" s="39"/>
      <c r="F289" s="39"/>
      <c r="G289" s="4"/>
      <c r="H289" s="39"/>
      <c r="I289" s="4"/>
      <c r="J289" s="4"/>
      <c r="K289" s="4"/>
    </row>
    <row r="290" spans="1:11" ht="12.75">
      <c r="A290" s="4"/>
      <c r="B290" s="4"/>
      <c r="C290" s="4"/>
      <c r="D290" s="4"/>
      <c r="E290" s="39"/>
      <c r="F290" s="39"/>
      <c r="G290" s="4"/>
      <c r="H290" s="39"/>
      <c r="I290" s="4"/>
      <c r="J290" s="4"/>
      <c r="K290" s="4"/>
    </row>
    <row r="291" spans="1:11" ht="12.75">
      <c r="A291" s="4"/>
      <c r="B291" s="4"/>
      <c r="C291" s="4"/>
      <c r="D291" s="4"/>
      <c r="E291" s="39"/>
      <c r="F291" s="39"/>
      <c r="G291" s="4"/>
      <c r="H291" s="39"/>
      <c r="I291" s="4"/>
      <c r="J291" s="4"/>
      <c r="K291" s="4"/>
    </row>
    <row r="292" spans="1:11" ht="12.75">
      <c r="A292" s="4"/>
      <c r="B292" s="4"/>
      <c r="C292" s="4"/>
      <c r="D292" s="4"/>
      <c r="E292" s="39"/>
      <c r="F292" s="39"/>
      <c r="G292" s="4"/>
      <c r="H292" s="39"/>
      <c r="I292" s="4"/>
      <c r="J292" s="4"/>
      <c r="K292" s="4"/>
    </row>
    <row r="293" spans="1:11" ht="12.75">
      <c r="A293" s="4"/>
      <c r="B293" s="4"/>
      <c r="C293" s="4"/>
      <c r="D293" s="4"/>
      <c r="E293" s="39"/>
      <c r="F293" s="39"/>
      <c r="G293" s="4"/>
      <c r="H293" s="39"/>
      <c r="I293" s="4"/>
      <c r="J293" s="4"/>
      <c r="K293" s="4"/>
    </row>
    <row r="294" spans="1:11" ht="12.75">
      <c r="A294" s="4"/>
      <c r="B294" s="4"/>
      <c r="C294" s="4"/>
      <c r="D294" s="4"/>
      <c r="E294" s="39"/>
      <c r="F294" s="39"/>
      <c r="G294" s="4"/>
      <c r="H294" s="39"/>
      <c r="I294" s="4"/>
      <c r="J294" s="4"/>
      <c r="K294" s="4"/>
    </row>
    <row r="295" spans="1:11" ht="12.75">
      <c r="A295" s="4"/>
      <c r="B295" s="4"/>
      <c r="C295" s="4"/>
      <c r="D295" s="4"/>
      <c r="E295" s="39"/>
      <c r="F295" s="39"/>
      <c r="G295" s="4"/>
      <c r="H295" s="39"/>
      <c r="I295" s="4"/>
      <c r="J295" s="4"/>
      <c r="K295" s="4"/>
    </row>
    <row r="296" spans="1:11" ht="12.75">
      <c r="A296" s="4"/>
      <c r="B296" s="4"/>
      <c r="C296" s="4"/>
      <c r="D296" s="4"/>
      <c r="E296" s="39"/>
      <c r="F296" s="39"/>
      <c r="G296" s="4"/>
      <c r="H296" s="39"/>
      <c r="I296" s="4"/>
      <c r="J296" s="4"/>
      <c r="K296" s="4"/>
    </row>
    <row r="297" spans="1:11" ht="12.75">
      <c r="A297" s="4"/>
      <c r="B297" s="4"/>
      <c r="C297" s="4"/>
      <c r="D297" s="4"/>
      <c r="E297" s="39"/>
      <c r="F297" s="39"/>
      <c r="G297" s="4"/>
      <c r="H297" s="39"/>
      <c r="I297" s="4"/>
      <c r="J297" s="4"/>
      <c r="K297" s="4"/>
    </row>
    <row r="298" spans="1:11" ht="12.75">
      <c r="A298" s="4"/>
      <c r="B298" s="4"/>
      <c r="C298" s="4"/>
      <c r="D298" s="4"/>
      <c r="E298" s="39"/>
      <c r="F298" s="39"/>
      <c r="G298" s="4"/>
      <c r="H298" s="39"/>
      <c r="I298" s="4"/>
      <c r="J298" s="4"/>
      <c r="K298" s="4"/>
    </row>
    <row r="299" spans="1:11" ht="12.75">
      <c r="A299" s="4"/>
      <c r="B299" s="4"/>
      <c r="C299" s="4"/>
      <c r="D299" s="4"/>
      <c r="E299" s="39"/>
      <c r="F299" s="39"/>
      <c r="G299" s="4"/>
      <c r="H299" s="39"/>
      <c r="I299" s="4"/>
      <c r="J299" s="4"/>
      <c r="K299" s="4"/>
    </row>
    <row r="300" spans="1:11" ht="12.75">
      <c r="A300" s="4"/>
      <c r="B300" s="4"/>
      <c r="C300" s="4"/>
      <c r="D300" s="4"/>
      <c r="E300" s="39"/>
      <c r="F300" s="39"/>
      <c r="G300" s="4"/>
      <c r="H300" s="39"/>
      <c r="I300" s="4"/>
      <c r="J300" s="4"/>
      <c r="K300" s="4"/>
    </row>
    <row r="301" spans="1:11" ht="12.75">
      <c r="A301" s="4"/>
      <c r="B301" s="4"/>
      <c r="C301" s="4"/>
      <c r="D301" s="4"/>
      <c r="E301" s="39"/>
      <c r="F301" s="39"/>
      <c r="G301" s="4"/>
      <c r="H301" s="39"/>
      <c r="I301" s="4"/>
      <c r="J301" s="4"/>
      <c r="K301" s="4"/>
    </row>
    <row r="302" spans="1:11" ht="12.75">
      <c r="A302" s="4"/>
      <c r="B302" s="4"/>
      <c r="C302" s="4"/>
      <c r="D302" s="4"/>
      <c r="E302" s="39"/>
      <c r="F302" s="39"/>
      <c r="G302" s="4"/>
      <c r="H302" s="39"/>
      <c r="I302" s="4"/>
      <c r="J302" s="4"/>
      <c r="K302" s="4"/>
    </row>
    <row r="303" spans="1:11" ht="12.75">
      <c r="A303" s="4"/>
      <c r="B303" s="4"/>
      <c r="C303" s="4"/>
      <c r="D303" s="4"/>
      <c r="E303" s="39"/>
      <c r="F303" s="39"/>
      <c r="G303" s="4"/>
      <c r="H303" s="39"/>
      <c r="I303" s="4"/>
      <c r="J303" s="4"/>
      <c r="K303" s="4"/>
    </row>
    <row r="304" spans="1:11" ht="12.75">
      <c r="A304" s="4"/>
      <c r="B304" s="4"/>
      <c r="C304" s="4"/>
      <c r="D304" s="4"/>
      <c r="E304" s="39"/>
      <c r="F304" s="39"/>
      <c r="G304" s="4"/>
      <c r="H304" s="39"/>
      <c r="I304" s="4"/>
      <c r="J304" s="4"/>
      <c r="K304" s="4"/>
    </row>
    <row r="305" spans="1:11" ht="12.75">
      <c r="A305" s="4"/>
      <c r="B305" s="4"/>
      <c r="C305" s="4"/>
      <c r="D305" s="4"/>
      <c r="E305" s="39"/>
      <c r="F305" s="39"/>
      <c r="G305" s="4"/>
      <c r="H305" s="39"/>
      <c r="I305" s="4"/>
      <c r="J305" s="4"/>
      <c r="K305" s="4"/>
    </row>
    <row r="306" spans="1:11" ht="12.75">
      <c r="A306" s="4"/>
      <c r="B306" s="4"/>
      <c r="C306" s="4"/>
      <c r="D306" s="4"/>
      <c r="E306" s="39"/>
      <c r="F306" s="39"/>
      <c r="G306" s="4"/>
      <c r="H306" s="39"/>
      <c r="I306" s="4"/>
      <c r="J306" s="4"/>
      <c r="K306" s="4"/>
    </row>
    <row r="307" spans="1:11" ht="12.75">
      <c r="A307" s="4"/>
      <c r="B307" s="4"/>
      <c r="C307" s="4"/>
      <c r="D307" s="4"/>
      <c r="E307" s="39"/>
      <c r="F307" s="39"/>
      <c r="G307" s="4"/>
      <c r="H307" s="39"/>
      <c r="I307" s="4"/>
      <c r="J307" s="4"/>
      <c r="K307" s="4"/>
    </row>
    <row r="308" spans="1:11" ht="12.75">
      <c r="A308" s="4"/>
      <c r="B308" s="4"/>
      <c r="C308" s="4"/>
      <c r="D308" s="4"/>
      <c r="E308" s="39"/>
      <c r="F308" s="39"/>
      <c r="G308" s="4"/>
      <c r="H308" s="39"/>
      <c r="I308" s="4"/>
      <c r="J308" s="4"/>
      <c r="K308" s="4"/>
    </row>
    <row r="309" spans="1:11" ht="12.75">
      <c r="A309" s="4"/>
      <c r="B309" s="4"/>
      <c r="C309" s="4"/>
      <c r="D309" s="4"/>
      <c r="E309" s="39"/>
      <c r="F309" s="39"/>
      <c r="G309" s="4"/>
      <c r="H309" s="39"/>
      <c r="I309" s="4"/>
      <c r="J309" s="4"/>
      <c r="K309" s="4"/>
    </row>
    <row r="310" spans="1:11" ht="12.75">
      <c r="A310" s="4"/>
      <c r="B310" s="4"/>
      <c r="C310" s="4"/>
      <c r="D310" s="4"/>
      <c r="E310" s="39"/>
      <c r="F310" s="39"/>
      <c r="G310" s="4"/>
      <c r="H310" s="39"/>
      <c r="I310" s="4"/>
      <c r="J310" s="4"/>
      <c r="K310" s="4"/>
    </row>
    <row r="311" spans="1:11" ht="12.75">
      <c r="A311" s="4"/>
      <c r="B311" s="4"/>
      <c r="C311" s="4"/>
      <c r="D311" s="4"/>
      <c r="E311" s="39"/>
      <c r="F311" s="39"/>
      <c r="G311" s="4"/>
      <c r="H311" s="39"/>
      <c r="I311" s="4"/>
      <c r="J311" s="4"/>
      <c r="K311" s="4"/>
    </row>
    <row r="312" spans="1:11" ht="12.75">
      <c r="A312" s="4"/>
      <c r="B312" s="4"/>
      <c r="C312" s="4"/>
      <c r="D312" s="4"/>
      <c r="E312" s="39"/>
      <c r="F312" s="39"/>
      <c r="G312" s="4"/>
      <c r="H312" s="39"/>
      <c r="I312" s="4"/>
      <c r="J312" s="4"/>
      <c r="K312" s="4"/>
    </row>
    <row r="313" spans="1:11" ht="12.75">
      <c r="A313" s="4"/>
      <c r="B313" s="4"/>
      <c r="C313" s="4"/>
      <c r="D313" s="4"/>
      <c r="E313" s="39"/>
      <c r="F313" s="39"/>
      <c r="G313" s="4"/>
      <c r="H313" s="39"/>
      <c r="I313" s="4"/>
      <c r="J313" s="4"/>
      <c r="K313" s="4"/>
    </row>
    <row r="314" spans="1:11" ht="12.75">
      <c r="A314" s="4"/>
      <c r="B314" s="4"/>
      <c r="C314" s="4"/>
      <c r="D314" s="4"/>
      <c r="E314" s="39"/>
      <c r="F314" s="39"/>
      <c r="G314" s="4"/>
      <c r="H314" s="39"/>
      <c r="I314" s="4"/>
      <c r="J314" s="4"/>
      <c r="K314" s="4"/>
    </row>
    <row r="315" spans="5:6" ht="12.75">
      <c r="E315" s="2"/>
      <c r="F315" s="2"/>
    </row>
    <row r="316" spans="5:6" ht="12.75">
      <c r="E316" s="2"/>
      <c r="F316" s="2"/>
    </row>
    <row r="317" spans="5:6" ht="12.75">
      <c r="E317" s="2"/>
      <c r="F317" s="2"/>
    </row>
    <row r="318" spans="5:6" ht="12.75">
      <c r="E318" s="2"/>
      <c r="F318" s="2"/>
    </row>
    <row r="319" spans="5:6" ht="12.75">
      <c r="E319" s="2"/>
      <c r="F319" s="2"/>
    </row>
    <row r="320" spans="5:6" ht="12.75">
      <c r="E320" s="2"/>
      <c r="F320" s="2"/>
    </row>
    <row r="321" spans="5:6" ht="12.75">
      <c r="E321" s="2"/>
      <c r="F321" s="2"/>
    </row>
    <row r="322" spans="5:6" ht="12.75">
      <c r="E322" s="2"/>
      <c r="F322" s="2"/>
    </row>
    <row r="323" spans="5:6" ht="12.75">
      <c r="E323" s="2"/>
      <c r="F323" s="2"/>
    </row>
    <row r="324" spans="5:6" ht="12.75">
      <c r="E324" s="2"/>
      <c r="F324" s="2"/>
    </row>
    <row r="325" spans="5:6" ht="12.75">
      <c r="E325" s="2"/>
      <c r="F325" s="2"/>
    </row>
    <row r="326" spans="5:6" ht="12.75">
      <c r="E326" s="2"/>
      <c r="F326" s="2"/>
    </row>
    <row r="327" spans="5:6" ht="12.75">
      <c r="E327" s="2"/>
      <c r="F327" s="2"/>
    </row>
    <row r="328" spans="5:6" ht="12.75">
      <c r="E328" s="2"/>
      <c r="F328" s="2"/>
    </row>
    <row r="329" spans="5:6" ht="12.75">
      <c r="E329" s="2"/>
      <c r="F329" s="2"/>
    </row>
    <row r="330" spans="5:6" ht="12.75">
      <c r="E330" s="2"/>
      <c r="F330" s="2"/>
    </row>
    <row r="331" spans="5:6" ht="12.75">
      <c r="E331" s="2"/>
      <c r="F331" s="2"/>
    </row>
    <row r="332" spans="5:6" ht="12.75">
      <c r="E332" s="2"/>
      <c r="F332" s="2"/>
    </row>
    <row r="333" spans="5:6" ht="12.75">
      <c r="E333" s="2"/>
      <c r="F333" s="2"/>
    </row>
    <row r="334" spans="5:6" ht="12.75">
      <c r="E334" s="2"/>
      <c r="F334" s="2"/>
    </row>
    <row r="335" spans="5:6" ht="12.75">
      <c r="E335" s="2"/>
      <c r="F335" s="2"/>
    </row>
    <row r="336" spans="5:6" ht="12.75">
      <c r="E336" s="2"/>
      <c r="F336" s="2"/>
    </row>
    <row r="337" spans="5:6" ht="12.75">
      <c r="E337" s="2"/>
      <c r="F337" s="2"/>
    </row>
    <row r="338" spans="5:6" ht="12.75">
      <c r="E338" s="2"/>
      <c r="F338" s="2"/>
    </row>
    <row r="339" spans="5:6" ht="12.75">
      <c r="E339" s="2"/>
      <c r="F339" s="2"/>
    </row>
    <row r="340" spans="5:6" ht="12.75">
      <c r="E340" s="2"/>
      <c r="F340" s="2"/>
    </row>
    <row r="341" spans="5:6" ht="12.75">
      <c r="E341" s="2"/>
      <c r="F341" s="2"/>
    </row>
    <row r="342" spans="5:6" ht="12.75">
      <c r="E342" s="2"/>
      <c r="F342" s="2"/>
    </row>
    <row r="343" spans="5:6" ht="12.75">
      <c r="E343" s="2"/>
      <c r="F343" s="2"/>
    </row>
    <row r="344" spans="5:6" ht="12.75">
      <c r="E344" s="2"/>
      <c r="F344" s="2"/>
    </row>
    <row r="345" spans="5:6" ht="12.75">
      <c r="E345" s="2"/>
      <c r="F345" s="2"/>
    </row>
    <row r="346" spans="5:6" ht="12.75">
      <c r="E346" s="2"/>
      <c r="F346" s="2"/>
    </row>
    <row r="347" spans="5:6" ht="12.75">
      <c r="E347" s="2"/>
      <c r="F347" s="2"/>
    </row>
    <row r="348" spans="5:6" ht="12.75">
      <c r="E348" s="2"/>
      <c r="F348" s="2"/>
    </row>
    <row r="349" spans="5:6" ht="12.75">
      <c r="E349" s="2"/>
      <c r="F349" s="2"/>
    </row>
    <row r="350" spans="5:6" ht="12.75">
      <c r="E350" s="2"/>
      <c r="F350" s="2"/>
    </row>
    <row r="351" spans="5:6" ht="12.75">
      <c r="E351" s="2"/>
      <c r="F351" s="2"/>
    </row>
    <row r="352" spans="5:6" ht="12.75">
      <c r="E352" s="2"/>
      <c r="F352" s="2"/>
    </row>
    <row r="353" spans="5:6" ht="12.75">
      <c r="E353" s="2"/>
      <c r="F353" s="2"/>
    </row>
    <row r="354" spans="5:6" ht="12.75">
      <c r="E354" s="2"/>
      <c r="F354" s="2"/>
    </row>
    <row r="355" spans="5:6" ht="12.75">
      <c r="E355" s="2"/>
      <c r="F355" s="2"/>
    </row>
    <row r="356" spans="5:6" ht="12.75">
      <c r="E356" s="2"/>
      <c r="F356" s="2"/>
    </row>
    <row r="357" spans="5:6" ht="12.75">
      <c r="E357" s="2"/>
      <c r="F357" s="2"/>
    </row>
    <row r="358" spans="5:6" ht="12.75">
      <c r="E358" s="2"/>
      <c r="F358" s="2"/>
    </row>
    <row r="359" spans="5:6" ht="12.75">
      <c r="E359" s="2"/>
      <c r="F359" s="2"/>
    </row>
    <row r="360" spans="5:6" ht="12.75">
      <c r="E360" s="2"/>
      <c r="F360" s="2"/>
    </row>
    <row r="361" spans="5:6" ht="12.75">
      <c r="E361" s="2"/>
      <c r="F361" s="2"/>
    </row>
    <row r="362" spans="5:6" ht="12.75">
      <c r="E362" s="2"/>
      <c r="F362" s="2"/>
    </row>
    <row r="363" spans="5:6" ht="12.75">
      <c r="E363" s="2"/>
      <c r="F363" s="2"/>
    </row>
    <row r="364" spans="5:6" ht="12.75">
      <c r="E364" s="2"/>
      <c r="F364" s="2"/>
    </row>
    <row r="365" spans="5:6" ht="12.75">
      <c r="E365" s="2"/>
      <c r="F365" s="2"/>
    </row>
    <row r="366" spans="5:6" ht="12.75">
      <c r="E366" s="2"/>
      <c r="F366" s="2"/>
    </row>
    <row r="367" spans="5:6" ht="12.75">
      <c r="E367" s="2"/>
      <c r="F367" s="2"/>
    </row>
    <row r="368" spans="5:6" ht="12.75">
      <c r="E368" s="2"/>
      <c r="F368" s="2"/>
    </row>
    <row r="369" spans="5:6" ht="12.75">
      <c r="E369" s="2"/>
      <c r="F369" s="2"/>
    </row>
    <row r="370" spans="5:6" ht="12.75">
      <c r="E370" s="2"/>
      <c r="F370" s="2"/>
    </row>
    <row r="371" spans="5:6" ht="12.75">
      <c r="E371" s="2"/>
      <c r="F371" s="2"/>
    </row>
    <row r="372" spans="5:6" ht="12.75">
      <c r="E372" s="2"/>
      <c r="F372" s="2"/>
    </row>
    <row r="373" spans="5:6" ht="12.75">
      <c r="E373" s="2"/>
      <c r="F373" s="2"/>
    </row>
    <row r="374" spans="5:6" ht="12.75">
      <c r="E374" s="2"/>
      <c r="F374" s="2"/>
    </row>
    <row r="375" spans="5:6" ht="12.75">
      <c r="E375" s="2"/>
      <c r="F375" s="2"/>
    </row>
    <row r="376" spans="5:6" ht="12.75">
      <c r="E376" s="2"/>
      <c r="F376" s="2"/>
    </row>
    <row r="377" spans="5:6" ht="12.75">
      <c r="E377" s="2"/>
      <c r="F377" s="2"/>
    </row>
    <row r="378" spans="5:6" ht="12.75">
      <c r="E378" s="2"/>
      <c r="F378" s="2"/>
    </row>
    <row r="379" spans="5:6" ht="12.75">
      <c r="E379" s="2"/>
      <c r="F379" s="2"/>
    </row>
    <row r="380" spans="5:6" ht="12.75">
      <c r="E380" s="2"/>
      <c r="F380" s="2"/>
    </row>
    <row r="381" spans="5:6" ht="12.75">
      <c r="E381" s="2"/>
      <c r="F381" s="2"/>
    </row>
    <row r="382" spans="5:6" ht="12.75">
      <c r="E382" s="2"/>
      <c r="F382" s="2"/>
    </row>
    <row r="383" spans="5:6" ht="12.75">
      <c r="E383" s="2"/>
      <c r="F383" s="2"/>
    </row>
    <row r="384" spans="5:6" ht="12.75">
      <c r="E384" s="2"/>
      <c r="F384" s="2"/>
    </row>
    <row r="385" spans="5:6" ht="12.75">
      <c r="E385" s="2"/>
      <c r="F385" s="2"/>
    </row>
    <row r="386" spans="5:6" ht="12.75">
      <c r="E386" s="2"/>
      <c r="F386" s="2"/>
    </row>
    <row r="387" spans="5:6" ht="12.75">
      <c r="E387" s="2"/>
      <c r="F387" s="2"/>
    </row>
    <row r="388" spans="5:6" ht="12.75">
      <c r="E388" s="2"/>
      <c r="F388" s="2"/>
    </row>
    <row r="389" spans="5:6" ht="12.75">
      <c r="E389" s="2"/>
      <c r="F389" s="2"/>
    </row>
    <row r="390" spans="5:6" ht="12.75">
      <c r="E390" s="2"/>
      <c r="F390" s="2"/>
    </row>
    <row r="391" spans="5:6" ht="12.75">
      <c r="E391" s="2"/>
      <c r="F391" s="2"/>
    </row>
    <row r="392" spans="5:6" ht="12.75">
      <c r="E392" s="2"/>
      <c r="F392" s="2"/>
    </row>
    <row r="393" spans="5:6" ht="12.75">
      <c r="E393" s="2"/>
      <c r="F393" s="2"/>
    </row>
    <row r="394" spans="5:6" ht="12.75">
      <c r="E394" s="2"/>
      <c r="F394" s="2"/>
    </row>
    <row r="395" spans="5:6" ht="12.75">
      <c r="E395" s="2"/>
      <c r="F395" s="2"/>
    </row>
    <row r="396" spans="5:6" ht="12.75">
      <c r="E396" s="2"/>
      <c r="F396" s="2"/>
    </row>
    <row r="397" spans="5:6" ht="12.75">
      <c r="E397" s="2"/>
      <c r="F397" s="2"/>
    </row>
    <row r="398" spans="5:6" ht="12.75">
      <c r="E398" s="2"/>
      <c r="F398" s="2"/>
    </row>
    <row r="399" spans="5:6" ht="12.75">
      <c r="E399" s="2"/>
      <c r="F399" s="2"/>
    </row>
    <row r="400" spans="5:6" ht="12.75">
      <c r="E400" s="2"/>
      <c r="F400" s="2"/>
    </row>
    <row r="401" spans="5:6" ht="12.75">
      <c r="E401" s="2"/>
      <c r="F401" s="2"/>
    </row>
    <row r="402" spans="5:6" ht="12.75">
      <c r="E402" s="2"/>
      <c r="F402" s="2"/>
    </row>
    <row r="403" spans="5:6" ht="12.75">
      <c r="E403" s="2"/>
      <c r="F403" s="2"/>
    </row>
    <row r="404" spans="5:6" ht="12.75">
      <c r="E404" s="2"/>
      <c r="F404" s="2"/>
    </row>
    <row r="405" spans="5:6" ht="12.75">
      <c r="E405" s="2"/>
      <c r="F405" s="2"/>
    </row>
    <row r="406" spans="5:6" ht="12.75">
      <c r="E406" s="2"/>
      <c r="F406" s="2"/>
    </row>
    <row r="407" spans="5:6" ht="12.75">
      <c r="E407" s="2"/>
      <c r="F407" s="2"/>
    </row>
    <row r="408" spans="5:6" ht="12.75">
      <c r="E408" s="2"/>
      <c r="F408" s="2"/>
    </row>
    <row r="409" spans="5:6" ht="12.75">
      <c r="E409" s="2"/>
      <c r="F409" s="2"/>
    </row>
    <row r="410" spans="5:6" ht="12.75">
      <c r="E410" s="2"/>
      <c r="F410" s="2"/>
    </row>
    <row r="411" spans="5:6" ht="12.75">
      <c r="E411" s="2"/>
      <c r="F411" s="2"/>
    </row>
    <row r="412" spans="5:6" ht="12.75">
      <c r="E412" s="2"/>
      <c r="F412" s="2"/>
    </row>
    <row r="413" spans="5:6" ht="12.75">
      <c r="E413" s="2"/>
      <c r="F413" s="2"/>
    </row>
    <row r="414" spans="5:6" ht="12.75">
      <c r="E414" s="2"/>
      <c r="F414" s="2"/>
    </row>
    <row r="415" spans="5:6" ht="12.75">
      <c r="E415" s="2"/>
      <c r="F415" s="2"/>
    </row>
    <row r="416" spans="5:6" ht="12.75">
      <c r="E416" s="2"/>
      <c r="F416" s="2"/>
    </row>
    <row r="417" spans="5:6" ht="12.75">
      <c r="E417" s="2"/>
      <c r="F417" s="2"/>
    </row>
    <row r="418" spans="5:6" ht="12.75">
      <c r="E418" s="2"/>
      <c r="F418" s="2"/>
    </row>
    <row r="419" spans="5:6" ht="12.75">
      <c r="E419" s="2"/>
      <c r="F419" s="2"/>
    </row>
    <row r="420" spans="5:6" ht="12.75">
      <c r="E420" s="2"/>
      <c r="F420" s="2"/>
    </row>
    <row r="421" spans="5:6" ht="12.75">
      <c r="E421" s="2"/>
      <c r="F421" s="2"/>
    </row>
    <row r="422" spans="5:6" ht="12.75">
      <c r="E422" s="2"/>
      <c r="F422" s="2"/>
    </row>
    <row r="423" spans="5:6" ht="12.75">
      <c r="E423" s="2"/>
      <c r="F423" s="2"/>
    </row>
    <row r="424" spans="5:6" ht="12.75">
      <c r="E424" s="2"/>
      <c r="F424" s="2"/>
    </row>
    <row r="425" spans="5:6" ht="12.75">
      <c r="E425" s="2"/>
      <c r="F425" s="2"/>
    </row>
    <row r="426" spans="5:6" ht="12.75">
      <c r="E426" s="2"/>
      <c r="F426" s="2"/>
    </row>
    <row r="427" spans="5:6" ht="12.75">
      <c r="E427" s="2"/>
      <c r="F427" s="2"/>
    </row>
    <row r="428" spans="5:6" ht="12.75">
      <c r="E428" s="2"/>
      <c r="F428" s="2"/>
    </row>
    <row r="429" spans="5:6" ht="12.75">
      <c r="E429" s="2"/>
      <c r="F429" s="2"/>
    </row>
    <row r="430" spans="5:6" ht="12.75">
      <c r="E430" s="2"/>
      <c r="F430" s="2"/>
    </row>
    <row r="431" spans="5:6" ht="12.75">
      <c r="E431" s="2"/>
      <c r="F431" s="2"/>
    </row>
    <row r="432" spans="5:6" ht="12.75">
      <c r="E432" s="2"/>
      <c r="F432" s="2"/>
    </row>
    <row r="433" spans="5:6" ht="12.75">
      <c r="E433" s="2"/>
      <c r="F433" s="2"/>
    </row>
    <row r="434" spans="5:6" ht="12.75">
      <c r="E434" s="2"/>
      <c r="F434" s="2"/>
    </row>
    <row r="435" spans="5:6" ht="12.75">
      <c r="E435" s="2"/>
      <c r="F435" s="2"/>
    </row>
    <row r="436" spans="5:6" ht="12.75">
      <c r="E436" s="2"/>
      <c r="F436" s="2"/>
    </row>
    <row r="437" spans="5:6" ht="12.75">
      <c r="E437" s="2"/>
      <c r="F437" s="2"/>
    </row>
    <row r="438" spans="5:6" ht="12.75">
      <c r="E438" s="2"/>
      <c r="F438" s="2"/>
    </row>
    <row r="439" spans="5:6" ht="12.75">
      <c r="E439" s="2"/>
      <c r="F439" s="2"/>
    </row>
    <row r="440" spans="5:6" ht="12.75">
      <c r="E440" s="2"/>
      <c r="F440" s="2"/>
    </row>
    <row r="441" spans="5:6" ht="12.75">
      <c r="E441" s="2"/>
      <c r="F441" s="2"/>
    </row>
    <row r="442" spans="5:6" ht="12.75">
      <c r="E442" s="2"/>
      <c r="F442" s="2"/>
    </row>
    <row r="443" spans="5:6" ht="12.75">
      <c r="E443" s="2"/>
      <c r="F443" s="2"/>
    </row>
    <row r="444" spans="5:6" ht="12.75">
      <c r="E444" s="2"/>
      <c r="F444" s="2"/>
    </row>
    <row r="445" spans="5:6" ht="12.75">
      <c r="E445" s="2"/>
      <c r="F445" s="2"/>
    </row>
    <row r="446" spans="5:6" ht="12.75">
      <c r="E446" s="2"/>
      <c r="F446" s="2"/>
    </row>
    <row r="447" spans="5:6" ht="12.75">
      <c r="E447" s="2"/>
      <c r="F447" s="2"/>
    </row>
    <row r="448" spans="5:6" ht="12.75">
      <c r="E448" s="2"/>
      <c r="F448" s="2"/>
    </row>
    <row r="449" spans="5:6" ht="12.75">
      <c r="E449" s="2"/>
      <c r="F449" s="2"/>
    </row>
    <row r="450" spans="5:6" ht="12.75">
      <c r="E450" s="2"/>
      <c r="F450" s="2"/>
    </row>
    <row r="451" spans="5:6" ht="12.75">
      <c r="E451" s="2"/>
      <c r="F451" s="2"/>
    </row>
    <row r="452" spans="5:6" ht="12.75">
      <c r="E452" s="2"/>
      <c r="F452" s="2"/>
    </row>
    <row r="453" spans="5:6" ht="12.75">
      <c r="E453" s="2"/>
      <c r="F453" s="2"/>
    </row>
    <row r="454" spans="5:6" ht="12.75">
      <c r="E454" s="2"/>
      <c r="F454" s="2"/>
    </row>
    <row r="455" spans="5:6" ht="12.75">
      <c r="E455" s="2"/>
      <c r="F455" s="2"/>
    </row>
    <row r="456" spans="5:6" ht="12.75">
      <c r="E456" s="2"/>
      <c r="F456" s="2"/>
    </row>
    <row r="457" spans="5:6" ht="12.75">
      <c r="E457" s="2"/>
      <c r="F457" s="2"/>
    </row>
    <row r="458" spans="5:6" ht="12.75">
      <c r="E458" s="2"/>
      <c r="F458" s="2"/>
    </row>
    <row r="459" spans="5:6" ht="12.75">
      <c r="E459" s="2"/>
      <c r="F459" s="2"/>
    </row>
    <row r="460" spans="5:6" ht="12.75">
      <c r="E460" s="2"/>
      <c r="F460" s="2"/>
    </row>
    <row r="461" spans="5:6" ht="12.75">
      <c r="E461" s="2"/>
      <c r="F461" s="2"/>
    </row>
    <row r="462" spans="5:6" ht="12.75">
      <c r="E462" s="2"/>
      <c r="F462" s="2"/>
    </row>
    <row r="463" spans="5:6" ht="12.75">
      <c r="E463" s="2"/>
      <c r="F463" s="2"/>
    </row>
    <row r="464" spans="5:6" ht="12.75">
      <c r="E464" s="2"/>
      <c r="F464" s="2"/>
    </row>
    <row r="465" spans="5:6" ht="12.75">
      <c r="E465" s="2"/>
      <c r="F465" s="2"/>
    </row>
    <row r="466" spans="5:6" ht="12.75">
      <c r="E466" s="2"/>
      <c r="F466" s="2"/>
    </row>
    <row r="467" spans="5:6" ht="12.75">
      <c r="E467" s="2"/>
      <c r="F467" s="2"/>
    </row>
    <row r="468" spans="5:6" ht="12.75">
      <c r="E468" s="2"/>
      <c r="F468" s="2"/>
    </row>
    <row r="469" spans="5:6" ht="12.75">
      <c r="E469" s="2"/>
      <c r="F469" s="2"/>
    </row>
    <row r="470" spans="5:6" ht="12.75">
      <c r="E470" s="2"/>
      <c r="F470" s="2"/>
    </row>
    <row r="471" spans="5:6" ht="12.75">
      <c r="E471" s="2"/>
      <c r="F471" s="2"/>
    </row>
    <row r="472" spans="5:6" ht="12.75">
      <c r="E472" s="2"/>
      <c r="F472" s="2"/>
    </row>
    <row r="473" spans="5:6" ht="12.75">
      <c r="E473" s="2"/>
      <c r="F473" s="2"/>
    </row>
    <row r="474" spans="5:6" ht="12.75">
      <c r="E474" s="2"/>
      <c r="F474" s="2"/>
    </row>
    <row r="475" spans="5:6" ht="12.75">
      <c r="E475" s="2"/>
      <c r="F475" s="2"/>
    </row>
    <row r="476" spans="5:6" ht="12.75">
      <c r="E476" s="2"/>
      <c r="F476" s="2"/>
    </row>
    <row r="477" spans="5:6" ht="12.75">
      <c r="E477" s="2"/>
      <c r="F477" s="2"/>
    </row>
    <row r="478" spans="5:6" ht="12.75">
      <c r="E478" s="2"/>
      <c r="F478" s="2"/>
    </row>
    <row r="479" spans="5:6" ht="12.75">
      <c r="E479" s="2"/>
      <c r="F479" s="2"/>
    </row>
    <row r="480" spans="5:6" ht="12.75">
      <c r="E480" s="2"/>
      <c r="F480" s="2"/>
    </row>
    <row r="481" spans="5:6" ht="12.75">
      <c r="E481" s="2"/>
      <c r="F481" s="2"/>
    </row>
    <row r="482" spans="5:6" ht="12.75">
      <c r="E482" s="2"/>
      <c r="F482" s="2"/>
    </row>
    <row r="483" spans="5:6" ht="12.75">
      <c r="E483" s="2"/>
      <c r="F483" s="2"/>
    </row>
    <row r="484" spans="5:6" ht="12.75">
      <c r="E484" s="2"/>
      <c r="F484" s="2"/>
    </row>
    <row r="485" spans="5:6" ht="12.75">
      <c r="E485" s="2"/>
      <c r="F485" s="2"/>
    </row>
    <row r="486" spans="5:6" ht="12.75">
      <c r="E486" s="2"/>
      <c r="F486" s="2"/>
    </row>
    <row r="487" spans="5:6" ht="12.75">
      <c r="E487" s="2"/>
      <c r="F487" s="2"/>
    </row>
    <row r="488" spans="5:6" ht="12.75">
      <c r="E488" s="2"/>
      <c r="F488" s="2"/>
    </row>
    <row r="489" spans="5:6" ht="12.75">
      <c r="E489" s="2"/>
      <c r="F489" s="2"/>
    </row>
    <row r="490" spans="5:6" ht="12.75">
      <c r="E490" s="2"/>
      <c r="F490" s="2"/>
    </row>
    <row r="491" spans="5:6" ht="12.75">
      <c r="E491" s="2"/>
      <c r="F491" s="2"/>
    </row>
    <row r="492" spans="5:6" ht="12.75">
      <c r="E492" s="2"/>
      <c r="F492" s="2"/>
    </row>
    <row r="493" spans="5:6" ht="12.75">
      <c r="E493" s="2"/>
      <c r="F493" s="2"/>
    </row>
    <row r="494" spans="5:6" ht="12.75">
      <c r="E494" s="2"/>
      <c r="F494" s="2"/>
    </row>
    <row r="495" spans="5:6" ht="12.75">
      <c r="E495" s="2"/>
      <c r="F495" s="2"/>
    </row>
    <row r="496" spans="5:6" ht="12.75">
      <c r="E496" s="2"/>
      <c r="F496" s="2"/>
    </row>
    <row r="497" spans="5:6" ht="12.75">
      <c r="E497" s="2"/>
      <c r="F497" s="2"/>
    </row>
    <row r="498" spans="5:6" ht="12.75">
      <c r="E498" s="2"/>
      <c r="F498" s="2"/>
    </row>
    <row r="499" spans="5:6" ht="12.75">
      <c r="E499" s="2"/>
      <c r="F499" s="2"/>
    </row>
    <row r="500" spans="5:6" ht="12.75">
      <c r="E500" s="2"/>
      <c r="F500" s="2"/>
    </row>
    <row r="501" spans="5:6" ht="12.75">
      <c r="E501" s="2"/>
      <c r="F501" s="2"/>
    </row>
    <row r="502" spans="5:6" ht="12.75">
      <c r="E502" s="2"/>
      <c r="F502" s="2"/>
    </row>
    <row r="503" spans="5:6" ht="12.75">
      <c r="E503" s="2"/>
      <c r="F503" s="2"/>
    </row>
    <row r="504" spans="5:6" ht="12.75">
      <c r="E504" s="2"/>
      <c r="F504" s="2"/>
    </row>
    <row r="505" spans="5:6" ht="12.75">
      <c r="E505" s="2"/>
      <c r="F505" s="2"/>
    </row>
    <row r="506" spans="5:6" ht="12.75">
      <c r="E506" s="2"/>
      <c r="F506" s="2"/>
    </row>
    <row r="507" spans="5:6" ht="12.75">
      <c r="E507" s="2"/>
      <c r="F507" s="2"/>
    </row>
    <row r="508" spans="5:6" ht="12.75">
      <c r="E508" s="2"/>
      <c r="F508" s="2"/>
    </row>
    <row r="509" spans="5:6" ht="12.75">
      <c r="E509" s="2"/>
      <c r="F509" s="2"/>
    </row>
    <row r="510" spans="5:6" ht="12.75">
      <c r="E510" s="2"/>
      <c r="F510" s="2"/>
    </row>
    <row r="511" spans="5:6" ht="12.75">
      <c r="E511" s="2"/>
      <c r="F511" s="2"/>
    </row>
    <row r="512" spans="5:6" ht="12.75">
      <c r="E512" s="2"/>
      <c r="F512" s="2"/>
    </row>
    <row r="513" spans="5:6" ht="12.75">
      <c r="E513" s="2"/>
      <c r="F513" s="2"/>
    </row>
    <row r="514" spans="5:6" ht="12.75">
      <c r="E514" s="2"/>
      <c r="F514" s="2"/>
    </row>
    <row r="515" spans="5:6" ht="12.75">
      <c r="E515" s="2"/>
      <c r="F515" s="2"/>
    </row>
    <row r="516" spans="5:6" ht="12.75">
      <c r="E516" s="2"/>
      <c r="F516" s="2"/>
    </row>
    <row r="517" spans="5:6" ht="12.75">
      <c r="E517" s="2"/>
      <c r="F517" s="2"/>
    </row>
    <row r="518" spans="5:6" ht="12.75">
      <c r="E518" s="2"/>
      <c r="F518" s="2"/>
    </row>
    <row r="519" spans="5:6" ht="12.75">
      <c r="E519" s="2"/>
      <c r="F519" s="2"/>
    </row>
    <row r="520" spans="5:6" ht="12.75">
      <c r="E520" s="2"/>
      <c r="F520" s="2"/>
    </row>
    <row r="521" spans="5:6" ht="12.75">
      <c r="E521" s="2"/>
      <c r="F521" s="2"/>
    </row>
    <row r="522" spans="5:6" ht="12.75">
      <c r="E522" s="2"/>
      <c r="F522" s="2"/>
    </row>
    <row r="523" spans="5:6" ht="12.75">
      <c r="E523" s="2"/>
      <c r="F523" s="2"/>
    </row>
    <row r="524" spans="5:6" ht="12.75">
      <c r="E524" s="2"/>
      <c r="F524" s="2"/>
    </row>
    <row r="525" spans="5:6" ht="12.75">
      <c r="E525" s="2"/>
      <c r="F525" s="2"/>
    </row>
    <row r="526" spans="5:6" ht="12.75">
      <c r="E526" s="2"/>
      <c r="F526" s="2"/>
    </row>
    <row r="527" spans="5:6" ht="12.75">
      <c r="E527" s="2"/>
      <c r="F527" s="2"/>
    </row>
    <row r="528" spans="5:6" ht="12.75">
      <c r="E528" s="2"/>
      <c r="F528" s="2"/>
    </row>
    <row r="529" spans="5:6" ht="12.75">
      <c r="E529" s="2"/>
      <c r="F529" s="2"/>
    </row>
    <row r="530" spans="5:6" ht="12.75">
      <c r="E530" s="2"/>
      <c r="F530" s="2"/>
    </row>
    <row r="531" spans="5:6" ht="12.75">
      <c r="E531" s="2"/>
      <c r="F531" s="2"/>
    </row>
    <row r="532" spans="5:6" ht="12.75">
      <c r="E532" s="2"/>
      <c r="F532" s="2"/>
    </row>
    <row r="533" spans="5:6" ht="12.75">
      <c r="E533" s="2"/>
      <c r="F533" s="2"/>
    </row>
    <row r="534" spans="5:6" ht="12.75">
      <c r="E534" s="2"/>
      <c r="F534" s="2"/>
    </row>
    <row r="535" spans="5:6" ht="12.75">
      <c r="E535" s="2"/>
      <c r="F535" s="2"/>
    </row>
    <row r="536" spans="5:6" ht="12.75">
      <c r="E536" s="2"/>
      <c r="F536" s="2"/>
    </row>
    <row r="537" spans="5:6" ht="12.75">
      <c r="E537" s="2"/>
      <c r="F537" s="2"/>
    </row>
    <row r="538" spans="5:6" ht="12.75">
      <c r="E538" s="2"/>
      <c r="F538" s="2"/>
    </row>
    <row r="539" spans="5:6" ht="12.75">
      <c r="E539" s="2"/>
      <c r="F539" s="2"/>
    </row>
    <row r="540" spans="5:6" ht="12.75">
      <c r="E540" s="2"/>
      <c r="F540" s="2"/>
    </row>
    <row r="541" spans="5:6" ht="12.75">
      <c r="E541" s="2"/>
      <c r="F541" s="2"/>
    </row>
    <row r="542" spans="5:6" ht="12.75">
      <c r="E542" s="2"/>
      <c r="F542" s="2"/>
    </row>
    <row r="543" spans="5:6" ht="12.75">
      <c r="E543" s="2"/>
      <c r="F543" s="2"/>
    </row>
    <row r="544" spans="5:6" ht="12.75">
      <c r="E544" s="2"/>
      <c r="F544" s="2"/>
    </row>
    <row r="545" spans="5:6" ht="12.75">
      <c r="E545" s="2"/>
      <c r="F545" s="2"/>
    </row>
    <row r="546" spans="5:6" ht="12.75">
      <c r="E546" s="2"/>
      <c r="F546" s="2"/>
    </row>
    <row r="547" spans="5:6" ht="12.75">
      <c r="E547" s="2"/>
      <c r="F547" s="2"/>
    </row>
    <row r="548" spans="5:6" ht="12.75">
      <c r="E548" s="2"/>
      <c r="F548" s="2"/>
    </row>
    <row r="549" spans="5:6" ht="12.75">
      <c r="E549" s="2"/>
      <c r="F549" s="2"/>
    </row>
    <row r="550" spans="5:6" ht="12.75">
      <c r="E550" s="2"/>
      <c r="F550" s="2"/>
    </row>
    <row r="551" spans="5:6" ht="12.75">
      <c r="E551" s="2"/>
      <c r="F551" s="2"/>
    </row>
    <row r="552" spans="5:6" ht="12.75">
      <c r="E552" s="2"/>
      <c r="F552" s="2"/>
    </row>
    <row r="553" spans="5:6" ht="12.75">
      <c r="E553" s="2"/>
      <c r="F553" s="2"/>
    </row>
    <row r="554" spans="5:6" ht="12.75">
      <c r="E554" s="2"/>
      <c r="F554" s="2"/>
    </row>
    <row r="555" spans="5:6" ht="12.75">
      <c r="E555" s="2"/>
      <c r="F555" s="2"/>
    </row>
    <row r="556" spans="5:6" ht="12.75">
      <c r="E556" s="2"/>
      <c r="F556" s="2"/>
    </row>
    <row r="557" spans="5:6" ht="12.75">
      <c r="E557" s="2"/>
      <c r="F557" s="2"/>
    </row>
    <row r="558" spans="5:6" ht="12.75">
      <c r="E558" s="2"/>
      <c r="F558" s="2"/>
    </row>
    <row r="559" spans="5:6" ht="12.75">
      <c r="E559" s="2"/>
      <c r="F559" s="2"/>
    </row>
    <row r="560" spans="5:6" ht="12.75">
      <c r="E560" s="2"/>
      <c r="F560" s="2"/>
    </row>
    <row r="561" spans="5:6" ht="12.75">
      <c r="E561" s="2"/>
      <c r="F561" s="2"/>
    </row>
    <row r="562" spans="5:6" ht="12.75">
      <c r="E562" s="2"/>
      <c r="F562" s="2"/>
    </row>
    <row r="563" spans="5:6" ht="12.75">
      <c r="E563" s="2"/>
      <c r="F563" s="2"/>
    </row>
    <row r="564" spans="5:6" ht="12.75">
      <c r="E564" s="2"/>
      <c r="F564" s="2"/>
    </row>
    <row r="565" spans="5:6" ht="12.75">
      <c r="E565" s="2"/>
      <c r="F565" s="2"/>
    </row>
    <row r="566" spans="5:6" ht="12.75">
      <c r="E566" s="2"/>
      <c r="F566" s="2"/>
    </row>
    <row r="567" spans="5:6" ht="12.75">
      <c r="E567" s="2"/>
      <c r="F567" s="2"/>
    </row>
    <row r="568" spans="5:6" ht="12.75">
      <c r="E568" s="2"/>
      <c r="F568" s="2"/>
    </row>
    <row r="569" spans="5:6" ht="12.75">
      <c r="E569" s="2"/>
      <c r="F569" s="2"/>
    </row>
    <row r="570" spans="5:6" ht="12.75">
      <c r="E570" s="2"/>
      <c r="F570" s="2"/>
    </row>
    <row r="571" spans="5:6" ht="12.75">
      <c r="E571" s="2"/>
      <c r="F571" s="2"/>
    </row>
    <row r="572" spans="5:6" ht="12.75">
      <c r="E572" s="2"/>
      <c r="F572" s="2"/>
    </row>
    <row r="573" spans="5:6" ht="12.75">
      <c r="E573" s="2"/>
      <c r="F573" s="2"/>
    </row>
    <row r="574" spans="5:6" ht="12.75">
      <c r="E574" s="2"/>
      <c r="F574" s="2"/>
    </row>
    <row r="575" spans="5:6" ht="12.75">
      <c r="E575" s="2"/>
      <c r="F575" s="2"/>
    </row>
    <row r="576" spans="5:6" ht="12.75">
      <c r="E576" s="2"/>
      <c r="F576" s="2"/>
    </row>
    <row r="577" spans="5:6" ht="12.75">
      <c r="E577" s="2"/>
      <c r="F577" s="2"/>
    </row>
    <row r="578" spans="5:6" ht="12.75">
      <c r="E578" s="2"/>
      <c r="F578" s="2"/>
    </row>
    <row r="579" spans="5:6" ht="12.75">
      <c r="E579" s="2"/>
      <c r="F579" s="2"/>
    </row>
    <row r="580" spans="5:6" ht="12.75">
      <c r="E580" s="2"/>
      <c r="F580" s="2"/>
    </row>
    <row r="581" spans="5:6" ht="12.75">
      <c r="E581" s="2"/>
      <c r="F581" s="2"/>
    </row>
    <row r="582" spans="5:6" ht="12.75">
      <c r="E582" s="2"/>
      <c r="F582" s="2"/>
    </row>
    <row r="583" spans="5:6" ht="12.75">
      <c r="E583" s="2"/>
      <c r="F583" s="2"/>
    </row>
    <row r="584" spans="5:6" ht="12.75">
      <c r="E584" s="2"/>
      <c r="F584" s="2"/>
    </row>
    <row r="585" spans="5:6" ht="12.75">
      <c r="E585" s="2"/>
      <c r="F585" s="2"/>
    </row>
    <row r="586" spans="5:6" ht="12.75">
      <c r="E586" s="2"/>
      <c r="F586" s="2"/>
    </row>
    <row r="587" spans="5:6" ht="12.75">
      <c r="E587" s="2"/>
      <c r="F587" s="2"/>
    </row>
    <row r="588" spans="5:6" ht="12.75">
      <c r="E588" s="2"/>
      <c r="F588" s="2"/>
    </row>
    <row r="589" spans="5:6" ht="12.75">
      <c r="E589" s="2"/>
      <c r="F589" s="2"/>
    </row>
    <row r="590" spans="5:6" ht="12.75">
      <c r="E590" s="2"/>
      <c r="F590" s="2"/>
    </row>
    <row r="591" spans="5:6" ht="12.75">
      <c r="E591" s="2"/>
      <c r="F591" s="2"/>
    </row>
    <row r="592" spans="5:6" ht="12.75">
      <c r="E592" s="2"/>
      <c r="F592" s="2"/>
    </row>
    <row r="593" spans="5:6" ht="12.75">
      <c r="E593" s="2"/>
      <c r="F593" s="2"/>
    </row>
    <row r="594" spans="5:6" ht="12.75">
      <c r="E594" s="2"/>
      <c r="F594" s="2"/>
    </row>
    <row r="595" spans="5:6" ht="12.75">
      <c r="E595" s="2"/>
      <c r="F595" s="2"/>
    </row>
    <row r="596" spans="5:6" ht="12.75">
      <c r="E596" s="2"/>
      <c r="F596" s="2"/>
    </row>
    <row r="597" spans="5:6" ht="12.75">
      <c r="E597" s="2"/>
      <c r="F597" s="2"/>
    </row>
    <row r="598" spans="5:6" ht="12.75">
      <c r="E598" s="2"/>
      <c r="F598" s="2"/>
    </row>
    <row r="599" spans="5:6" ht="12.75">
      <c r="E599" s="2"/>
      <c r="F599" s="2"/>
    </row>
    <row r="600" spans="5:6" ht="12.75">
      <c r="E600" s="2"/>
      <c r="F600" s="2"/>
    </row>
    <row r="601" spans="5:6" ht="12.75">
      <c r="E601" s="2"/>
      <c r="F601" s="2"/>
    </row>
    <row r="602" spans="5:6" ht="12.75">
      <c r="E602" s="2"/>
      <c r="F602" s="2"/>
    </row>
    <row r="603" spans="5:6" ht="12.75">
      <c r="E603" s="2"/>
      <c r="F603" s="2"/>
    </row>
    <row r="604" spans="5:6" ht="12.75">
      <c r="E604" s="2"/>
      <c r="F604" s="2"/>
    </row>
    <row r="605" spans="5:6" ht="12.75">
      <c r="E605" s="2"/>
      <c r="F605" s="2"/>
    </row>
    <row r="606" spans="5:6" ht="12.75">
      <c r="E606" s="2"/>
      <c r="F606" s="2"/>
    </row>
    <row r="607" spans="5:6" ht="12.75">
      <c r="E607" s="2"/>
      <c r="F607" s="2"/>
    </row>
    <row r="608" spans="5:6" ht="12.75">
      <c r="E608" s="2"/>
      <c r="F608" s="2"/>
    </row>
    <row r="609" spans="5:6" ht="12.75">
      <c r="E609" s="2"/>
      <c r="F609" s="2"/>
    </row>
    <row r="610" spans="5:6" ht="12.75">
      <c r="E610" s="2"/>
      <c r="F610" s="2"/>
    </row>
    <row r="611" spans="5:6" ht="12.75">
      <c r="E611" s="2"/>
      <c r="F611" s="2"/>
    </row>
    <row r="612" spans="5:6" ht="12.75">
      <c r="E612" s="2"/>
      <c r="F612" s="2"/>
    </row>
    <row r="613" spans="5:6" ht="12.75">
      <c r="E613" s="2"/>
      <c r="F613" s="2"/>
    </row>
    <row r="614" spans="5:6" ht="12.75">
      <c r="E614" s="2"/>
      <c r="F614" s="2"/>
    </row>
    <row r="615" spans="5:6" ht="12.75">
      <c r="E615" s="2"/>
      <c r="F615" s="2"/>
    </row>
    <row r="616" spans="5:6" ht="12.75">
      <c r="E616" s="2"/>
      <c r="F616" s="2"/>
    </row>
    <row r="617" spans="5:6" ht="12.75">
      <c r="E617" s="2"/>
      <c r="F617" s="2"/>
    </row>
    <row r="618" spans="5:6" ht="12.75">
      <c r="E618" s="2"/>
      <c r="F618" s="2"/>
    </row>
    <row r="619" spans="5:6" ht="12.75">
      <c r="E619" s="2"/>
      <c r="F619" s="2"/>
    </row>
    <row r="620" spans="5:6" ht="12.75">
      <c r="E620" s="2"/>
      <c r="F620" s="2"/>
    </row>
    <row r="621" spans="5:6" ht="12.75">
      <c r="E621" s="2"/>
      <c r="F621" s="2"/>
    </row>
    <row r="622" spans="5:6" ht="12.75">
      <c r="E622" s="2"/>
      <c r="F622" s="2"/>
    </row>
    <row r="623" spans="5:6" ht="12.75">
      <c r="E623" s="2"/>
      <c r="F623" s="2"/>
    </row>
    <row r="624" spans="5:6" ht="12.75">
      <c r="E624" s="2"/>
      <c r="F624" s="2"/>
    </row>
    <row r="625" spans="5:6" ht="12.75">
      <c r="E625" s="2"/>
      <c r="F625" s="2"/>
    </row>
    <row r="626" spans="5:6" ht="12.75">
      <c r="E626" s="2"/>
      <c r="F626" s="2"/>
    </row>
    <row r="627" spans="5:6" ht="12.75">
      <c r="E627" s="2"/>
      <c r="F627" s="2"/>
    </row>
    <row r="628" spans="5:6" ht="12.75">
      <c r="E628" s="2"/>
      <c r="F628" s="2"/>
    </row>
    <row r="629" spans="5:6" ht="12.75">
      <c r="E629" s="2"/>
      <c r="F629" s="2"/>
    </row>
    <row r="630" spans="5:6" ht="12.75">
      <c r="E630" s="2"/>
      <c r="F630" s="2"/>
    </row>
    <row r="631" spans="5:6" ht="12.75">
      <c r="E631" s="2"/>
      <c r="F631" s="2"/>
    </row>
    <row r="632" spans="5:6" ht="12.75">
      <c r="E632" s="2"/>
      <c r="F632" s="2"/>
    </row>
    <row r="633" spans="5:6" ht="12.75">
      <c r="E633" s="2"/>
      <c r="F633" s="2"/>
    </row>
    <row r="634" spans="5:6" ht="12.75">
      <c r="E634" s="2"/>
      <c r="F634" s="2"/>
    </row>
    <row r="635" spans="5:6" ht="12.75">
      <c r="E635" s="2"/>
      <c r="F635" s="2"/>
    </row>
    <row r="636" spans="5:6" ht="12.75">
      <c r="E636" s="2"/>
      <c r="F636" s="2"/>
    </row>
    <row r="637" spans="5:6" ht="12.75">
      <c r="E637" s="2"/>
      <c r="F637" s="2"/>
    </row>
    <row r="638" spans="5:6" ht="12.75">
      <c r="E638" s="2"/>
      <c r="F638" s="2"/>
    </row>
    <row r="639" spans="5:6" ht="12.75">
      <c r="E639" s="2"/>
      <c r="F639" s="2"/>
    </row>
    <row r="640" spans="5:6" ht="12.75">
      <c r="E640" s="2"/>
      <c r="F640" s="2"/>
    </row>
    <row r="641" spans="5:6" ht="12.75">
      <c r="E641" s="2"/>
      <c r="F641" s="2"/>
    </row>
    <row r="642" spans="5:6" ht="12.75">
      <c r="E642" s="2"/>
      <c r="F642" s="2"/>
    </row>
    <row r="643" spans="5:6" ht="12.75">
      <c r="E643" s="2"/>
      <c r="F643" s="2"/>
    </row>
    <row r="644" spans="5:6" ht="12.75">
      <c r="E644" s="2"/>
      <c r="F644" s="2"/>
    </row>
    <row r="645" spans="5:6" ht="12.75">
      <c r="E645" s="2"/>
      <c r="F645" s="2"/>
    </row>
    <row r="646" spans="5:6" ht="12.75">
      <c r="E646" s="2"/>
      <c r="F646" s="2"/>
    </row>
    <row r="647" spans="5:6" ht="12.75">
      <c r="E647" s="2"/>
      <c r="F647" s="2"/>
    </row>
    <row r="648" spans="5:6" ht="12.75">
      <c r="E648" s="2"/>
      <c r="F648" s="2"/>
    </row>
    <row r="649" spans="5:6" ht="12.75">
      <c r="E649" s="2"/>
      <c r="F649" s="2"/>
    </row>
    <row r="650" spans="5:6" ht="12.75">
      <c r="E650" s="2"/>
      <c r="F650" s="2"/>
    </row>
    <row r="651" spans="5:6" ht="12.75">
      <c r="E651" s="2"/>
      <c r="F651" s="2"/>
    </row>
    <row r="652" spans="5:6" ht="12.75">
      <c r="E652" s="2"/>
      <c r="F652" s="2"/>
    </row>
    <row r="653" spans="5:6" ht="12.75">
      <c r="E653" s="2"/>
      <c r="F653" s="2"/>
    </row>
    <row r="654" spans="5:6" ht="12.75">
      <c r="E654" s="2"/>
      <c r="F654" s="2"/>
    </row>
    <row r="655" spans="5:6" ht="12.75">
      <c r="E655" s="2"/>
      <c r="F655" s="2"/>
    </row>
    <row r="656" spans="5:6" ht="12.75">
      <c r="E656" s="2"/>
      <c r="F656" s="2"/>
    </row>
    <row r="657" spans="5:6" ht="12.75">
      <c r="E657" s="2"/>
      <c r="F657" s="2"/>
    </row>
    <row r="658" spans="5:6" ht="12.75">
      <c r="E658" s="2"/>
      <c r="F658" s="2"/>
    </row>
    <row r="659" spans="5:6" ht="12.75">
      <c r="E659" s="2"/>
      <c r="F659" s="2"/>
    </row>
    <row r="660" spans="5:6" ht="12.75">
      <c r="E660" s="2"/>
      <c r="F660" s="2"/>
    </row>
    <row r="661" spans="5:6" ht="12.75">
      <c r="E661" s="2"/>
      <c r="F661" s="2"/>
    </row>
    <row r="662" spans="5:6" ht="12.75">
      <c r="E662" s="2"/>
      <c r="F662" s="2"/>
    </row>
    <row r="663" spans="5:6" ht="12.75">
      <c r="E663" s="2"/>
      <c r="F663" s="2"/>
    </row>
    <row r="664" spans="5:6" ht="12.75">
      <c r="E664" s="2"/>
      <c r="F664" s="2"/>
    </row>
    <row r="665" spans="5:6" ht="12.75">
      <c r="E665" s="2"/>
      <c r="F665" s="2"/>
    </row>
    <row r="666" spans="5:6" ht="12.75">
      <c r="E666" s="2"/>
      <c r="F666" s="2"/>
    </row>
    <row r="667" spans="5:6" ht="12.75">
      <c r="E667" s="2"/>
      <c r="F667" s="2"/>
    </row>
    <row r="668" spans="5:6" ht="12.75">
      <c r="E668" s="2"/>
      <c r="F668" s="2"/>
    </row>
    <row r="669" spans="5:6" ht="12.75">
      <c r="E669" s="2"/>
      <c r="F669" s="2"/>
    </row>
    <row r="670" spans="5:6" ht="12.75">
      <c r="E670" s="2"/>
      <c r="F670" s="2"/>
    </row>
    <row r="671" spans="5:6" ht="12.75">
      <c r="E671" s="2"/>
      <c r="F671" s="2"/>
    </row>
    <row r="672" spans="5:6" ht="12.75">
      <c r="E672" s="2"/>
      <c r="F672" s="2"/>
    </row>
    <row r="673" spans="5:6" ht="12.75">
      <c r="E673" s="2"/>
      <c r="F673" s="2"/>
    </row>
    <row r="674" spans="5:6" ht="12.75">
      <c r="E674" s="2"/>
      <c r="F674" s="2"/>
    </row>
    <row r="675" spans="5:6" ht="12.75">
      <c r="E675" s="2"/>
      <c r="F675" s="2"/>
    </row>
    <row r="676" spans="5:6" ht="12.75">
      <c r="E676" s="2"/>
      <c r="F676" s="2"/>
    </row>
    <row r="677" spans="5:6" ht="12.75">
      <c r="E677" s="2"/>
      <c r="F677" s="2"/>
    </row>
    <row r="678" spans="5:6" ht="12.75">
      <c r="E678" s="2"/>
      <c r="F678" s="2"/>
    </row>
    <row r="679" spans="5:6" ht="12.75">
      <c r="E679" s="2"/>
      <c r="F679" s="2"/>
    </row>
    <row r="680" spans="5:6" ht="12.75">
      <c r="E680" s="2"/>
      <c r="F680" s="2"/>
    </row>
    <row r="681" spans="5:6" ht="12.75">
      <c r="E681" s="2"/>
      <c r="F681" s="2"/>
    </row>
    <row r="682" spans="5:6" ht="12.75">
      <c r="E682" s="2"/>
      <c r="F682" s="2"/>
    </row>
    <row r="683" spans="5:6" ht="12.75">
      <c r="E683" s="2"/>
      <c r="F683" s="2"/>
    </row>
    <row r="684" spans="5:6" ht="12.75">
      <c r="E684" s="2"/>
      <c r="F684" s="2"/>
    </row>
    <row r="685" spans="5:6" ht="12.75">
      <c r="E685" s="2"/>
      <c r="F685" s="2"/>
    </row>
    <row r="686" spans="5:6" ht="12.75">
      <c r="E686" s="2"/>
      <c r="F686" s="2"/>
    </row>
    <row r="687" spans="5:6" ht="12.75">
      <c r="E687" s="2"/>
      <c r="F687" s="2"/>
    </row>
    <row r="688" spans="5:6" ht="12.75">
      <c r="E688" s="2"/>
      <c r="F688" s="2"/>
    </row>
    <row r="689" spans="5:6" ht="12.75">
      <c r="E689" s="2"/>
      <c r="F689" s="2"/>
    </row>
    <row r="690" spans="5:6" ht="12.75">
      <c r="E690" s="2"/>
      <c r="F690" s="2"/>
    </row>
    <row r="691" spans="5:6" ht="12.75">
      <c r="E691" s="2"/>
      <c r="F691" s="2"/>
    </row>
    <row r="692" spans="5:6" ht="12.75">
      <c r="E692" s="2"/>
      <c r="F692" s="2"/>
    </row>
    <row r="693" spans="5:6" ht="12.75">
      <c r="E693" s="2"/>
      <c r="F693" s="2"/>
    </row>
    <row r="694" spans="5:6" ht="12.75">
      <c r="E694" s="2"/>
      <c r="F694" s="2"/>
    </row>
    <row r="695" spans="5:6" ht="12.75">
      <c r="E695" s="2"/>
      <c r="F695" s="2"/>
    </row>
    <row r="696" spans="5:6" ht="12.75">
      <c r="E696" s="2"/>
      <c r="F696" s="2"/>
    </row>
    <row r="697" spans="5:6" ht="12.75">
      <c r="E697" s="2"/>
      <c r="F697" s="2"/>
    </row>
    <row r="698" spans="5:6" ht="12.75">
      <c r="E698" s="2"/>
      <c r="F698" s="2"/>
    </row>
    <row r="699" spans="5:6" ht="12.75">
      <c r="E699" s="2"/>
      <c r="F699" s="2"/>
    </row>
    <row r="700" spans="5:6" ht="12.75">
      <c r="E700" s="2"/>
      <c r="F700" s="2"/>
    </row>
    <row r="701" spans="5:6" ht="12.75">
      <c r="E701" s="2"/>
      <c r="F701" s="2"/>
    </row>
    <row r="702" spans="5:6" ht="12.75">
      <c r="E702" s="2"/>
      <c r="F702" s="2"/>
    </row>
    <row r="703" spans="5:6" ht="12.75">
      <c r="E703" s="2"/>
      <c r="F703" s="2"/>
    </row>
    <row r="704" spans="5:6" ht="12.75">
      <c r="E704" s="2"/>
      <c r="F704" s="2"/>
    </row>
    <row r="705" spans="5:6" ht="12.75">
      <c r="E705" s="2"/>
      <c r="F705" s="2"/>
    </row>
    <row r="706" spans="5:6" ht="12.75">
      <c r="E706" s="2"/>
      <c r="F706" s="2"/>
    </row>
    <row r="707" spans="5:6" ht="12.75">
      <c r="E707" s="2"/>
      <c r="F707" s="2"/>
    </row>
    <row r="708" spans="5:6" ht="12.75">
      <c r="E708" s="2"/>
      <c r="F708" s="2"/>
    </row>
    <row r="709" spans="5:6" ht="12.75">
      <c r="E709" s="2"/>
      <c r="F709" s="2"/>
    </row>
    <row r="710" spans="5:6" ht="12.75">
      <c r="E710" s="2"/>
      <c r="F710" s="2"/>
    </row>
    <row r="711" spans="5:6" ht="12.75">
      <c r="E711" s="2"/>
      <c r="F711" s="2"/>
    </row>
    <row r="712" spans="5:6" ht="12.75">
      <c r="E712" s="2"/>
      <c r="F712" s="2"/>
    </row>
    <row r="713" spans="5:6" ht="12.75">
      <c r="E713" s="2"/>
      <c r="F713" s="2"/>
    </row>
    <row r="714" spans="5:6" ht="12.75">
      <c r="E714" s="2"/>
      <c r="F714" s="2"/>
    </row>
    <row r="715" spans="5:6" ht="12.75">
      <c r="E715" s="2"/>
      <c r="F715" s="2"/>
    </row>
    <row r="716" spans="5:6" ht="12.75">
      <c r="E716" s="2"/>
      <c r="F716" s="2"/>
    </row>
    <row r="717" spans="5:6" ht="12.75">
      <c r="E717" s="2"/>
      <c r="F717" s="2"/>
    </row>
    <row r="718" spans="5:6" ht="12.75">
      <c r="E718" s="2"/>
      <c r="F718" s="2"/>
    </row>
    <row r="719" spans="5:6" ht="12.75">
      <c r="E719" s="2"/>
      <c r="F719" s="2"/>
    </row>
    <row r="720" spans="5:6" ht="12.75">
      <c r="E720" s="2"/>
      <c r="F720" s="2"/>
    </row>
    <row r="721" spans="5:6" ht="12.75">
      <c r="E721" s="2"/>
      <c r="F721" s="2"/>
    </row>
    <row r="722" spans="5:6" ht="12.75">
      <c r="E722" s="2"/>
      <c r="F722" s="2"/>
    </row>
    <row r="723" spans="5:6" ht="12.75">
      <c r="E723" s="2"/>
      <c r="F723" s="2"/>
    </row>
    <row r="724" spans="5:6" ht="12.75">
      <c r="E724" s="2"/>
      <c r="F724" s="2"/>
    </row>
    <row r="725" spans="5:6" ht="12.75">
      <c r="E725" s="2"/>
      <c r="F725" s="2"/>
    </row>
    <row r="726" spans="5:6" ht="12.75">
      <c r="E726" s="2"/>
      <c r="F726" s="2"/>
    </row>
    <row r="727" spans="5:6" ht="12.75">
      <c r="E727" s="2"/>
      <c r="F727" s="2"/>
    </row>
    <row r="728" spans="5:6" ht="12.75">
      <c r="E728" s="2"/>
      <c r="F728" s="2"/>
    </row>
    <row r="729" spans="5:6" ht="12.75">
      <c r="E729" s="2"/>
      <c r="F729" s="2"/>
    </row>
    <row r="730" spans="5:6" ht="12.75">
      <c r="E730" s="2"/>
      <c r="F730" s="2"/>
    </row>
    <row r="731" spans="5:6" ht="12.75">
      <c r="E731" s="2"/>
      <c r="F731" s="2"/>
    </row>
    <row r="732" spans="5:6" ht="12.75">
      <c r="E732" s="2"/>
      <c r="F732" s="2"/>
    </row>
    <row r="733" spans="5:6" ht="12.75">
      <c r="E733" s="2"/>
      <c r="F733" s="2"/>
    </row>
    <row r="734" spans="5:6" ht="12.75">
      <c r="E734" s="2"/>
      <c r="F734" s="2"/>
    </row>
    <row r="735" spans="5:6" ht="12.75">
      <c r="E735" s="2"/>
      <c r="F735" s="2"/>
    </row>
    <row r="736" spans="5:6" ht="12.75">
      <c r="E736" s="2"/>
      <c r="F736" s="2"/>
    </row>
    <row r="737" spans="5:6" ht="12.75">
      <c r="E737" s="2"/>
      <c r="F737" s="2"/>
    </row>
    <row r="738" spans="5:6" ht="12.75">
      <c r="E738" s="2"/>
      <c r="F738" s="2"/>
    </row>
    <row r="739" spans="5:6" ht="12.75">
      <c r="E739" s="2"/>
      <c r="F739" s="2"/>
    </row>
    <row r="740" spans="5:6" ht="12.75">
      <c r="E740" s="2"/>
      <c r="F740" s="2"/>
    </row>
    <row r="741" spans="5:6" ht="12.75">
      <c r="E741" s="2"/>
      <c r="F741" s="2"/>
    </row>
    <row r="742" spans="5:6" ht="12.75">
      <c r="E742" s="2"/>
      <c r="F742" s="2"/>
    </row>
    <row r="743" spans="5:6" ht="12.75">
      <c r="E743" s="2"/>
      <c r="F743" s="2"/>
    </row>
    <row r="744" spans="5:6" ht="12.75">
      <c r="E744" s="2"/>
      <c r="F744" s="2"/>
    </row>
    <row r="745" spans="5:6" ht="12.75">
      <c r="E745" s="2"/>
      <c r="F745" s="2"/>
    </row>
    <row r="746" spans="5:6" ht="12.75">
      <c r="E746" s="2"/>
      <c r="F746" s="2"/>
    </row>
    <row r="747" spans="5:6" ht="12.75">
      <c r="E747" s="2"/>
      <c r="F747" s="2"/>
    </row>
    <row r="748" spans="5:6" ht="12.75">
      <c r="E748" s="2"/>
      <c r="F748" s="2"/>
    </row>
    <row r="749" spans="5:6" ht="12.75">
      <c r="E749" s="2"/>
      <c r="F749" s="2"/>
    </row>
    <row r="750" spans="5:6" ht="12.75">
      <c r="E750" s="2"/>
      <c r="F750" s="2"/>
    </row>
    <row r="751" spans="5:6" ht="12.75">
      <c r="E751" s="2"/>
      <c r="F751" s="2"/>
    </row>
    <row r="752" spans="5:6" ht="12.75">
      <c r="E752" s="2"/>
      <c r="F752" s="2"/>
    </row>
    <row r="753" spans="5:6" ht="12.75">
      <c r="E753" s="2"/>
      <c r="F753" s="2"/>
    </row>
    <row r="754" spans="5:6" ht="12.75">
      <c r="E754" s="2"/>
      <c r="F754" s="2"/>
    </row>
    <row r="755" spans="5:6" ht="12.75">
      <c r="E755" s="2"/>
      <c r="F755" s="2"/>
    </row>
    <row r="756" spans="5:6" ht="12.75">
      <c r="E756" s="2"/>
      <c r="F756" s="2"/>
    </row>
    <row r="757" spans="5:6" ht="12.75">
      <c r="E757" s="2"/>
      <c r="F757" s="2"/>
    </row>
    <row r="758" spans="5:6" ht="12.75">
      <c r="E758" s="2"/>
      <c r="F758" s="2"/>
    </row>
    <row r="759" spans="5:6" ht="12.75">
      <c r="E759" s="2"/>
      <c r="F759" s="2"/>
    </row>
    <row r="760" spans="5:6" ht="12.75">
      <c r="E760" s="2"/>
      <c r="F760" s="2"/>
    </row>
    <row r="761" spans="5:6" ht="12.75">
      <c r="E761" s="2"/>
      <c r="F761" s="2"/>
    </row>
    <row r="762" spans="5:6" ht="12.75">
      <c r="E762" s="2"/>
      <c r="F762" s="2"/>
    </row>
    <row r="763" spans="5:6" ht="12.75">
      <c r="E763" s="2"/>
      <c r="F763" s="2"/>
    </row>
    <row r="764" spans="5:6" ht="12.75">
      <c r="E764" s="2"/>
      <c r="F764" s="2"/>
    </row>
    <row r="765" spans="5:6" ht="12.75">
      <c r="E765" s="2"/>
      <c r="F765" s="2"/>
    </row>
    <row r="766" spans="5:6" ht="12.75">
      <c r="E766" s="2"/>
      <c r="F766" s="2"/>
    </row>
    <row r="767" spans="5:6" ht="12.75">
      <c r="E767" s="2"/>
      <c r="F767" s="2"/>
    </row>
    <row r="768" spans="5:6" ht="12.75">
      <c r="E768" s="2"/>
      <c r="F768" s="2"/>
    </row>
    <row r="769" spans="5:6" ht="12.75">
      <c r="E769" s="2"/>
      <c r="F769" s="2"/>
    </row>
    <row r="770" spans="5:6" ht="12.75">
      <c r="E770" s="2"/>
      <c r="F770" s="2"/>
    </row>
    <row r="771" spans="5:6" ht="12.75">
      <c r="E771" s="2"/>
      <c r="F771" s="2"/>
    </row>
    <row r="772" spans="5:6" ht="12.75">
      <c r="E772" s="2"/>
      <c r="F772" s="2"/>
    </row>
    <row r="773" spans="5:6" ht="12.75">
      <c r="E773" s="2"/>
      <c r="F773" s="2"/>
    </row>
    <row r="774" spans="5:6" ht="12.75">
      <c r="E774" s="2"/>
      <c r="F774" s="2"/>
    </row>
    <row r="775" spans="5:6" ht="12.75">
      <c r="E775" s="2"/>
      <c r="F775" s="2"/>
    </row>
    <row r="776" spans="5:6" ht="12.75">
      <c r="E776" s="2"/>
      <c r="F776" s="2"/>
    </row>
    <row r="777" spans="5:6" ht="12.75">
      <c r="E777" s="2"/>
      <c r="F777" s="2"/>
    </row>
    <row r="778" spans="5:6" ht="12.75">
      <c r="E778" s="2"/>
      <c r="F778" s="2"/>
    </row>
    <row r="779" spans="5:6" ht="12.75">
      <c r="E779" s="2"/>
      <c r="F779" s="2"/>
    </row>
    <row r="780" spans="5:6" ht="12.75">
      <c r="E780" s="2"/>
      <c r="F780" s="2"/>
    </row>
    <row r="781" spans="5:6" ht="12.75">
      <c r="E781" s="2"/>
      <c r="F781" s="2"/>
    </row>
    <row r="782" spans="5:6" ht="12.75">
      <c r="E782" s="2"/>
      <c r="F782" s="2"/>
    </row>
    <row r="783" spans="5:6" ht="12.75">
      <c r="E783" s="2"/>
      <c r="F783" s="2"/>
    </row>
    <row r="784" spans="5:6" ht="12.75">
      <c r="E784" s="2"/>
      <c r="F784" s="2"/>
    </row>
    <row r="785" spans="5:6" ht="12.75">
      <c r="E785" s="2"/>
      <c r="F785" s="2"/>
    </row>
    <row r="786" spans="5:6" ht="12.75">
      <c r="E786" s="2"/>
      <c r="F786" s="2"/>
    </row>
    <row r="787" spans="5:6" ht="12.75">
      <c r="E787" s="2"/>
      <c r="F787" s="2"/>
    </row>
    <row r="788" spans="5:6" ht="12.75">
      <c r="E788" s="2"/>
      <c r="F788" s="2"/>
    </row>
    <row r="789" spans="5:6" ht="12.75">
      <c r="E789" s="2"/>
      <c r="F789" s="2"/>
    </row>
    <row r="790" spans="5:6" ht="12.75">
      <c r="E790" s="2"/>
      <c r="F790" s="2"/>
    </row>
    <row r="791" spans="5:6" ht="12.75">
      <c r="E791" s="2"/>
      <c r="F791" s="2"/>
    </row>
    <row r="792" spans="5:6" ht="12.75">
      <c r="E792" s="2"/>
      <c r="F792" s="2"/>
    </row>
    <row r="793" spans="5:6" ht="12.75">
      <c r="E793" s="2"/>
      <c r="F793" s="2"/>
    </row>
    <row r="794" spans="5:6" ht="12.75">
      <c r="E794" s="2"/>
      <c r="F794" s="2"/>
    </row>
    <row r="795" spans="5:6" ht="12.75">
      <c r="E795" s="2"/>
      <c r="F795" s="2"/>
    </row>
    <row r="796" spans="5:6" ht="12.75">
      <c r="E796" s="2"/>
      <c r="F796" s="2"/>
    </row>
    <row r="797" spans="5:6" ht="12.75">
      <c r="E797" s="2"/>
      <c r="F797" s="2"/>
    </row>
    <row r="798" spans="5:6" ht="12.75">
      <c r="E798" s="2"/>
      <c r="F798" s="2"/>
    </row>
    <row r="799" spans="5:6" ht="12.75">
      <c r="E799" s="2"/>
      <c r="F799" s="2"/>
    </row>
    <row r="800" spans="5:6" ht="12.75">
      <c r="E800" s="2"/>
      <c r="F800" s="2"/>
    </row>
    <row r="801" spans="5:6" ht="12.75">
      <c r="E801" s="2"/>
      <c r="F801" s="2"/>
    </row>
    <row r="802" spans="5:6" ht="12.75">
      <c r="E802" s="2"/>
      <c r="F802" s="2"/>
    </row>
    <row r="803" spans="5:6" ht="12.75">
      <c r="E803" s="2"/>
      <c r="F803" s="2"/>
    </row>
    <row r="804" spans="5:6" ht="12.75">
      <c r="E804" s="2"/>
      <c r="F804" s="2"/>
    </row>
    <row r="805" spans="5:6" ht="12.75">
      <c r="E805" s="2"/>
      <c r="F805" s="2"/>
    </row>
    <row r="806" spans="5:6" ht="12.75">
      <c r="E806" s="2"/>
      <c r="F806" s="2"/>
    </row>
    <row r="807" spans="5:6" ht="12.75">
      <c r="E807" s="2"/>
      <c r="F807" s="2"/>
    </row>
    <row r="808" spans="5:6" ht="12.75">
      <c r="E808" s="2"/>
      <c r="F808" s="2"/>
    </row>
    <row r="809" spans="5:6" ht="12.75">
      <c r="E809" s="2"/>
      <c r="F809" s="2"/>
    </row>
    <row r="810" spans="5:6" ht="12.75">
      <c r="E810" s="2"/>
      <c r="F810" s="2"/>
    </row>
    <row r="811" spans="5:6" ht="12.75">
      <c r="E811" s="2"/>
      <c r="F811" s="2"/>
    </row>
    <row r="812" spans="5:6" ht="12.75">
      <c r="E812" s="2"/>
      <c r="F812" s="2"/>
    </row>
    <row r="813" spans="5:6" ht="12.75">
      <c r="E813" s="2"/>
      <c r="F813" s="2"/>
    </row>
    <row r="814" spans="5:6" ht="12.75">
      <c r="E814" s="2"/>
      <c r="F814" s="2"/>
    </row>
    <row r="815" spans="5:6" ht="12.75">
      <c r="E815" s="2"/>
      <c r="F815" s="2"/>
    </row>
    <row r="816" spans="5:6" ht="12.75">
      <c r="E816" s="2"/>
      <c r="F816" s="2"/>
    </row>
    <row r="817" spans="5:6" ht="12.75">
      <c r="E817" s="2"/>
      <c r="F817" s="2"/>
    </row>
    <row r="818" spans="5:6" ht="12.75">
      <c r="E818" s="2"/>
      <c r="F818" s="2"/>
    </row>
    <row r="819" spans="5:6" ht="12.75">
      <c r="E819" s="2"/>
      <c r="F819" s="2"/>
    </row>
    <row r="820" spans="5:6" ht="12.75">
      <c r="E820" s="2"/>
      <c r="F820" s="2"/>
    </row>
    <row r="821" spans="5:6" ht="12.75">
      <c r="E821" s="2"/>
      <c r="F821" s="2"/>
    </row>
    <row r="822" spans="5:6" ht="12.75">
      <c r="E822" s="2"/>
      <c r="F822" s="2"/>
    </row>
    <row r="823" spans="5:6" ht="12.75">
      <c r="E823" s="2"/>
      <c r="F823" s="2"/>
    </row>
    <row r="824" spans="5:6" ht="12.75">
      <c r="E824" s="2"/>
      <c r="F824" s="2"/>
    </row>
    <row r="825" spans="5:6" ht="12.75">
      <c r="E825" s="2"/>
      <c r="F825" s="2"/>
    </row>
    <row r="826" spans="5:6" ht="12.75">
      <c r="E826" s="2"/>
      <c r="F826" s="2"/>
    </row>
    <row r="827" spans="5:6" ht="12.75">
      <c r="E827" s="2"/>
      <c r="F827" s="2"/>
    </row>
    <row r="828" spans="5:6" ht="12.75">
      <c r="E828" s="2"/>
      <c r="F828" s="2"/>
    </row>
    <row r="829" spans="5:6" ht="12.75">
      <c r="E829" s="2"/>
      <c r="F829" s="2"/>
    </row>
    <row r="830" spans="5:6" ht="12.75">
      <c r="E830" s="2"/>
      <c r="F830" s="2"/>
    </row>
    <row r="831" spans="5:6" ht="12.75">
      <c r="E831" s="2"/>
      <c r="F831" s="2"/>
    </row>
    <row r="832" spans="5:6" ht="12.75">
      <c r="E832" s="2"/>
      <c r="F832" s="2"/>
    </row>
    <row r="833" spans="5:6" ht="12.75">
      <c r="E833" s="2"/>
      <c r="F833" s="2"/>
    </row>
    <row r="834" spans="5:6" ht="12.75">
      <c r="E834" s="2"/>
      <c r="F834" s="2"/>
    </row>
    <row r="835" spans="5:6" ht="12.75">
      <c r="E835" s="2"/>
      <c r="F835" s="2"/>
    </row>
    <row r="836" spans="5:6" ht="12.75">
      <c r="E836" s="2"/>
      <c r="F836" s="2"/>
    </row>
    <row r="837" spans="5:6" ht="12.75">
      <c r="E837" s="2"/>
      <c r="F837" s="2"/>
    </row>
    <row r="838" spans="5:6" ht="12.75">
      <c r="E838" s="2"/>
      <c r="F838" s="2"/>
    </row>
    <row r="839" spans="5:6" ht="12.75">
      <c r="E839" s="2"/>
      <c r="F839" s="2"/>
    </row>
    <row r="840" spans="5:6" ht="12.75">
      <c r="E840" s="2"/>
      <c r="F840" s="2"/>
    </row>
    <row r="841" spans="5:6" ht="12.75">
      <c r="E841" s="2"/>
      <c r="F841" s="2"/>
    </row>
    <row r="842" spans="5:6" ht="12.75">
      <c r="E842" s="2"/>
      <c r="F842" s="2"/>
    </row>
    <row r="843" spans="5:6" ht="12.75">
      <c r="E843" s="2"/>
      <c r="F843" s="2"/>
    </row>
    <row r="844" spans="5:6" ht="12.75">
      <c r="E844" s="2"/>
      <c r="F844" s="2"/>
    </row>
    <row r="845" spans="5:6" ht="12.75">
      <c r="E845" s="2"/>
      <c r="F845" s="2"/>
    </row>
    <row r="846" spans="5:6" ht="12.75">
      <c r="E846" s="2"/>
      <c r="F846" s="2"/>
    </row>
    <row r="847" spans="5:6" ht="12.75">
      <c r="E847" s="2"/>
      <c r="F847" s="2"/>
    </row>
    <row r="848" spans="5:6" ht="12.75">
      <c r="E848" s="2"/>
      <c r="F848" s="2"/>
    </row>
    <row r="849" spans="5:6" ht="12.75">
      <c r="E849" s="2"/>
      <c r="F849" s="2"/>
    </row>
    <row r="850" spans="5:6" ht="12.75">
      <c r="E850" s="2"/>
      <c r="F850" s="2"/>
    </row>
    <row r="851" spans="5:6" ht="12.75">
      <c r="E851" s="2"/>
      <c r="F851" s="2"/>
    </row>
    <row r="852" spans="5:6" ht="12.75">
      <c r="E852" s="2"/>
      <c r="F852" s="2"/>
    </row>
    <row r="853" spans="5:6" ht="12.75">
      <c r="E853" s="2"/>
      <c r="F853" s="2"/>
    </row>
    <row r="854" spans="5:6" ht="12.75">
      <c r="E854" s="2"/>
      <c r="F854" s="2"/>
    </row>
    <row r="855" spans="5:6" ht="12.75">
      <c r="E855" s="2"/>
      <c r="F855" s="2"/>
    </row>
    <row r="856" spans="5:6" ht="12.75">
      <c r="E856" s="2"/>
      <c r="F856" s="2"/>
    </row>
    <row r="857" spans="5:6" ht="12.75">
      <c r="E857" s="2"/>
      <c r="F857" s="2"/>
    </row>
    <row r="858" spans="5:6" ht="12.75">
      <c r="E858" s="2"/>
      <c r="F858" s="2"/>
    </row>
    <row r="859" spans="5:6" ht="12.75">
      <c r="E859" s="2"/>
      <c r="F859" s="2"/>
    </row>
    <row r="860" spans="5:6" ht="12.75">
      <c r="E860" s="2"/>
      <c r="F860" s="2"/>
    </row>
    <row r="861" spans="5:6" ht="12.75">
      <c r="E861" s="2"/>
      <c r="F861" s="2"/>
    </row>
    <row r="862" spans="5:6" ht="12.75">
      <c r="E862" s="2"/>
      <c r="F862" s="2"/>
    </row>
    <row r="863" spans="5:6" ht="12.75">
      <c r="E863" s="2"/>
      <c r="F863" s="2"/>
    </row>
    <row r="864" spans="5:6" ht="12.75">
      <c r="E864" s="2"/>
      <c r="F864" s="2"/>
    </row>
    <row r="865" spans="5:6" ht="12.75">
      <c r="E865" s="2"/>
      <c r="F865" s="2"/>
    </row>
    <row r="866" spans="5:6" ht="12.75">
      <c r="E866" s="2"/>
      <c r="F866" s="2"/>
    </row>
    <row r="867" spans="5:6" ht="12.75">
      <c r="E867" s="2"/>
      <c r="F867" s="2"/>
    </row>
    <row r="868" spans="5:6" ht="12.75">
      <c r="E868" s="2"/>
      <c r="F868" s="2"/>
    </row>
    <row r="869" spans="5:6" ht="12.75">
      <c r="E869" s="2"/>
      <c r="F869" s="2"/>
    </row>
    <row r="870" spans="5:6" ht="12.75">
      <c r="E870" s="2"/>
      <c r="F870" s="2"/>
    </row>
    <row r="871" spans="5:6" ht="12.75">
      <c r="E871" s="2"/>
      <c r="F871" s="2"/>
    </row>
    <row r="872" spans="5:6" ht="12.75">
      <c r="E872" s="2"/>
      <c r="F872" s="2"/>
    </row>
    <row r="873" spans="5:6" ht="12.75">
      <c r="E873" s="2"/>
      <c r="F873" s="2"/>
    </row>
    <row r="874" spans="5:6" ht="12.75">
      <c r="E874" s="2"/>
      <c r="F874" s="2"/>
    </row>
    <row r="875" spans="5:6" ht="12.75">
      <c r="E875" s="2"/>
      <c r="F875" s="2"/>
    </row>
    <row r="876" spans="5:6" ht="12.75">
      <c r="E876" s="2"/>
      <c r="F876" s="2"/>
    </row>
    <row r="877" spans="5:6" ht="12.75">
      <c r="E877" s="2"/>
      <c r="F877" s="2"/>
    </row>
    <row r="878" spans="5:6" ht="12.75">
      <c r="E878" s="2"/>
      <c r="F878" s="2"/>
    </row>
    <row r="879" spans="5:6" ht="12.75">
      <c r="E879" s="2"/>
      <c r="F879" s="2"/>
    </row>
    <row r="880" spans="5:6" ht="12.75">
      <c r="E880" s="2"/>
      <c r="F880" s="2"/>
    </row>
    <row r="881" spans="5:6" ht="12.75">
      <c r="E881" s="2"/>
      <c r="F881" s="2"/>
    </row>
    <row r="882" spans="5:6" ht="12.75">
      <c r="E882" s="2"/>
      <c r="F882" s="2"/>
    </row>
    <row r="883" spans="5:6" ht="12.75">
      <c r="E883" s="2"/>
      <c r="F883" s="2"/>
    </row>
    <row r="884" spans="5:6" ht="12.75">
      <c r="E884" s="2"/>
      <c r="F884" s="2"/>
    </row>
    <row r="885" spans="5:6" ht="12.75">
      <c r="E885" s="2"/>
      <c r="F885" s="2"/>
    </row>
    <row r="886" spans="5:6" ht="12.75">
      <c r="E886" s="2"/>
      <c r="F886" s="2"/>
    </row>
    <row r="887" spans="5:6" ht="12.75">
      <c r="E887" s="2"/>
      <c r="F887" s="2"/>
    </row>
    <row r="888" spans="5:6" ht="12.75">
      <c r="E888" s="2"/>
      <c r="F888" s="2"/>
    </row>
    <row r="889" spans="5:6" ht="12.75">
      <c r="E889" s="2"/>
      <c r="F889" s="2"/>
    </row>
    <row r="890" spans="5:6" ht="12.75">
      <c r="E890" s="2"/>
      <c r="F890" s="2"/>
    </row>
    <row r="891" spans="5:6" ht="12.75">
      <c r="E891" s="2"/>
      <c r="F891" s="2"/>
    </row>
    <row r="892" spans="5:6" ht="12.75">
      <c r="E892" s="2"/>
      <c r="F892" s="2"/>
    </row>
    <row r="893" spans="5:6" ht="12.75">
      <c r="E893" s="2"/>
      <c r="F893" s="2"/>
    </row>
    <row r="894" spans="5:6" ht="12.75">
      <c r="E894" s="2"/>
      <c r="F894" s="2"/>
    </row>
    <row r="895" spans="5:6" ht="12.75">
      <c r="E895" s="2"/>
      <c r="F895" s="2"/>
    </row>
    <row r="896" spans="5:6" ht="12.75">
      <c r="E896" s="2"/>
      <c r="F896" s="2"/>
    </row>
    <row r="897" spans="5:6" ht="12.75">
      <c r="E897" s="2"/>
      <c r="F897" s="2"/>
    </row>
    <row r="898" spans="5:6" ht="12.75">
      <c r="E898" s="2"/>
      <c r="F898" s="2"/>
    </row>
    <row r="899" spans="5:6" ht="12.75">
      <c r="E899" s="2"/>
      <c r="F899" s="2"/>
    </row>
    <row r="900" spans="5:6" ht="12.75">
      <c r="E900" s="2"/>
      <c r="F900" s="2"/>
    </row>
    <row r="901" spans="5:6" ht="12.75">
      <c r="E901" s="2"/>
      <c r="F901" s="2"/>
    </row>
    <row r="902" spans="5:6" ht="12.75">
      <c r="E902" s="2"/>
      <c r="F902" s="2"/>
    </row>
    <row r="903" spans="5:6" ht="12.75">
      <c r="E903" s="2"/>
      <c r="F903" s="2"/>
    </row>
    <row r="904" spans="5:6" ht="12.75">
      <c r="E904" s="2"/>
      <c r="F904" s="2"/>
    </row>
    <row r="905" spans="5:6" ht="12.75">
      <c r="E905" s="2"/>
      <c r="F905" s="2"/>
    </row>
    <row r="906" spans="5:6" ht="12.75">
      <c r="E906" s="2"/>
      <c r="F906" s="2"/>
    </row>
    <row r="907" spans="5:6" ht="12.75">
      <c r="E907" s="2"/>
      <c r="F907" s="2"/>
    </row>
    <row r="908" spans="5:6" ht="12.75">
      <c r="E908" s="2"/>
      <c r="F908" s="2"/>
    </row>
    <row r="909" spans="5:6" ht="12.75">
      <c r="E909" s="2"/>
      <c r="F909" s="2"/>
    </row>
    <row r="910" spans="5:6" ht="12.75">
      <c r="E910" s="2"/>
      <c r="F910" s="2"/>
    </row>
    <row r="911" spans="5:6" ht="12.75">
      <c r="E911" s="2"/>
      <c r="F911" s="2"/>
    </row>
    <row r="912" spans="5:6" ht="12.75">
      <c r="E912" s="2"/>
      <c r="F912" s="2"/>
    </row>
    <row r="913" spans="5:6" ht="12.75">
      <c r="E913" s="2"/>
      <c r="F913" s="2"/>
    </row>
    <row r="914" spans="5:6" ht="12.75">
      <c r="E914" s="2"/>
      <c r="F914" s="2"/>
    </row>
    <row r="915" spans="5:6" ht="12.75">
      <c r="E915" s="2"/>
      <c r="F915" s="2"/>
    </row>
    <row r="916" spans="5:6" ht="12.75">
      <c r="E916" s="2"/>
      <c r="F916" s="2"/>
    </row>
    <row r="917" spans="5:6" ht="12.75">
      <c r="E917" s="2"/>
      <c r="F917" s="2"/>
    </row>
    <row r="918" spans="5:6" ht="12.75">
      <c r="E918" s="2"/>
      <c r="F918" s="2"/>
    </row>
    <row r="919" spans="5:6" ht="12.75">
      <c r="E919" s="2"/>
      <c r="F919" s="2"/>
    </row>
    <row r="920" spans="5:6" ht="12.75">
      <c r="E920" s="2"/>
      <c r="F920" s="2"/>
    </row>
    <row r="921" spans="5:6" ht="12.75">
      <c r="E921" s="2"/>
      <c r="F921" s="2"/>
    </row>
    <row r="922" spans="5:6" ht="12.75">
      <c r="E922" s="2"/>
      <c r="F922" s="2"/>
    </row>
    <row r="923" spans="5:6" ht="12.75">
      <c r="E923" s="2"/>
      <c r="F923" s="2"/>
    </row>
    <row r="924" spans="5:6" ht="12.75">
      <c r="E924" s="2"/>
      <c r="F924" s="2"/>
    </row>
    <row r="925" spans="5:6" ht="12.75">
      <c r="E925" s="2"/>
      <c r="F925" s="2"/>
    </row>
    <row r="926" spans="5:6" ht="12.75">
      <c r="E926" s="2"/>
      <c r="F926" s="2"/>
    </row>
    <row r="927" spans="5:6" ht="12.75">
      <c r="E927" s="2"/>
      <c r="F927" s="2"/>
    </row>
    <row r="928" spans="5:6" ht="12.75">
      <c r="E928" s="2"/>
      <c r="F928" s="2"/>
    </row>
    <row r="929" spans="5:6" ht="12.75">
      <c r="E929" s="2"/>
      <c r="F929" s="2"/>
    </row>
    <row r="930" spans="5:6" ht="12.75">
      <c r="E930" s="2"/>
      <c r="F930" s="2"/>
    </row>
    <row r="931" spans="5:6" ht="12.75">
      <c r="E931" s="2"/>
      <c r="F931" s="2"/>
    </row>
    <row r="932" spans="5:6" ht="12.75">
      <c r="E932" s="2"/>
      <c r="F932" s="2"/>
    </row>
    <row r="933" spans="5:6" ht="12.75">
      <c r="E933" s="2"/>
      <c r="F933" s="2"/>
    </row>
    <row r="934" spans="5:6" ht="12.75">
      <c r="E934" s="2"/>
      <c r="F934" s="2"/>
    </row>
    <row r="935" spans="5:6" ht="12.75">
      <c r="E935" s="2"/>
      <c r="F935" s="2"/>
    </row>
    <row r="936" spans="5:6" ht="12.75">
      <c r="E936" s="2"/>
      <c r="F936" s="2"/>
    </row>
    <row r="937" spans="5:6" ht="12.75">
      <c r="E937" s="2"/>
      <c r="F937" s="2"/>
    </row>
    <row r="938" spans="5:6" ht="12.75">
      <c r="E938" s="2"/>
      <c r="F938" s="2"/>
    </row>
    <row r="939" spans="5:6" ht="12.75">
      <c r="E939" s="2"/>
      <c r="F939" s="2"/>
    </row>
    <row r="940" spans="5:6" ht="12.75">
      <c r="E940" s="2"/>
      <c r="F940" s="2"/>
    </row>
    <row r="941" spans="5:6" ht="12.75">
      <c r="E941" s="2"/>
      <c r="F941" s="2"/>
    </row>
    <row r="942" spans="5:6" ht="12.75">
      <c r="E942" s="2"/>
      <c r="F942" s="2"/>
    </row>
    <row r="943" spans="5:6" ht="12.75">
      <c r="E943" s="2"/>
      <c r="F943" s="2"/>
    </row>
    <row r="944" spans="5:6" ht="12.75">
      <c r="E944" s="2"/>
      <c r="F944" s="2"/>
    </row>
    <row r="945" spans="5:6" ht="12.75">
      <c r="E945" s="2"/>
      <c r="F945" s="2"/>
    </row>
    <row r="946" spans="5:6" ht="12.75">
      <c r="E946" s="2"/>
      <c r="F946" s="2"/>
    </row>
    <row r="947" spans="5:6" ht="12.75">
      <c r="E947" s="2"/>
      <c r="F947" s="2"/>
    </row>
    <row r="948" spans="5:6" ht="12.75">
      <c r="E948" s="2"/>
      <c r="F948" s="2"/>
    </row>
    <row r="949" spans="5:6" ht="12.75">
      <c r="E949" s="2"/>
      <c r="F949" s="2"/>
    </row>
    <row r="950" spans="5:6" ht="12.75">
      <c r="E950" s="2"/>
      <c r="F950" s="2"/>
    </row>
    <row r="951" spans="5:6" ht="12.75">
      <c r="E951" s="2"/>
      <c r="F951" s="2"/>
    </row>
    <row r="952" spans="5:6" ht="12.75">
      <c r="E952" s="2"/>
      <c r="F952" s="2"/>
    </row>
    <row r="953" spans="5:6" ht="12.75">
      <c r="E953" s="2"/>
      <c r="F953" s="2"/>
    </row>
    <row r="954" spans="5:6" ht="12.75">
      <c r="E954" s="2"/>
      <c r="F954" s="2"/>
    </row>
    <row r="955" spans="5:6" ht="12.75">
      <c r="E955" s="2"/>
      <c r="F955" s="2"/>
    </row>
    <row r="956" spans="5:6" ht="12.75">
      <c r="E956" s="2"/>
      <c r="F956" s="2"/>
    </row>
    <row r="957" spans="5:6" ht="12.75">
      <c r="E957" s="2"/>
      <c r="F957" s="2"/>
    </row>
    <row r="958" spans="5:6" ht="12.75">
      <c r="E958" s="2"/>
      <c r="F958" s="2"/>
    </row>
    <row r="959" spans="5:6" ht="12.75">
      <c r="E959" s="2"/>
      <c r="F959" s="2"/>
    </row>
    <row r="960" spans="5:6" ht="12.75">
      <c r="E960" s="2"/>
      <c r="F960" s="2"/>
    </row>
    <row r="961" spans="5:6" ht="12.75">
      <c r="E961" s="2"/>
      <c r="F961" s="2"/>
    </row>
    <row r="962" spans="5:6" ht="12.75">
      <c r="E962" s="2"/>
      <c r="F962" s="2"/>
    </row>
    <row r="963" spans="5:6" ht="12.75">
      <c r="E963" s="2"/>
      <c r="F963" s="2"/>
    </row>
    <row r="964" spans="5:6" ht="12.75">
      <c r="E964" s="2"/>
      <c r="F964" s="2"/>
    </row>
    <row r="965" spans="5:6" ht="12.75">
      <c r="E965" s="2"/>
      <c r="F965" s="2"/>
    </row>
    <row r="966" spans="5:6" ht="12.75">
      <c r="E966" s="2"/>
      <c r="F966" s="2"/>
    </row>
    <row r="967" spans="5:6" ht="12.75">
      <c r="E967" s="2"/>
      <c r="F967" s="2"/>
    </row>
    <row r="968" spans="5:6" ht="12.75">
      <c r="E968" s="2"/>
      <c r="F968" s="2"/>
    </row>
    <row r="969" spans="5:6" ht="12.75">
      <c r="E969" s="2"/>
      <c r="F969" s="2"/>
    </row>
    <row r="970" spans="5:6" ht="12.75">
      <c r="E970" s="2"/>
      <c r="F970" s="2"/>
    </row>
    <row r="971" spans="5:6" ht="12.75">
      <c r="E971" s="2"/>
      <c r="F971" s="2"/>
    </row>
    <row r="972" spans="5:6" ht="12.75">
      <c r="E972" s="2"/>
      <c r="F972" s="2"/>
    </row>
    <row r="973" spans="5:6" ht="12.75">
      <c r="E973" s="2"/>
      <c r="F973" s="2"/>
    </row>
    <row r="974" spans="5:6" ht="12.75">
      <c r="E974" s="2"/>
      <c r="F974" s="2"/>
    </row>
    <row r="975" spans="5:6" ht="12.75">
      <c r="E975" s="2"/>
      <c r="F975" s="2"/>
    </row>
    <row r="976" spans="5:6" ht="12.75">
      <c r="E976" s="2"/>
      <c r="F976" s="2"/>
    </row>
    <row r="977" spans="5:6" ht="12.75">
      <c r="E977" s="2"/>
      <c r="F977" s="2"/>
    </row>
    <row r="978" spans="5:6" ht="12.75">
      <c r="E978" s="2"/>
      <c r="F978" s="2"/>
    </row>
    <row r="979" spans="5:6" ht="12.75">
      <c r="E979" s="2"/>
      <c r="F979" s="2"/>
    </row>
    <row r="980" spans="5:6" ht="12.75">
      <c r="E980" s="2"/>
      <c r="F980" s="2"/>
    </row>
    <row r="981" spans="5:6" ht="12.75">
      <c r="E981" s="2"/>
      <c r="F981" s="2"/>
    </row>
    <row r="982" spans="5:6" ht="12.75">
      <c r="E982" s="2"/>
      <c r="F982" s="2"/>
    </row>
    <row r="983" spans="5:6" ht="12.75">
      <c r="E983" s="2"/>
      <c r="F983" s="2"/>
    </row>
    <row r="984" spans="5:6" ht="12.75">
      <c r="E984" s="2"/>
      <c r="F984" s="2"/>
    </row>
    <row r="985" spans="5:6" ht="12.75">
      <c r="E985" s="2"/>
      <c r="F985" s="2"/>
    </row>
    <row r="986" spans="5:6" ht="12.75">
      <c r="E986" s="2"/>
      <c r="F986" s="2"/>
    </row>
    <row r="987" spans="5:6" ht="12.75">
      <c r="E987" s="2"/>
      <c r="F987" s="2"/>
    </row>
    <row r="988" spans="5:6" ht="12.75">
      <c r="E988" s="2"/>
      <c r="F988" s="2"/>
    </row>
    <row r="989" spans="5:6" ht="12.75">
      <c r="E989" s="2"/>
      <c r="F989" s="2"/>
    </row>
    <row r="990" spans="5:6" ht="12.75">
      <c r="E990" s="2"/>
      <c r="F990" s="2"/>
    </row>
    <row r="991" spans="5:6" ht="12.75">
      <c r="E991" s="2"/>
      <c r="F991" s="2"/>
    </row>
    <row r="992" spans="5:6" ht="12.75">
      <c r="E992" s="2"/>
      <c r="F992" s="2"/>
    </row>
    <row r="993" spans="5:6" ht="12.75">
      <c r="E993" s="2"/>
      <c r="F993" s="2"/>
    </row>
    <row r="994" spans="5:6" ht="12.75">
      <c r="E994" s="2"/>
      <c r="F994" s="2"/>
    </row>
    <row r="995" spans="5:6" ht="12.75">
      <c r="E995" s="2"/>
      <c r="F995" s="2"/>
    </row>
    <row r="996" spans="5:6" ht="12.75">
      <c r="E996" s="2"/>
      <c r="F996" s="2"/>
    </row>
    <row r="997" spans="5:6" ht="12.75">
      <c r="E997" s="2"/>
      <c r="F997" s="2"/>
    </row>
    <row r="998" spans="5:6" ht="12.75">
      <c r="E998" s="2"/>
      <c r="F998" s="2"/>
    </row>
    <row r="999" spans="5:6" ht="12.75">
      <c r="E999" s="2"/>
      <c r="F999" s="2"/>
    </row>
    <row r="1000" spans="5:6" ht="12.75">
      <c r="E1000" s="2"/>
      <c r="F1000" s="2"/>
    </row>
    <row r="1001" spans="5:6" ht="12.75">
      <c r="E1001" s="2"/>
      <c r="F1001" s="2"/>
    </row>
    <row r="1002" spans="5:6" ht="12.75">
      <c r="E1002" s="2"/>
      <c r="F1002" s="2"/>
    </row>
    <row r="1003" spans="5:6" ht="12.75">
      <c r="E1003" s="2"/>
      <c r="F1003" s="2"/>
    </row>
    <row r="1004" spans="5:6" ht="12.75">
      <c r="E1004" s="2"/>
      <c r="F1004" s="2"/>
    </row>
    <row r="1005" spans="5:6" ht="12.75">
      <c r="E1005" s="2"/>
      <c r="F1005" s="2"/>
    </row>
    <row r="1006" spans="5:6" ht="12.75">
      <c r="E1006" s="2"/>
      <c r="F1006" s="2"/>
    </row>
    <row r="1007" spans="5:6" ht="12.75">
      <c r="E1007" s="2"/>
      <c r="F1007" s="2"/>
    </row>
    <row r="1008" spans="5:6" ht="12.75">
      <c r="E1008" s="2"/>
      <c r="F1008" s="2"/>
    </row>
    <row r="1009" spans="5:6" ht="12.75">
      <c r="E1009" s="2"/>
      <c r="F1009" s="2"/>
    </row>
    <row r="1010" spans="5:6" ht="12.75">
      <c r="E1010" s="2"/>
      <c r="F1010" s="2"/>
    </row>
    <row r="1011" spans="5:6" ht="12.75">
      <c r="E1011" s="2"/>
      <c r="F1011" s="2"/>
    </row>
    <row r="1012" spans="5:6" ht="12.75">
      <c r="E1012" s="2"/>
      <c r="F1012" s="2"/>
    </row>
    <row r="1013" spans="5:6" ht="12.75">
      <c r="E1013" s="2"/>
      <c r="F1013" s="2"/>
    </row>
    <row r="1014" spans="5:6" ht="12.75">
      <c r="E1014" s="2"/>
      <c r="F1014" s="2"/>
    </row>
    <row r="1015" spans="5:6" ht="12.75">
      <c r="E1015" s="2"/>
      <c r="F1015" s="2"/>
    </row>
    <row r="1016" spans="5:6" ht="12.75">
      <c r="E1016" s="2"/>
      <c r="F1016" s="2"/>
    </row>
    <row r="1017" spans="5:6" ht="12.75">
      <c r="E1017" s="2"/>
      <c r="F1017" s="2"/>
    </row>
    <row r="1018" spans="5:6" ht="12.75">
      <c r="E1018" s="2"/>
      <c r="F1018" s="2"/>
    </row>
    <row r="1019" spans="5:6" ht="12.75">
      <c r="E1019" s="2"/>
      <c r="F1019" s="2"/>
    </row>
    <row r="1020" spans="5:6" ht="12.75">
      <c r="E1020" s="2"/>
      <c r="F1020" s="2"/>
    </row>
    <row r="1021" spans="5:6" ht="12.75">
      <c r="E1021" s="2"/>
      <c r="F1021" s="2"/>
    </row>
    <row r="1022" spans="5:6" ht="12.75">
      <c r="E1022" s="2"/>
      <c r="F1022" s="2"/>
    </row>
    <row r="1023" spans="5:6" ht="12.75">
      <c r="E1023" s="2"/>
      <c r="F1023" s="2"/>
    </row>
    <row r="1024" spans="5:6" ht="12.75">
      <c r="E1024" s="2"/>
      <c r="F1024" s="2"/>
    </row>
    <row r="1025" spans="5:6" ht="12.75">
      <c r="E1025" s="2"/>
      <c r="F1025" s="2"/>
    </row>
    <row r="1026" spans="5:6" ht="12.75">
      <c r="E1026" s="2"/>
      <c r="F1026" s="2"/>
    </row>
    <row r="1027" spans="5:6" ht="12.75">
      <c r="E1027" s="2"/>
      <c r="F1027" s="2"/>
    </row>
    <row r="1028" spans="5:6" ht="12.75">
      <c r="E1028" s="2"/>
      <c r="F1028" s="2"/>
    </row>
    <row r="1029" spans="5:6" ht="12.75">
      <c r="E1029" s="2"/>
      <c r="F1029" s="2"/>
    </row>
    <row r="1030" spans="5:6" ht="12.75">
      <c r="E1030" s="2"/>
      <c r="F1030" s="2"/>
    </row>
    <row r="1031" spans="5:6" ht="12.75">
      <c r="E1031" s="2"/>
      <c r="F1031" s="2"/>
    </row>
    <row r="1032" spans="5:6" ht="12.75">
      <c r="E1032" s="2"/>
      <c r="F1032" s="2"/>
    </row>
    <row r="1033" spans="5:6" ht="12.75">
      <c r="E1033" s="2"/>
      <c r="F1033" s="2"/>
    </row>
    <row r="1034" spans="5:6" ht="12.75">
      <c r="E1034" s="2"/>
      <c r="F1034" s="2"/>
    </row>
    <row r="1035" spans="5:6" ht="12.75">
      <c r="E1035" s="2"/>
      <c r="F1035" s="2"/>
    </row>
    <row r="1036" spans="5:6" ht="12.75">
      <c r="E1036" s="2"/>
      <c r="F1036" s="2"/>
    </row>
    <row r="1037" spans="5:6" ht="12.75">
      <c r="E1037" s="2"/>
      <c r="F1037" s="2"/>
    </row>
    <row r="1038" spans="5:6" ht="12.75">
      <c r="E1038" s="2"/>
      <c r="F1038" s="2"/>
    </row>
    <row r="1039" spans="5:6" ht="12.75">
      <c r="E1039" s="2"/>
      <c r="F1039" s="2"/>
    </row>
    <row r="1040" spans="5:6" ht="12.75">
      <c r="E1040" s="2"/>
      <c r="F1040" s="2"/>
    </row>
    <row r="1041" spans="5:6" ht="12.75">
      <c r="E1041" s="2"/>
      <c r="F1041" s="2"/>
    </row>
    <row r="1042" spans="5:6" ht="12.75">
      <c r="E1042" s="2"/>
      <c r="F1042" s="2"/>
    </row>
    <row r="1043" spans="5:6" ht="12.75">
      <c r="E1043" s="2"/>
      <c r="F1043" s="2"/>
    </row>
    <row r="1044" spans="5:6" ht="12.75">
      <c r="E1044" s="2"/>
      <c r="F1044" s="2"/>
    </row>
    <row r="1045" spans="5:6" ht="12.75">
      <c r="E1045" s="2"/>
      <c r="F1045" s="2"/>
    </row>
    <row r="1046" spans="5:6" ht="12.75">
      <c r="E1046" s="2"/>
      <c r="F1046" s="2"/>
    </row>
    <row r="1047" spans="5:6" ht="12.75">
      <c r="E1047" s="2"/>
      <c r="F1047" s="2"/>
    </row>
    <row r="1048" spans="5:6" ht="12.75">
      <c r="E1048" s="2"/>
      <c r="F1048" s="2"/>
    </row>
    <row r="1049" spans="5:6" ht="12.75">
      <c r="E1049" s="2"/>
      <c r="F1049" s="2"/>
    </row>
    <row r="1050" spans="5:6" ht="12.75">
      <c r="E1050" s="2"/>
      <c r="F1050" s="2"/>
    </row>
    <row r="1051" spans="5:6" ht="12.75">
      <c r="E1051" s="2"/>
      <c r="F1051" s="2"/>
    </row>
    <row r="1052" spans="5:6" ht="12.75">
      <c r="E1052" s="2"/>
      <c r="F1052" s="2"/>
    </row>
    <row r="1053" spans="5:6" ht="12.75">
      <c r="E1053" s="2"/>
      <c r="F1053" s="2"/>
    </row>
    <row r="1054" spans="5:6" ht="12.75">
      <c r="E1054" s="2"/>
      <c r="F1054" s="2"/>
    </row>
    <row r="1055" spans="5:6" ht="12.75">
      <c r="E1055" s="2"/>
      <c r="F1055" s="2"/>
    </row>
    <row r="1056" spans="5:6" ht="12.75">
      <c r="E1056" s="2"/>
      <c r="F1056" s="2"/>
    </row>
    <row r="1057" spans="5:6" ht="12.75">
      <c r="E1057" s="2"/>
      <c r="F1057" s="2"/>
    </row>
    <row r="1058" spans="5:6" ht="12.75">
      <c r="E1058" s="2"/>
      <c r="F1058" s="2"/>
    </row>
    <row r="1059" spans="5:6" ht="12.75">
      <c r="E1059" s="2"/>
      <c r="F1059" s="2"/>
    </row>
    <row r="1060" spans="5:6" ht="12.75">
      <c r="E1060" s="2"/>
      <c r="F1060" s="2"/>
    </row>
    <row r="1061" spans="5:6" ht="12.75">
      <c r="E1061" s="2"/>
      <c r="F1061" s="2"/>
    </row>
    <row r="1062" spans="5:6" ht="12.75">
      <c r="E1062" s="2"/>
      <c r="F1062" s="2"/>
    </row>
    <row r="1063" spans="5:6" ht="12.75">
      <c r="E1063" s="2"/>
      <c r="F1063" s="2"/>
    </row>
    <row r="1064" spans="5:6" ht="12.75">
      <c r="E1064" s="2"/>
      <c r="F1064" s="2"/>
    </row>
    <row r="1065" spans="5:6" ht="12.75">
      <c r="E1065" s="2"/>
      <c r="F1065" s="2"/>
    </row>
    <row r="1066" spans="5:6" ht="12.75">
      <c r="E1066" s="2"/>
      <c r="F1066" s="2"/>
    </row>
    <row r="1067" spans="5:6" ht="12.75">
      <c r="E1067" s="2"/>
      <c r="F1067" s="2"/>
    </row>
    <row r="1068" spans="5:6" ht="12.75">
      <c r="E1068" s="2"/>
      <c r="F1068" s="2"/>
    </row>
    <row r="1069" spans="5:6" ht="12.75">
      <c r="E1069" s="2"/>
      <c r="F1069" s="2"/>
    </row>
    <row r="1070" spans="5:6" ht="12.75">
      <c r="E1070" s="2"/>
      <c r="F1070" s="2"/>
    </row>
    <row r="1071" spans="5:6" ht="12.75">
      <c r="E1071" s="2"/>
      <c r="F1071" s="2"/>
    </row>
    <row r="1072" spans="5:6" ht="12.75">
      <c r="E1072" s="2"/>
      <c r="F1072" s="2"/>
    </row>
    <row r="1073" spans="5:6" ht="12.75">
      <c r="E1073" s="2"/>
      <c r="F1073" s="2"/>
    </row>
    <row r="1074" spans="5:6" ht="12.75">
      <c r="E1074" s="2"/>
      <c r="F1074" s="2"/>
    </row>
    <row r="1075" spans="5:6" ht="12.75">
      <c r="E1075" s="2"/>
      <c r="F1075" s="2"/>
    </row>
    <row r="1076" spans="5:6" ht="12.75">
      <c r="E1076" s="2"/>
      <c r="F1076" s="2"/>
    </row>
    <row r="1077" spans="5:6" ht="12.75">
      <c r="E1077" s="2"/>
      <c r="F1077" s="2"/>
    </row>
    <row r="1078" spans="5:6" ht="12.75">
      <c r="E1078" s="2"/>
      <c r="F1078" s="2"/>
    </row>
    <row r="1079" spans="5:6" ht="12.75">
      <c r="E1079" s="2"/>
      <c r="F1079" s="2"/>
    </row>
    <row r="1080" spans="5:6" ht="12.75">
      <c r="E1080" s="2"/>
      <c r="F1080" s="2"/>
    </row>
    <row r="1081" spans="5:6" ht="12.75">
      <c r="E1081" s="2"/>
      <c r="F1081" s="2"/>
    </row>
    <row r="1082" spans="5:6" ht="12.75">
      <c r="E1082" s="2"/>
      <c r="F1082" s="2"/>
    </row>
    <row r="1083" spans="5:6" ht="12.75">
      <c r="E1083" s="2"/>
      <c r="F1083" s="2"/>
    </row>
    <row r="1084" spans="5:6" ht="12.75">
      <c r="E1084" s="2"/>
      <c r="F1084" s="2"/>
    </row>
    <row r="1085" spans="5:6" ht="12.75">
      <c r="E1085" s="2"/>
      <c r="F1085" s="2"/>
    </row>
    <row r="1086" spans="5:6" ht="12.75">
      <c r="E1086" s="2"/>
      <c r="F1086" s="2"/>
    </row>
    <row r="1087" spans="5:6" ht="12.75">
      <c r="E1087" s="2"/>
      <c r="F1087" s="2"/>
    </row>
    <row r="1088" spans="5:6" ht="12.75">
      <c r="E1088" s="2"/>
      <c r="F1088" s="2"/>
    </row>
    <row r="1089" spans="5:6" ht="12.75">
      <c r="E1089" s="2"/>
      <c r="F1089" s="2"/>
    </row>
    <row r="1090" spans="5:6" ht="12.75">
      <c r="E1090" s="2"/>
      <c r="F1090" s="2"/>
    </row>
    <row r="1091" spans="5:6" ht="12.75">
      <c r="E1091" s="2"/>
      <c r="F1091" s="2"/>
    </row>
    <row r="1092" spans="5:6" ht="12.75">
      <c r="E1092" s="2"/>
      <c r="F1092" s="2"/>
    </row>
    <row r="1093" spans="5:6" ht="12.75">
      <c r="E1093" s="2"/>
      <c r="F1093" s="2"/>
    </row>
    <row r="1094" spans="5:6" ht="12.75">
      <c r="E1094" s="2"/>
      <c r="F1094" s="2"/>
    </row>
    <row r="1095" spans="5:6" ht="12.75">
      <c r="E1095" s="2"/>
      <c r="F1095" s="2"/>
    </row>
    <row r="1096" spans="5:6" ht="12.75">
      <c r="E1096" s="2"/>
      <c r="F1096" s="2"/>
    </row>
    <row r="1097" spans="5:6" ht="12.75">
      <c r="E1097" s="2"/>
      <c r="F1097" s="2"/>
    </row>
    <row r="1098" spans="5:6" ht="12.75">
      <c r="E1098" s="2"/>
      <c r="F1098" s="2"/>
    </row>
    <row r="1099" spans="5:6" ht="12.75">
      <c r="E1099" s="2"/>
      <c r="F1099" s="2"/>
    </row>
    <row r="1100" spans="5:6" ht="12.75">
      <c r="E1100" s="2"/>
      <c r="F1100" s="2"/>
    </row>
    <row r="1101" spans="5:6" ht="12.75">
      <c r="E1101" s="2"/>
      <c r="F1101" s="2"/>
    </row>
    <row r="1102" spans="5:6" ht="12.75">
      <c r="E1102" s="2"/>
      <c r="F1102" s="2"/>
    </row>
    <row r="1103" spans="5:6" ht="12.75">
      <c r="E1103" s="2"/>
      <c r="F1103" s="2"/>
    </row>
    <row r="1104" spans="5:6" ht="12.75">
      <c r="E1104" s="2"/>
      <c r="F1104" s="2"/>
    </row>
    <row r="1105" spans="5:6" ht="12.75">
      <c r="E1105" s="2"/>
      <c r="F1105" s="2"/>
    </row>
    <row r="1106" spans="5:6" ht="12.75">
      <c r="E1106" s="2"/>
      <c r="F1106" s="2"/>
    </row>
    <row r="1107" spans="5:6" ht="12.75">
      <c r="E1107" s="2"/>
      <c r="F1107" s="2"/>
    </row>
    <row r="1108" spans="5:6" ht="12.75">
      <c r="E1108" s="2"/>
      <c r="F1108" s="2"/>
    </row>
    <row r="1109" spans="5:6" ht="12.75">
      <c r="E1109" s="2"/>
      <c r="F1109" s="2"/>
    </row>
    <row r="1110" spans="5:6" ht="12.75">
      <c r="E1110" s="2"/>
      <c r="F1110" s="2"/>
    </row>
    <row r="1111" spans="5:6" ht="12.75">
      <c r="E1111" s="2"/>
      <c r="F1111" s="2"/>
    </row>
    <row r="1112" spans="5:6" ht="12.75">
      <c r="E1112" s="2"/>
      <c r="F1112" s="2"/>
    </row>
    <row r="1113" spans="5:6" ht="12.75">
      <c r="E1113" s="2"/>
      <c r="F1113" s="2"/>
    </row>
    <row r="1114" spans="5:6" ht="12.75">
      <c r="E1114" s="2"/>
      <c r="F1114" s="2"/>
    </row>
    <row r="1115" spans="5:6" ht="12.75">
      <c r="E1115" s="2"/>
      <c r="F1115" s="2"/>
    </row>
    <row r="1116" spans="5:6" ht="12.75">
      <c r="E1116" s="2"/>
      <c r="F1116" s="2"/>
    </row>
    <row r="1117" spans="5:6" ht="12.75">
      <c r="E1117" s="2"/>
      <c r="F1117" s="2"/>
    </row>
    <row r="1118" spans="5:6" ht="12.75">
      <c r="E1118" s="2"/>
      <c r="F1118" s="2"/>
    </row>
    <row r="1119" spans="5:6" ht="12.75">
      <c r="E1119" s="2"/>
      <c r="F1119" s="2"/>
    </row>
    <row r="1120" spans="5:6" ht="12.75">
      <c r="E1120" s="2"/>
      <c r="F1120" s="2"/>
    </row>
    <row r="1121" spans="5:6" ht="12.75">
      <c r="E1121" s="2"/>
      <c r="F1121" s="2"/>
    </row>
    <row r="1122" spans="5:6" ht="12.75">
      <c r="E1122" s="2"/>
      <c r="F1122" s="2"/>
    </row>
    <row r="1123" spans="5:6" ht="12.75">
      <c r="E1123" s="2"/>
      <c r="F1123" s="2"/>
    </row>
    <row r="1124" spans="5:6" ht="12.75">
      <c r="E1124" s="2"/>
      <c r="F1124" s="2"/>
    </row>
    <row r="1125" spans="5:6" ht="12.75">
      <c r="E1125" s="2"/>
      <c r="F1125" s="2"/>
    </row>
    <row r="1126" spans="5:6" ht="12.75">
      <c r="E1126" s="2"/>
      <c r="F1126" s="2"/>
    </row>
    <row r="1127" spans="5:6" ht="12.75">
      <c r="E1127" s="2"/>
      <c r="F1127" s="2"/>
    </row>
    <row r="1128" spans="5:6" ht="12.75">
      <c r="E1128" s="2"/>
      <c r="F1128" s="2"/>
    </row>
    <row r="1129" spans="5:6" ht="12.75">
      <c r="E1129" s="2"/>
      <c r="F1129" s="2"/>
    </row>
    <row r="1130" spans="5:6" ht="12.75">
      <c r="E1130" s="2"/>
      <c r="F1130" s="2"/>
    </row>
    <row r="1131" spans="5:6" ht="12.75">
      <c r="E1131" s="2"/>
      <c r="F1131" s="2"/>
    </row>
    <row r="1132" spans="5:6" ht="12.75">
      <c r="E1132" s="2"/>
      <c r="F1132" s="2"/>
    </row>
    <row r="1133" spans="5:6" ht="12.75">
      <c r="E1133" s="2"/>
      <c r="F1133" s="2"/>
    </row>
    <row r="1134" spans="5:6" ht="12.75">
      <c r="E1134" s="2"/>
      <c r="F1134" s="2"/>
    </row>
    <row r="1135" spans="5:6" ht="12.75">
      <c r="E1135" s="2"/>
      <c r="F1135" s="2"/>
    </row>
    <row r="1136" spans="5:6" ht="12.75">
      <c r="E1136" s="2"/>
      <c r="F1136" s="2"/>
    </row>
    <row r="1137" spans="5:6" ht="12.75">
      <c r="E1137" s="2"/>
      <c r="F1137" s="2"/>
    </row>
    <row r="1138" spans="5:6" ht="12.75">
      <c r="E1138" s="2"/>
      <c r="F1138" s="2"/>
    </row>
    <row r="1139" spans="5:6" ht="12.75">
      <c r="E1139" s="2"/>
      <c r="F1139" s="2"/>
    </row>
    <row r="1140" spans="5:6" ht="12.75">
      <c r="E1140" s="2"/>
      <c r="F1140" s="2"/>
    </row>
    <row r="1141" spans="5:6" ht="12.75">
      <c r="E1141" s="2"/>
      <c r="F1141" s="2"/>
    </row>
    <row r="1142" spans="5:6" ht="12.75">
      <c r="E1142" s="2"/>
      <c r="F1142" s="2"/>
    </row>
    <row r="1143" spans="5:6" ht="12.75">
      <c r="E1143" s="2"/>
      <c r="F1143" s="2"/>
    </row>
    <row r="1144" spans="5:6" ht="12.75">
      <c r="E1144" s="2"/>
      <c r="F1144" s="2"/>
    </row>
    <row r="1145" spans="5:6" ht="12.75">
      <c r="E1145" s="2"/>
      <c r="F1145" s="2"/>
    </row>
    <row r="1146" spans="5:6" ht="12.75">
      <c r="E1146" s="2"/>
      <c r="F1146" s="2"/>
    </row>
    <row r="1147" spans="5:6" ht="12.75">
      <c r="E1147" s="2"/>
      <c r="F1147" s="2"/>
    </row>
    <row r="1148" spans="5:6" ht="12.75">
      <c r="E1148" s="2"/>
      <c r="F1148" s="2"/>
    </row>
    <row r="1149" spans="5:6" ht="12.75">
      <c r="E1149" s="2"/>
      <c r="F1149" s="2"/>
    </row>
    <row r="1150" spans="5:6" ht="12.75">
      <c r="E1150" s="2"/>
      <c r="F1150" s="2"/>
    </row>
    <row r="1151" spans="5:6" ht="12.75">
      <c r="E1151" s="2"/>
      <c r="F1151" s="2"/>
    </row>
    <row r="1152" spans="5:6" ht="12.75">
      <c r="E1152" s="2"/>
      <c r="F1152" s="2"/>
    </row>
    <row r="1153" spans="5:6" ht="12.75">
      <c r="E1153" s="2"/>
      <c r="F1153" s="2"/>
    </row>
    <row r="1154" spans="5:6" ht="12.75">
      <c r="E1154" s="2"/>
      <c r="F1154" s="2"/>
    </row>
    <row r="1155" spans="5:6" ht="12.75">
      <c r="E1155" s="2"/>
      <c r="F1155" s="2"/>
    </row>
    <row r="1156" spans="5:6" ht="12.75">
      <c r="E1156" s="2"/>
      <c r="F1156" s="2"/>
    </row>
    <row r="1157" spans="5:6" ht="12.75">
      <c r="E1157" s="2"/>
      <c r="F1157" s="2"/>
    </row>
    <row r="1158" spans="5:6" ht="12.75">
      <c r="E1158" s="2"/>
      <c r="F1158" s="2"/>
    </row>
    <row r="1159" spans="5:6" ht="12.75">
      <c r="E1159" s="2"/>
      <c r="F1159" s="2"/>
    </row>
    <row r="1160" spans="5:6" ht="12.75">
      <c r="E1160" s="2"/>
      <c r="F1160" s="2"/>
    </row>
    <row r="1161" spans="5:6" ht="12.75">
      <c r="E1161" s="2"/>
      <c r="F1161" s="2"/>
    </row>
    <row r="1162" spans="5:6" ht="12.75">
      <c r="E1162" s="2"/>
      <c r="F1162" s="2"/>
    </row>
    <row r="1163" spans="5:6" ht="12.75">
      <c r="E1163" s="2"/>
      <c r="F1163" s="2"/>
    </row>
    <row r="1164" spans="5:6" ht="12.75">
      <c r="E1164" s="2"/>
      <c r="F1164" s="2"/>
    </row>
    <row r="1165" spans="5:6" ht="12.75">
      <c r="E1165" s="2"/>
      <c r="F1165" s="2"/>
    </row>
    <row r="1166" spans="5:6" ht="12.75">
      <c r="E1166" s="2"/>
      <c r="F1166" s="2"/>
    </row>
    <row r="1167" spans="5:6" ht="12.75">
      <c r="E1167" s="2"/>
      <c r="F1167" s="2"/>
    </row>
    <row r="1168" spans="5:6" ht="12.75">
      <c r="E1168" s="2"/>
      <c r="F1168" s="2"/>
    </row>
    <row r="1169" spans="5:6" ht="12.75">
      <c r="E1169" s="2"/>
      <c r="F1169" s="2"/>
    </row>
    <row r="1170" spans="5:6" ht="12.75">
      <c r="E1170" s="2"/>
      <c r="F1170" s="2"/>
    </row>
    <row r="1171" spans="5:6" ht="12.75">
      <c r="E1171" s="2"/>
      <c r="F1171" s="2"/>
    </row>
    <row r="1172" spans="5:6" ht="12.75">
      <c r="E1172" s="2"/>
      <c r="F1172" s="2"/>
    </row>
    <row r="1173" spans="5:6" ht="12.75">
      <c r="E1173" s="2"/>
      <c r="F1173" s="2"/>
    </row>
    <row r="1174" spans="5:6" ht="12.75">
      <c r="E1174" s="2"/>
      <c r="F1174" s="2"/>
    </row>
    <row r="1175" spans="5:6" ht="12.75">
      <c r="E1175" s="2"/>
      <c r="F1175" s="2"/>
    </row>
    <row r="1176" spans="5:6" ht="12.75">
      <c r="E1176" s="2"/>
      <c r="F1176" s="2"/>
    </row>
    <row r="1177" spans="5:6" ht="12.75">
      <c r="E1177" s="2"/>
      <c r="F1177" s="2"/>
    </row>
    <row r="1178" spans="5:6" ht="12.75">
      <c r="E1178" s="2"/>
      <c r="F1178" s="2"/>
    </row>
    <row r="1179" spans="5:6" ht="12.75">
      <c r="E1179" s="2"/>
      <c r="F1179" s="2"/>
    </row>
    <row r="1180" spans="5:6" ht="12.75">
      <c r="E1180" s="2"/>
      <c r="F1180" s="2"/>
    </row>
    <row r="1181" spans="5:6" ht="12.75">
      <c r="E1181" s="2"/>
      <c r="F1181" s="2"/>
    </row>
    <row r="1182" spans="5:6" ht="12.75">
      <c r="E1182" s="2"/>
      <c r="F1182" s="2"/>
    </row>
    <row r="1183" spans="5:6" ht="12.75">
      <c r="E1183" s="2"/>
      <c r="F1183" s="2"/>
    </row>
    <row r="1184" spans="5:6" ht="12.75">
      <c r="E1184" s="2"/>
      <c r="F1184" s="2"/>
    </row>
    <row r="1185" spans="5:6" ht="12.75">
      <c r="E1185" s="2"/>
      <c r="F1185" s="2"/>
    </row>
    <row r="1186" spans="5:6" ht="12.75">
      <c r="E1186" s="2"/>
      <c r="F1186" s="2"/>
    </row>
    <row r="1187" spans="5:6" ht="12.75">
      <c r="E1187" s="2"/>
      <c r="F1187" s="2"/>
    </row>
    <row r="1188" spans="5:6" ht="12.75">
      <c r="E1188" s="2"/>
      <c r="F1188" s="2"/>
    </row>
    <row r="1189" spans="5:6" ht="12.75">
      <c r="E1189" s="2"/>
      <c r="F1189" s="2"/>
    </row>
    <row r="1190" spans="5:6" ht="12.75">
      <c r="E1190" s="2"/>
      <c r="F1190" s="2"/>
    </row>
    <row r="1191" spans="5:6" ht="12.75">
      <c r="E1191" s="2"/>
      <c r="F1191" s="2"/>
    </row>
    <row r="1192" spans="5:6" ht="12.75">
      <c r="E1192" s="2"/>
      <c r="F1192" s="2"/>
    </row>
    <row r="1193" spans="5:6" ht="12.75">
      <c r="E1193" s="2"/>
      <c r="F1193" s="2"/>
    </row>
    <row r="1194" spans="5:6" ht="12.75">
      <c r="E1194" s="2"/>
      <c r="F1194" s="2"/>
    </row>
    <row r="1195" spans="5:6" ht="12.75">
      <c r="E1195" s="2"/>
      <c r="F1195" s="2"/>
    </row>
    <row r="1196" spans="5:6" ht="12.75">
      <c r="E1196" s="2"/>
      <c r="F1196" s="2"/>
    </row>
    <row r="1197" spans="5:6" ht="12.75">
      <c r="E1197" s="2"/>
      <c r="F1197" s="2"/>
    </row>
    <row r="1198" spans="5:6" ht="12.75">
      <c r="E1198" s="2"/>
      <c r="F1198" s="2"/>
    </row>
    <row r="1199" spans="5:6" ht="12.75">
      <c r="E1199" s="2"/>
      <c r="F1199" s="2"/>
    </row>
    <row r="1200" spans="5:6" ht="12.75">
      <c r="E1200" s="2"/>
      <c r="F1200" s="2"/>
    </row>
    <row r="1201" spans="5:6" ht="12.75">
      <c r="E1201" s="2"/>
      <c r="F1201" s="2"/>
    </row>
    <row r="1202" spans="5:6" ht="12.75">
      <c r="E1202" s="2"/>
      <c r="F1202" s="2"/>
    </row>
    <row r="1203" spans="5:6" ht="12.75">
      <c r="E1203" s="2"/>
      <c r="F1203" s="2"/>
    </row>
    <row r="1204" spans="5:6" ht="12.75">
      <c r="E1204" s="2"/>
      <c r="F1204" s="2"/>
    </row>
    <row r="1205" spans="5:6" ht="12.75">
      <c r="E1205" s="2"/>
      <c r="F1205" s="2"/>
    </row>
    <row r="1206" spans="5:6" ht="12.75">
      <c r="E1206" s="2"/>
      <c r="F1206" s="2"/>
    </row>
    <row r="1207" spans="5:6" ht="12.75">
      <c r="E1207" s="2"/>
      <c r="F1207" s="2"/>
    </row>
    <row r="1208" spans="5:6" ht="12.75">
      <c r="E1208" s="2"/>
      <c r="F1208" s="2"/>
    </row>
    <row r="1209" spans="5:6" ht="12.75">
      <c r="E1209" s="2"/>
      <c r="F1209" s="2"/>
    </row>
    <row r="1210" spans="5:6" ht="12.75">
      <c r="E1210" s="2"/>
      <c r="F1210" s="2"/>
    </row>
    <row r="1211" spans="5:6" ht="12.75">
      <c r="E1211" s="2"/>
      <c r="F1211" s="2"/>
    </row>
    <row r="1212" spans="5:6" ht="12.75">
      <c r="E1212" s="2"/>
      <c r="F1212" s="2"/>
    </row>
    <row r="1213" spans="5:6" ht="12.75">
      <c r="E1213" s="2"/>
      <c r="F1213" s="2"/>
    </row>
    <row r="1214" spans="5:6" ht="12.75">
      <c r="E1214" s="2"/>
      <c r="F1214" s="2"/>
    </row>
    <row r="1215" spans="5:6" ht="12.75">
      <c r="E1215" s="2"/>
      <c r="F1215" s="2"/>
    </row>
    <row r="1216" spans="5:6" ht="12.75">
      <c r="E1216" s="2"/>
      <c r="F1216" s="2"/>
    </row>
    <row r="1217" spans="5:6" ht="12.75">
      <c r="E1217" s="2"/>
      <c r="F1217" s="2"/>
    </row>
    <row r="1218" spans="5:6" ht="12.75">
      <c r="E1218" s="2"/>
      <c r="F1218" s="2"/>
    </row>
    <row r="1219" spans="5:6" ht="12.75">
      <c r="E1219" s="2"/>
      <c r="F1219" s="2"/>
    </row>
    <row r="1220" spans="5:6" ht="12.75">
      <c r="E1220" s="2"/>
      <c r="F1220" s="2"/>
    </row>
    <row r="1221" spans="5:6" ht="12.75">
      <c r="E1221" s="2"/>
      <c r="F1221" s="2"/>
    </row>
    <row r="1222" spans="5:6" ht="12.75">
      <c r="E1222" s="2"/>
      <c r="F1222" s="2"/>
    </row>
    <row r="1223" spans="5:6" ht="12.75">
      <c r="E1223" s="2"/>
      <c r="F1223" s="2"/>
    </row>
    <row r="1224" spans="5:6" ht="12.75">
      <c r="E1224" s="2"/>
      <c r="F1224" s="2"/>
    </row>
    <row r="1225" spans="5:6" ht="12.75">
      <c r="E1225" s="2"/>
      <c r="F1225" s="2"/>
    </row>
    <row r="1226" spans="5:6" ht="12.75">
      <c r="E1226" s="2"/>
      <c r="F1226" s="2"/>
    </row>
    <row r="1227" spans="5:6" ht="12.75">
      <c r="E1227" s="2"/>
      <c r="F1227" s="2"/>
    </row>
    <row r="1228" spans="5:6" ht="12.75">
      <c r="E1228" s="2"/>
      <c r="F1228" s="2"/>
    </row>
    <row r="1229" spans="5:6" ht="12.75">
      <c r="E1229" s="2"/>
      <c r="F1229" s="2"/>
    </row>
    <row r="1230" spans="5:6" ht="12.75">
      <c r="E1230" s="2"/>
      <c r="F1230" s="2"/>
    </row>
    <row r="1231" spans="5:6" ht="12.75">
      <c r="E1231" s="2"/>
      <c r="F1231" s="2"/>
    </row>
    <row r="1232" spans="5:6" ht="12.75">
      <c r="E1232" s="2"/>
      <c r="F1232" s="2"/>
    </row>
    <row r="1233" spans="5:6" ht="12.75">
      <c r="E1233" s="2"/>
      <c r="F1233" s="2"/>
    </row>
    <row r="1234" spans="5:6" ht="12.75">
      <c r="E1234" s="2"/>
      <c r="F1234" s="2"/>
    </row>
    <row r="1235" spans="5:6" ht="12.75">
      <c r="E1235" s="2"/>
      <c r="F1235" s="2"/>
    </row>
    <row r="1236" spans="5:6" ht="12.75">
      <c r="E1236" s="2"/>
      <c r="F1236" s="2"/>
    </row>
    <row r="1237" spans="5:6" ht="12.75">
      <c r="E1237" s="2"/>
      <c r="F1237" s="2"/>
    </row>
    <row r="1238" spans="5:6" ht="12.75">
      <c r="E1238" s="2"/>
      <c r="F1238" s="2"/>
    </row>
    <row r="1239" spans="5:6" ht="12.75">
      <c r="E1239" s="2"/>
      <c r="F1239" s="2"/>
    </row>
    <row r="1240" spans="5:6" ht="12.75">
      <c r="E1240" s="2"/>
      <c r="F1240" s="2"/>
    </row>
    <row r="1241" spans="5:6" ht="12.75">
      <c r="E1241" s="2"/>
      <c r="F1241" s="2"/>
    </row>
    <row r="1242" spans="5:6" ht="12.75">
      <c r="E1242" s="2"/>
      <c r="F1242" s="2"/>
    </row>
    <row r="1243" spans="5:6" ht="12.75">
      <c r="E1243" s="2"/>
      <c r="F1243" s="2"/>
    </row>
    <row r="1244" spans="5:6" ht="12.75">
      <c r="E1244" s="2"/>
      <c r="F1244" s="2"/>
    </row>
    <row r="1245" spans="5:6" ht="12.75">
      <c r="E1245" s="2"/>
      <c r="F1245" s="2"/>
    </row>
    <row r="1246" spans="5:6" ht="12.75">
      <c r="E1246" s="2"/>
      <c r="F1246" s="2"/>
    </row>
    <row r="1247" spans="5:6" ht="12.75">
      <c r="E1247" s="2"/>
      <c r="F1247" s="2"/>
    </row>
    <row r="1248" spans="5:6" ht="12.75">
      <c r="E1248" s="2"/>
      <c r="F1248" s="2"/>
    </row>
    <row r="1249" spans="5:6" ht="12.75">
      <c r="E1249" s="2"/>
      <c r="F1249" s="2"/>
    </row>
    <row r="1250" spans="5:6" ht="12.75">
      <c r="E1250" s="2"/>
      <c r="F1250" s="2"/>
    </row>
    <row r="1251" spans="5:6" ht="12.75">
      <c r="E1251" s="2"/>
      <c r="F1251" s="2"/>
    </row>
    <row r="1252" spans="5:6" ht="12.75">
      <c r="E1252" s="2"/>
      <c r="F1252" s="2"/>
    </row>
    <row r="1253" spans="5:6" ht="12.75">
      <c r="E1253" s="2"/>
      <c r="F1253" s="2"/>
    </row>
    <row r="1254" spans="5:6" ht="12.75">
      <c r="E1254" s="2"/>
      <c r="F1254" s="2"/>
    </row>
    <row r="1255" spans="5:6" ht="12.75">
      <c r="E1255" s="2"/>
      <c r="F1255" s="2"/>
    </row>
    <row r="1256" spans="5:6" ht="12.75">
      <c r="E1256" s="2"/>
      <c r="F1256" s="2"/>
    </row>
    <row r="1257" spans="5:6" ht="12.75">
      <c r="E1257" s="2"/>
      <c r="F1257" s="2"/>
    </row>
    <row r="1258" spans="5:6" ht="12.75">
      <c r="E1258" s="2"/>
      <c r="F1258" s="2"/>
    </row>
    <row r="1259" spans="5:6" ht="12.75">
      <c r="E1259" s="2"/>
      <c r="F1259" s="2"/>
    </row>
    <row r="1260" spans="5:6" ht="12.75">
      <c r="E1260" s="2"/>
      <c r="F1260" s="2"/>
    </row>
    <row r="1261" spans="5:6" ht="12.75">
      <c r="E1261" s="2"/>
      <c r="F1261" s="2"/>
    </row>
    <row r="1262" spans="5:6" ht="12.75">
      <c r="E1262" s="2"/>
      <c r="F1262" s="2"/>
    </row>
    <row r="1263" spans="5:6" ht="12.75">
      <c r="E1263" s="2"/>
      <c r="F1263" s="2"/>
    </row>
    <row r="1264" spans="5:6" ht="12.75">
      <c r="E1264" s="2"/>
      <c r="F1264" s="2"/>
    </row>
    <row r="1265" spans="5:6" ht="12.75">
      <c r="E1265" s="2"/>
      <c r="F1265" s="2"/>
    </row>
    <row r="1266" spans="5:6" ht="12.75">
      <c r="E1266" s="2"/>
      <c r="F1266" s="2"/>
    </row>
    <row r="1267" spans="5:6" ht="12.75">
      <c r="E1267" s="2"/>
      <c r="F1267" s="2"/>
    </row>
    <row r="1268" spans="5:6" ht="12.75">
      <c r="E1268" s="2"/>
      <c r="F1268" s="2"/>
    </row>
    <row r="1269" spans="5:6" ht="12.75">
      <c r="E1269" s="2"/>
      <c r="F1269" s="2"/>
    </row>
    <row r="1270" spans="5:6" ht="12.75">
      <c r="E1270" s="2"/>
      <c r="F1270" s="2"/>
    </row>
    <row r="1271" spans="5:6" ht="12.75">
      <c r="E1271" s="2"/>
      <c r="F1271" s="2"/>
    </row>
    <row r="1272" spans="5:6" ht="12.75">
      <c r="E1272" s="2"/>
      <c r="F1272" s="2"/>
    </row>
    <row r="1273" spans="5:6" ht="12.75">
      <c r="E1273" s="2"/>
      <c r="F1273" s="2"/>
    </row>
    <row r="1274" spans="5:6" ht="12.75">
      <c r="E1274" s="2"/>
      <c r="F1274" s="2"/>
    </row>
    <row r="1275" spans="5:6" ht="12.75">
      <c r="E1275" s="2"/>
      <c r="F1275" s="2"/>
    </row>
    <row r="1276" spans="5:6" ht="12.75">
      <c r="E1276" s="2"/>
      <c r="F1276" s="2"/>
    </row>
    <row r="1277" spans="5:6" ht="12.75">
      <c r="E1277" s="2"/>
      <c r="F1277" s="2"/>
    </row>
    <row r="1278" spans="5:6" ht="12.75">
      <c r="E1278" s="2"/>
      <c r="F1278" s="2"/>
    </row>
    <row r="1279" spans="5:6" ht="12.75">
      <c r="E1279" s="2"/>
      <c r="F1279" s="2"/>
    </row>
    <row r="1280" spans="5:6" ht="12.75">
      <c r="E1280" s="2"/>
      <c r="F1280" s="2"/>
    </row>
    <row r="1281" spans="5:6" ht="12.75">
      <c r="E1281" s="2"/>
      <c r="F1281" s="2"/>
    </row>
    <row r="1282" spans="5:6" ht="12.75">
      <c r="E1282" s="2"/>
      <c r="F1282" s="2"/>
    </row>
    <row r="1283" spans="5:6" ht="12.75">
      <c r="E1283" s="2"/>
      <c r="F1283" s="2"/>
    </row>
    <row r="1284" spans="5:6" ht="12.75">
      <c r="E1284" s="2"/>
      <c r="F1284" s="2"/>
    </row>
    <row r="1285" spans="5:6" ht="12.75">
      <c r="E1285" s="2"/>
      <c r="F1285" s="2"/>
    </row>
    <row r="1286" spans="5:6" ht="12.75">
      <c r="E1286" s="2"/>
      <c r="F1286" s="2"/>
    </row>
    <row r="1287" spans="5:6" ht="12.75">
      <c r="E1287" s="2"/>
      <c r="F1287" s="2"/>
    </row>
    <row r="1288" spans="5:6" ht="12.75">
      <c r="E1288" s="2"/>
      <c r="F1288" s="2"/>
    </row>
    <row r="1289" spans="5:6" ht="12.75">
      <c r="E1289" s="2"/>
      <c r="F1289" s="2"/>
    </row>
    <row r="1290" spans="5:6" ht="12.75">
      <c r="E1290" s="2"/>
      <c r="F1290" s="2"/>
    </row>
    <row r="1291" spans="5:6" ht="12.75">
      <c r="E1291" s="2"/>
      <c r="F1291" s="2"/>
    </row>
    <row r="1292" spans="5:6" ht="12.75">
      <c r="E1292" s="2"/>
      <c r="F1292" s="2"/>
    </row>
    <row r="1293" spans="5:6" ht="12.75">
      <c r="E1293" s="2"/>
      <c r="F1293" s="2"/>
    </row>
    <row r="1294" spans="5:6" ht="12.75">
      <c r="E1294" s="2"/>
      <c r="F1294" s="2"/>
    </row>
    <row r="1295" spans="5:6" ht="12.75">
      <c r="E1295" s="2"/>
      <c r="F1295" s="2"/>
    </row>
    <row r="1296" spans="5:6" ht="12.75">
      <c r="E1296" s="2"/>
      <c r="F1296" s="2"/>
    </row>
    <row r="1297" spans="5:6" ht="12.75">
      <c r="E1297" s="2"/>
      <c r="F1297" s="2"/>
    </row>
    <row r="1298" spans="5:6" ht="12.75">
      <c r="E1298" s="2"/>
      <c r="F1298" s="2"/>
    </row>
    <row r="1299" spans="5:6" ht="12.75">
      <c r="E1299" s="2"/>
      <c r="F1299" s="2"/>
    </row>
    <row r="1300" spans="5:6" ht="12.75">
      <c r="E1300" s="2"/>
      <c r="F1300" s="2"/>
    </row>
    <row r="1301" spans="5:6" ht="12.75">
      <c r="E1301" s="2"/>
      <c r="F1301" s="2"/>
    </row>
    <row r="1302" spans="5:6" ht="12.75">
      <c r="E1302" s="2"/>
      <c r="F1302" s="2"/>
    </row>
    <row r="1303" spans="5:6" ht="12.75">
      <c r="E1303" s="2"/>
      <c r="F1303" s="2"/>
    </row>
    <row r="1304" spans="5:6" ht="12.75">
      <c r="E1304" s="2"/>
      <c r="F1304" s="2"/>
    </row>
    <row r="1305" spans="5:6" ht="12.75">
      <c r="E1305" s="2"/>
      <c r="F1305" s="2"/>
    </row>
    <row r="1306" spans="5:6" ht="12.75">
      <c r="E1306" s="2"/>
      <c r="F1306" s="2"/>
    </row>
    <row r="1307" spans="5:6" ht="12.75">
      <c r="E1307" s="2"/>
      <c r="F1307" s="2"/>
    </row>
    <row r="1308" spans="5:6" ht="12.75">
      <c r="E1308" s="2"/>
      <c r="F1308" s="2"/>
    </row>
    <row r="1309" spans="5:6" ht="12.75">
      <c r="E1309" s="2"/>
      <c r="F1309" s="2"/>
    </row>
    <row r="1310" spans="5:6" ht="12.75">
      <c r="E1310" s="2"/>
      <c r="F1310" s="2"/>
    </row>
    <row r="1311" spans="5:6" ht="12.75">
      <c r="E1311" s="2"/>
      <c r="F1311" s="2"/>
    </row>
    <row r="1312" spans="5:6" ht="12.75">
      <c r="E1312" s="2"/>
      <c r="F1312" s="2"/>
    </row>
    <row r="1313" spans="5:6" ht="12.75">
      <c r="E1313" s="2"/>
      <c r="F1313" s="2"/>
    </row>
    <row r="1314" spans="5:6" ht="12.75">
      <c r="E1314" s="2"/>
      <c r="F1314" s="2"/>
    </row>
    <row r="1315" spans="5:6" ht="12.75">
      <c r="E1315" s="2"/>
      <c r="F1315" s="2"/>
    </row>
    <row r="1316" spans="5:6" ht="12.75">
      <c r="E1316" s="2"/>
      <c r="F1316" s="2"/>
    </row>
    <row r="1317" spans="5:6" ht="12.75">
      <c r="E1317" s="2"/>
      <c r="F1317" s="2"/>
    </row>
    <row r="1318" spans="5:6" ht="12.75">
      <c r="E1318" s="2"/>
      <c r="F1318" s="2"/>
    </row>
    <row r="1319" spans="5:6" ht="12.75">
      <c r="E1319" s="2"/>
      <c r="F1319" s="2"/>
    </row>
    <row r="1320" spans="5:6" ht="12.75">
      <c r="E1320" s="2"/>
      <c r="F1320" s="2"/>
    </row>
    <row r="1321" spans="5:6" ht="12.75">
      <c r="E1321" s="2"/>
      <c r="F1321" s="2"/>
    </row>
    <row r="1322" spans="5:6" ht="12.75">
      <c r="E1322" s="2"/>
      <c r="F1322" s="2"/>
    </row>
    <row r="1323" spans="5:6" ht="12.75">
      <c r="E1323" s="2"/>
      <c r="F1323" s="2"/>
    </row>
    <row r="1324" spans="5:6" ht="12.75">
      <c r="E1324" s="2"/>
      <c r="F1324" s="2"/>
    </row>
    <row r="1325" spans="5:6" ht="12.75">
      <c r="E1325" s="2"/>
      <c r="F1325" s="2"/>
    </row>
    <row r="1326" spans="5:6" ht="12.75">
      <c r="E1326" s="2"/>
      <c r="F1326" s="2"/>
    </row>
    <row r="1327" spans="5:6" ht="12.75">
      <c r="E1327" s="2"/>
      <c r="F1327" s="2"/>
    </row>
    <row r="1328" spans="5:6" ht="12.75">
      <c r="E1328" s="2"/>
      <c r="F1328" s="2"/>
    </row>
    <row r="1329" spans="5:6" ht="12.75">
      <c r="E1329" s="2"/>
      <c r="F1329" s="2"/>
    </row>
    <row r="1330" spans="5:6" ht="12.75">
      <c r="E1330" s="2"/>
      <c r="F1330" s="2"/>
    </row>
    <row r="1331" spans="5:6" ht="12.75">
      <c r="E1331" s="2"/>
      <c r="F1331" s="2"/>
    </row>
    <row r="1332" spans="5:6" ht="12.75">
      <c r="E1332" s="2"/>
      <c r="F1332" s="2"/>
    </row>
    <row r="1333" spans="5:6" ht="12.75">
      <c r="E1333" s="2"/>
      <c r="F1333" s="2"/>
    </row>
    <row r="1334" spans="5:6" ht="12.75">
      <c r="E1334" s="2"/>
      <c r="F1334" s="2"/>
    </row>
    <row r="1335" spans="5:6" ht="12.75">
      <c r="E1335" s="2"/>
      <c r="F1335" s="2"/>
    </row>
    <row r="1336" spans="5:6" ht="12.75">
      <c r="E1336" s="2"/>
      <c r="F1336" s="2"/>
    </row>
    <row r="1337" spans="5:6" ht="12.75">
      <c r="E1337" s="2"/>
      <c r="F1337" s="2"/>
    </row>
    <row r="1338" spans="5:6" ht="12.75">
      <c r="E1338" s="2"/>
      <c r="F1338" s="2"/>
    </row>
    <row r="1339" spans="5:6" ht="12.75">
      <c r="E1339" s="2"/>
      <c r="F1339" s="2"/>
    </row>
    <row r="1340" spans="5:6" ht="12.75">
      <c r="E1340" s="2"/>
      <c r="F1340" s="2"/>
    </row>
    <row r="1341" spans="5:6" ht="12.75">
      <c r="E1341" s="2"/>
      <c r="F1341" s="2"/>
    </row>
    <row r="1342" spans="5:6" ht="12.75">
      <c r="E1342" s="2"/>
      <c r="F1342" s="2"/>
    </row>
    <row r="1343" spans="5:6" ht="12.75">
      <c r="E1343" s="2"/>
      <c r="F1343" s="2"/>
    </row>
    <row r="1344" spans="5:6" ht="12.75">
      <c r="E1344" s="2"/>
      <c r="F1344" s="2"/>
    </row>
    <row r="1345" spans="5:6" ht="12.75">
      <c r="E1345" s="2"/>
      <c r="F1345" s="2"/>
    </row>
    <row r="1346" spans="5:6" ht="12.75">
      <c r="E1346" s="2"/>
      <c r="F1346" s="2"/>
    </row>
    <row r="1347" spans="5:6" ht="12.75">
      <c r="E1347" s="2"/>
      <c r="F1347" s="2"/>
    </row>
    <row r="1348" spans="5:6" ht="12.75">
      <c r="E1348" s="2"/>
      <c r="F1348" s="2"/>
    </row>
    <row r="1349" spans="5:6" ht="12.75">
      <c r="E1349" s="2"/>
      <c r="F1349" s="2"/>
    </row>
    <row r="1350" spans="5:6" ht="12.75">
      <c r="E1350" s="2"/>
      <c r="F1350" s="2"/>
    </row>
    <row r="1351" spans="5:6" ht="12.75">
      <c r="E1351" s="2"/>
      <c r="F1351" s="2"/>
    </row>
    <row r="1352" spans="5:6" ht="12.75">
      <c r="E1352" s="2"/>
      <c r="F1352" s="2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  <row r="1584" spans="5:6" ht="12.75">
      <c r="E1584" s="2"/>
      <c r="F1584" s="2"/>
    </row>
    <row r="1585" spans="5:6" ht="12.75">
      <c r="E1585" s="2"/>
      <c r="F1585" s="2"/>
    </row>
    <row r="1586" spans="5:6" ht="12.75">
      <c r="E1586" s="2"/>
      <c r="F1586" s="2"/>
    </row>
    <row r="1587" spans="5:6" ht="12.75">
      <c r="E1587" s="2"/>
      <c r="F1587" s="2"/>
    </row>
    <row r="1588" spans="5:6" ht="12.75">
      <c r="E1588" s="2"/>
      <c r="F1588" s="2"/>
    </row>
    <row r="1589" spans="5:6" ht="12.75">
      <c r="E1589" s="2"/>
      <c r="F1589" s="2"/>
    </row>
    <row r="1590" spans="5:6" ht="12.75">
      <c r="E1590" s="2"/>
      <c r="F1590" s="2"/>
    </row>
    <row r="1591" spans="5:6" ht="12.75">
      <c r="E1591" s="2"/>
      <c r="F1591" s="2"/>
    </row>
    <row r="1592" spans="5:6" ht="12.75">
      <c r="E1592" s="2"/>
      <c r="F1592" s="2"/>
    </row>
    <row r="1593" spans="5:6" ht="12.75">
      <c r="E1593" s="2"/>
      <c r="F1593" s="2"/>
    </row>
    <row r="1594" spans="5:6" ht="12.75">
      <c r="E1594" s="2"/>
      <c r="F1594" s="2"/>
    </row>
    <row r="1595" spans="5:6" ht="12.75">
      <c r="E1595" s="2"/>
      <c r="F1595" s="2"/>
    </row>
    <row r="1596" spans="5:6" ht="12.75">
      <c r="E1596" s="2"/>
      <c r="F1596" s="2"/>
    </row>
    <row r="1597" spans="5:6" ht="12.75">
      <c r="E1597" s="2"/>
      <c r="F1597" s="2"/>
    </row>
    <row r="1598" spans="5:6" ht="12.75">
      <c r="E1598" s="2"/>
      <c r="F1598" s="2"/>
    </row>
    <row r="1599" spans="5:6" ht="12.75">
      <c r="E1599" s="2"/>
      <c r="F1599" s="2"/>
    </row>
    <row r="1600" spans="5:6" ht="12.75">
      <c r="E1600" s="2"/>
      <c r="F1600" s="2"/>
    </row>
    <row r="1601" spans="5:6" ht="12.75">
      <c r="E1601" s="2"/>
      <c r="F1601" s="2"/>
    </row>
    <row r="1602" spans="5:6" ht="12.75">
      <c r="E1602" s="2"/>
      <c r="F1602" s="2"/>
    </row>
    <row r="1603" spans="5:6" ht="12.75">
      <c r="E1603" s="2"/>
      <c r="F1603" s="2"/>
    </row>
    <row r="1604" spans="5:6" ht="12.75">
      <c r="E1604" s="2"/>
      <c r="F1604" s="2"/>
    </row>
    <row r="1605" spans="5:6" ht="12.75">
      <c r="E1605" s="2"/>
      <c r="F1605" s="2"/>
    </row>
    <row r="1606" spans="5:6" ht="12.75">
      <c r="E1606" s="2"/>
      <c r="F1606" s="2"/>
    </row>
    <row r="1607" spans="5:6" ht="12.75">
      <c r="E1607" s="2"/>
      <c r="F1607" s="2"/>
    </row>
    <row r="1608" spans="5:6" ht="12.75">
      <c r="E1608" s="2"/>
      <c r="F1608" s="2"/>
    </row>
    <row r="1609" spans="5:6" ht="12.75">
      <c r="E1609" s="2"/>
      <c r="F1609" s="2"/>
    </row>
    <row r="1610" spans="5:6" ht="12.75">
      <c r="E1610" s="2"/>
      <c r="F1610" s="2"/>
    </row>
    <row r="1611" spans="5:6" ht="12.75">
      <c r="E1611" s="2"/>
      <c r="F1611" s="2"/>
    </row>
    <row r="1612" spans="5:6" ht="12.75">
      <c r="E1612" s="2"/>
      <c r="F1612" s="2"/>
    </row>
    <row r="1613" spans="5:6" ht="12.75">
      <c r="E1613" s="2"/>
      <c r="F1613" s="2"/>
    </row>
    <row r="1614" spans="5:6" ht="12.75">
      <c r="E1614" s="2"/>
      <c r="F1614" s="2"/>
    </row>
    <row r="1615" spans="5:6" ht="12.75">
      <c r="E1615" s="2"/>
      <c r="F1615" s="2"/>
    </row>
    <row r="1616" spans="5:6" ht="12.75">
      <c r="E1616" s="2"/>
      <c r="F1616" s="2"/>
    </row>
    <row r="1617" spans="5:6" ht="12.75">
      <c r="E1617" s="2"/>
      <c r="F1617" s="2"/>
    </row>
    <row r="1618" spans="5:6" ht="12.75">
      <c r="E1618" s="2"/>
      <c r="F1618" s="2"/>
    </row>
    <row r="1619" spans="5:6" ht="12.75">
      <c r="E1619" s="2"/>
      <c r="F1619" s="2"/>
    </row>
    <row r="1620" spans="5:6" ht="12.75">
      <c r="E1620" s="2"/>
      <c r="F1620" s="2"/>
    </row>
    <row r="1621" spans="5:6" ht="12.75">
      <c r="E1621" s="2"/>
      <c r="F1621" s="2"/>
    </row>
    <row r="1622" spans="5:6" ht="12.75">
      <c r="E1622" s="2"/>
      <c r="F1622" s="2"/>
    </row>
    <row r="1623" spans="5:6" ht="12.75">
      <c r="E1623" s="2"/>
      <c r="F1623" s="2"/>
    </row>
    <row r="1624" spans="5:6" ht="12.75">
      <c r="E1624" s="2"/>
      <c r="F1624" s="2"/>
    </row>
    <row r="1625" spans="5:6" ht="12.75">
      <c r="E1625" s="2"/>
      <c r="F1625" s="2"/>
    </row>
    <row r="1626" spans="5:6" ht="12.75">
      <c r="E1626" s="2"/>
      <c r="F1626" s="2"/>
    </row>
    <row r="1627" spans="5:6" ht="12.75">
      <c r="E1627" s="2"/>
      <c r="F1627" s="2"/>
    </row>
    <row r="1628" spans="5:6" ht="12.75">
      <c r="E1628" s="2"/>
      <c r="F1628" s="2"/>
    </row>
    <row r="1629" spans="5:6" ht="12.75">
      <c r="E1629" s="2"/>
      <c r="F1629" s="2"/>
    </row>
    <row r="1630" spans="5:6" ht="12.75">
      <c r="E1630" s="2"/>
      <c r="F1630" s="2"/>
    </row>
    <row r="1631" spans="5:6" ht="12.75">
      <c r="E1631" s="2"/>
      <c r="F1631" s="2"/>
    </row>
    <row r="1632" spans="5:6" ht="12.75">
      <c r="E1632" s="2"/>
      <c r="F1632" s="2"/>
    </row>
    <row r="1633" spans="5:6" ht="12.75">
      <c r="E1633" s="2"/>
      <c r="F1633" s="2"/>
    </row>
    <row r="1634" spans="5:6" ht="12.75">
      <c r="E1634" s="2"/>
      <c r="F1634" s="2"/>
    </row>
    <row r="1635" spans="5:6" ht="12.75">
      <c r="E1635" s="2"/>
      <c r="F1635" s="2"/>
    </row>
    <row r="1636" spans="5:6" ht="12.75">
      <c r="E1636" s="2"/>
      <c r="F1636" s="2"/>
    </row>
    <row r="1637" spans="5:6" ht="12.75">
      <c r="E1637" s="2"/>
      <c r="F1637" s="2"/>
    </row>
    <row r="1638" spans="5:6" ht="12.75">
      <c r="E1638" s="2"/>
      <c r="F1638" s="2"/>
    </row>
    <row r="1639" spans="5:6" ht="12.75">
      <c r="E1639" s="2"/>
      <c r="F1639" s="2"/>
    </row>
    <row r="1640" spans="5:6" ht="12.75">
      <c r="E1640" s="2"/>
      <c r="F1640" s="2"/>
    </row>
    <row r="1641" spans="5:6" ht="12.75">
      <c r="E1641" s="2"/>
      <c r="F1641" s="2"/>
    </row>
    <row r="1642" spans="5:6" ht="12.75">
      <c r="E1642" s="2"/>
      <c r="F1642" s="2"/>
    </row>
    <row r="1643" spans="5:6" ht="12.75">
      <c r="E1643" s="2"/>
      <c r="F1643" s="2"/>
    </row>
    <row r="1644" spans="5:6" ht="12.75">
      <c r="E1644" s="2"/>
      <c r="F1644" s="2"/>
    </row>
    <row r="1645" spans="5:6" ht="12.75">
      <c r="E1645" s="2"/>
      <c r="F1645" s="2"/>
    </row>
    <row r="1646" spans="5:6" ht="12.75">
      <c r="E1646" s="2"/>
      <c r="F1646" s="2"/>
    </row>
    <row r="1647" spans="5:6" ht="12.75">
      <c r="E1647" s="2"/>
      <c r="F1647" s="2"/>
    </row>
    <row r="1648" spans="5:6" ht="12.75">
      <c r="E1648" s="2"/>
      <c r="F1648" s="2"/>
    </row>
    <row r="1649" spans="5:6" ht="12.75">
      <c r="E1649" s="2"/>
      <c r="F1649" s="2"/>
    </row>
    <row r="1650" spans="5:6" ht="12.75">
      <c r="E1650" s="2"/>
      <c r="F1650" s="2"/>
    </row>
    <row r="1651" spans="5:6" ht="12.75">
      <c r="E1651" s="2"/>
      <c r="F1651" s="2"/>
    </row>
    <row r="1652" spans="5:6" ht="12.75">
      <c r="E1652" s="2"/>
      <c r="F1652" s="2"/>
    </row>
    <row r="1653" spans="5:6" ht="12.75">
      <c r="E1653" s="2"/>
      <c r="F1653" s="2"/>
    </row>
    <row r="1654" spans="5:6" ht="12.75">
      <c r="E1654" s="2"/>
      <c r="F1654" s="2"/>
    </row>
    <row r="1655" spans="5:6" ht="12.75">
      <c r="E1655" s="2"/>
      <c r="F1655" s="2"/>
    </row>
    <row r="1656" spans="5:6" ht="12.75">
      <c r="E1656" s="2"/>
      <c r="F1656" s="2"/>
    </row>
    <row r="1657" spans="5:6" ht="12.75">
      <c r="E1657" s="2"/>
      <c r="F1657" s="2"/>
    </row>
    <row r="1658" spans="5:6" ht="12.75">
      <c r="E1658" s="2"/>
      <c r="F1658" s="2"/>
    </row>
    <row r="1659" spans="5:6" ht="12.75">
      <c r="E1659" s="2"/>
      <c r="F1659" s="2"/>
    </row>
    <row r="1660" spans="5:6" ht="12.75">
      <c r="E1660" s="2"/>
      <c r="F1660" s="2"/>
    </row>
    <row r="1661" spans="5:6" ht="12.75">
      <c r="E1661" s="2"/>
      <c r="F1661" s="2"/>
    </row>
    <row r="1662" spans="5:6" ht="12.75">
      <c r="E1662" s="2"/>
      <c r="F1662" s="2"/>
    </row>
    <row r="1663" spans="5:6" ht="12.75">
      <c r="E1663" s="2"/>
      <c r="F1663" s="2"/>
    </row>
    <row r="1664" spans="5:6" ht="12.75">
      <c r="E1664" s="2"/>
      <c r="F1664" s="2"/>
    </row>
    <row r="1665" spans="5:6" ht="12.75">
      <c r="E1665" s="2"/>
      <c r="F1665" s="2"/>
    </row>
    <row r="1666" spans="5:6" ht="12.75">
      <c r="E1666" s="2"/>
      <c r="F1666" s="2"/>
    </row>
    <row r="1667" spans="5:6" ht="12.75">
      <c r="E1667" s="2"/>
      <c r="F1667" s="2"/>
    </row>
    <row r="1668" spans="5:6" ht="12.75">
      <c r="E1668" s="2"/>
      <c r="F1668" s="2"/>
    </row>
    <row r="1669" spans="5:6" ht="12.75">
      <c r="E1669" s="2"/>
      <c r="F1669" s="2"/>
    </row>
    <row r="1670" spans="5:6" ht="12.75">
      <c r="E1670" s="2"/>
      <c r="F1670" s="2"/>
    </row>
    <row r="1671" spans="5:6" ht="12.75">
      <c r="E1671" s="2"/>
      <c r="F1671" s="2"/>
    </row>
    <row r="1672" spans="5:6" ht="12.75">
      <c r="E1672" s="2"/>
      <c r="F1672" s="2"/>
    </row>
    <row r="1673" spans="5:6" ht="12.75">
      <c r="E1673" s="2"/>
      <c r="F1673" s="2"/>
    </row>
    <row r="1674" spans="5:6" ht="12.75">
      <c r="E1674" s="2"/>
      <c r="F1674" s="2"/>
    </row>
    <row r="1675" spans="5:6" ht="12.75">
      <c r="E1675" s="2"/>
      <c r="F1675" s="2"/>
    </row>
    <row r="1676" spans="5:6" ht="12.75">
      <c r="E1676" s="2"/>
      <c r="F1676" s="2"/>
    </row>
    <row r="1677" spans="5:6" ht="12.75">
      <c r="E1677" s="2"/>
      <c r="F1677" s="2"/>
    </row>
    <row r="1678" spans="5:6" ht="12.75">
      <c r="E1678" s="2"/>
      <c r="F1678" s="2"/>
    </row>
    <row r="1679" spans="5:6" ht="12.75">
      <c r="E1679" s="2"/>
      <c r="F1679" s="2"/>
    </row>
    <row r="1680" spans="5:6" ht="12.75">
      <c r="E1680" s="2"/>
      <c r="F1680" s="2"/>
    </row>
    <row r="1681" spans="5:6" ht="12.75">
      <c r="E1681" s="2"/>
      <c r="F1681" s="2"/>
    </row>
    <row r="1682" spans="5:6" ht="12.75">
      <c r="E1682" s="2"/>
      <c r="F1682" s="2"/>
    </row>
    <row r="1683" spans="5:6" ht="12.75">
      <c r="E1683" s="2"/>
      <c r="F1683" s="2"/>
    </row>
    <row r="1684" spans="5:6" ht="12.75">
      <c r="E1684" s="2"/>
      <c r="F1684" s="2"/>
    </row>
    <row r="1685" spans="5:6" ht="12.75">
      <c r="E1685" s="2"/>
      <c r="F1685" s="2"/>
    </row>
    <row r="1686" spans="5:6" ht="12.75">
      <c r="E1686" s="2"/>
      <c r="F1686" s="2"/>
    </row>
    <row r="1687" spans="5:6" ht="12.75">
      <c r="E1687" s="2"/>
      <c r="F1687" s="2"/>
    </row>
    <row r="1688" spans="5:6" ht="12.75">
      <c r="E1688" s="2"/>
      <c r="F1688" s="2"/>
    </row>
    <row r="1689" spans="5:6" ht="12.75">
      <c r="E1689" s="2"/>
      <c r="F1689" s="2"/>
    </row>
    <row r="1690" spans="5:6" ht="12.75">
      <c r="E1690" s="2"/>
      <c r="F1690" s="2"/>
    </row>
    <row r="1691" spans="5:6" ht="12.75">
      <c r="E1691" s="2"/>
      <c r="F1691" s="2"/>
    </row>
    <row r="1692" spans="5:6" ht="12.75">
      <c r="E1692" s="2"/>
      <c r="F1692" s="2"/>
    </row>
    <row r="1693" spans="5:6" ht="12.75">
      <c r="E1693" s="2"/>
      <c r="F1693" s="2"/>
    </row>
    <row r="1694" spans="5:6" ht="12.75">
      <c r="E1694" s="2"/>
      <c r="F1694" s="2"/>
    </row>
    <row r="1695" spans="5:6" ht="12.75">
      <c r="E1695" s="2"/>
      <c r="F1695" s="2"/>
    </row>
    <row r="1696" spans="5:6" ht="12.75">
      <c r="E1696" s="2"/>
      <c r="F1696" s="2"/>
    </row>
    <row r="1697" spans="5:6" ht="12.75">
      <c r="E1697" s="2"/>
      <c r="F1697" s="2"/>
    </row>
    <row r="1698" spans="5:6" ht="12.75">
      <c r="E1698" s="2"/>
      <c r="F1698" s="2"/>
    </row>
    <row r="1699" spans="5:6" ht="12.75">
      <c r="E1699" s="2"/>
      <c r="F1699" s="2"/>
    </row>
    <row r="1700" spans="5:6" ht="12.75">
      <c r="E1700" s="2"/>
      <c r="F1700" s="2"/>
    </row>
    <row r="1701" spans="5:6" ht="12.75">
      <c r="E1701" s="2"/>
      <c r="F1701" s="2"/>
    </row>
    <row r="1702" spans="5:6" ht="12.75">
      <c r="E1702" s="2"/>
      <c r="F1702" s="2"/>
    </row>
    <row r="1703" spans="5:6" ht="12.75">
      <c r="E1703" s="2"/>
      <c r="F1703" s="2"/>
    </row>
    <row r="1704" spans="5:6" ht="12.75">
      <c r="E1704" s="2"/>
      <c r="F1704" s="2"/>
    </row>
    <row r="1705" spans="5:6" ht="12.75">
      <c r="E1705" s="2"/>
      <c r="F1705" s="2"/>
    </row>
    <row r="1706" spans="5:6" ht="12.75">
      <c r="E1706" s="2"/>
      <c r="F1706" s="2"/>
    </row>
    <row r="1707" spans="5:6" ht="12.75">
      <c r="E1707" s="2"/>
      <c r="F1707" s="2"/>
    </row>
    <row r="1708" spans="5:6" ht="12.75">
      <c r="E1708" s="2"/>
      <c r="F1708" s="2"/>
    </row>
    <row r="1709" spans="5:6" ht="12.75">
      <c r="E1709" s="2"/>
      <c r="F1709" s="2"/>
    </row>
    <row r="1710" spans="5:6" ht="12.75">
      <c r="E1710" s="2"/>
      <c r="F1710" s="2"/>
    </row>
    <row r="1711" spans="5:6" ht="12.75">
      <c r="E1711" s="2"/>
      <c r="F1711" s="2"/>
    </row>
    <row r="1712" spans="5:6" ht="12.75">
      <c r="E1712" s="2"/>
      <c r="F1712" s="2"/>
    </row>
    <row r="1713" spans="5:6" ht="12.75">
      <c r="E1713" s="2"/>
      <c r="F1713" s="2"/>
    </row>
    <row r="1714" spans="5:6" ht="12.75">
      <c r="E1714" s="2"/>
      <c r="F1714" s="2"/>
    </row>
    <row r="1715" spans="5:6" ht="12.75">
      <c r="E1715" s="2"/>
      <c r="F1715" s="2"/>
    </row>
    <row r="1716" spans="5:6" ht="12.75">
      <c r="E1716" s="2"/>
      <c r="F1716" s="2"/>
    </row>
    <row r="1717" spans="5:6" ht="12.75">
      <c r="E1717" s="2"/>
      <c r="F1717" s="2"/>
    </row>
    <row r="1718" spans="5:6" ht="12.75">
      <c r="E1718" s="2"/>
      <c r="F1718" s="2"/>
    </row>
    <row r="1719" spans="5:6" ht="12.75">
      <c r="E1719" s="2"/>
      <c r="F1719" s="2"/>
    </row>
    <row r="1720" spans="5:6" ht="12.75">
      <c r="E1720" s="2"/>
      <c r="F1720" s="2"/>
    </row>
    <row r="1721" spans="5:6" ht="12.75">
      <c r="E1721" s="2"/>
      <c r="F1721" s="2"/>
    </row>
    <row r="1722" spans="5:6" ht="12.75">
      <c r="E1722" s="2"/>
      <c r="F1722" s="2"/>
    </row>
    <row r="1723" spans="5:6" ht="12.75">
      <c r="E1723" s="2"/>
      <c r="F1723" s="2"/>
    </row>
    <row r="1724" spans="5:6" ht="12.75">
      <c r="E1724" s="2"/>
      <c r="F1724" s="2"/>
    </row>
    <row r="1725" spans="5:6" ht="12.75">
      <c r="E1725" s="2"/>
      <c r="F1725" s="2"/>
    </row>
    <row r="1726" spans="5:6" ht="12.75">
      <c r="E1726" s="2"/>
      <c r="F1726" s="2"/>
    </row>
    <row r="1727" spans="5:6" ht="12.75">
      <c r="E1727" s="2"/>
      <c r="F1727" s="2"/>
    </row>
    <row r="1728" spans="5:6" ht="12.75">
      <c r="E1728" s="2"/>
      <c r="F1728" s="2"/>
    </row>
    <row r="1729" spans="5:6" ht="12.75">
      <c r="E1729" s="2"/>
      <c r="F1729" s="2"/>
    </row>
    <row r="1730" spans="5:6" ht="12.75">
      <c r="E1730" s="2"/>
      <c r="F1730" s="2"/>
    </row>
    <row r="1731" spans="5:6" ht="12.75">
      <c r="E1731" s="2"/>
      <c r="F1731" s="2"/>
    </row>
    <row r="1732" spans="5:6" ht="12.75">
      <c r="E1732" s="2"/>
      <c r="F1732" s="2"/>
    </row>
    <row r="1733" spans="5:6" ht="12.75">
      <c r="E1733" s="2"/>
      <c r="F1733" s="2"/>
    </row>
    <row r="1734" spans="5:6" ht="12.75">
      <c r="E1734" s="2"/>
      <c r="F1734" s="2"/>
    </row>
    <row r="1735" spans="5:6" ht="12.75">
      <c r="E1735" s="2"/>
      <c r="F1735" s="2"/>
    </row>
    <row r="1736" spans="5:6" ht="12.75">
      <c r="E1736" s="2"/>
      <c r="F1736" s="2"/>
    </row>
    <row r="1737" spans="5:6" ht="12.75">
      <c r="E1737" s="2"/>
      <c r="F1737" s="2"/>
    </row>
    <row r="1738" spans="5:6" ht="12.75">
      <c r="E1738" s="2"/>
      <c r="F1738" s="2"/>
    </row>
    <row r="1739" spans="5:6" ht="12.75">
      <c r="E1739" s="2"/>
      <c r="F1739" s="2"/>
    </row>
    <row r="1740" spans="5:6" ht="12.75">
      <c r="E1740" s="2"/>
      <c r="F1740" s="2"/>
    </row>
    <row r="1741" spans="5:6" ht="12.75">
      <c r="E1741" s="2"/>
      <c r="F1741" s="2"/>
    </row>
    <row r="1742" spans="5:6" ht="12.75">
      <c r="E1742" s="2"/>
      <c r="F1742" s="2"/>
    </row>
    <row r="1743" spans="5:6" ht="12.75">
      <c r="E1743" s="2"/>
      <c r="F1743" s="2"/>
    </row>
    <row r="1744" spans="5:6" ht="12.75">
      <c r="E1744" s="2"/>
      <c r="F1744" s="2"/>
    </row>
    <row r="1745" spans="5:6" ht="12.75">
      <c r="E1745" s="2"/>
      <c r="F1745" s="2"/>
    </row>
    <row r="1746" spans="5:6" ht="12.75">
      <c r="E1746" s="2"/>
      <c r="F1746" s="2"/>
    </row>
    <row r="1747" spans="5:6" ht="12.75">
      <c r="E1747" s="2"/>
      <c r="F1747" s="2"/>
    </row>
    <row r="1748" spans="5:6" ht="12.75">
      <c r="E1748" s="2"/>
      <c r="F1748" s="2"/>
    </row>
    <row r="1749" spans="5:6" ht="12.75">
      <c r="E1749" s="2"/>
      <c r="F1749" s="2"/>
    </row>
    <row r="1750" spans="5:6" ht="12.75">
      <c r="E1750" s="2"/>
      <c r="F1750" s="2"/>
    </row>
    <row r="1751" spans="5:6" ht="12.75">
      <c r="E1751" s="2"/>
      <c r="F1751" s="2"/>
    </row>
    <row r="1752" spans="5:6" ht="12.75">
      <c r="E1752" s="2"/>
      <c r="F1752" s="2"/>
    </row>
    <row r="1753" spans="5:6" ht="12.75">
      <c r="E1753" s="2"/>
      <c r="F1753" s="2"/>
    </row>
    <row r="1754" spans="5:6" ht="12.75">
      <c r="E1754" s="2"/>
      <c r="F1754" s="2"/>
    </row>
    <row r="1755" spans="5:6" ht="12.75">
      <c r="E1755" s="2"/>
      <c r="F1755" s="2"/>
    </row>
    <row r="1756" spans="5:6" ht="12.75">
      <c r="E1756" s="2"/>
      <c r="F1756" s="2"/>
    </row>
    <row r="1757" spans="5:6" ht="12.75">
      <c r="E1757" s="2"/>
      <c r="F1757" s="2"/>
    </row>
    <row r="1758" spans="5:6" ht="12.75">
      <c r="E1758" s="2"/>
      <c r="F1758" s="2"/>
    </row>
    <row r="1759" spans="5:6" ht="12.75">
      <c r="E1759" s="2"/>
      <c r="F1759" s="2"/>
    </row>
    <row r="1760" spans="5:6" ht="12.75">
      <c r="E1760" s="2"/>
      <c r="F1760" s="2"/>
    </row>
    <row r="1761" spans="5:6" ht="12.75">
      <c r="E1761" s="2"/>
      <c r="F1761" s="2"/>
    </row>
    <row r="1762" spans="5:6" ht="12.75">
      <c r="E1762" s="2"/>
      <c r="F1762" s="2"/>
    </row>
    <row r="1763" spans="5:6" ht="12.75">
      <c r="E1763" s="2"/>
      <c r="F1763" s="2"/>
    </row>
    <row r="1764" spans="5:6" ht="12.75">
      <c r="E1764" s="2"/>
      <c r="F1764" s="2"/>
    </row>
    <row r="1765" spans="5:6" ht="12.75">
      <c r="E1765" s="2"/>
      <c r="F1765" s="2"/>
    </row>
    <row r="1766" spans="5:6" ht="12.75">
      <c r="E1766" s="2"/>
      <c r="F1766" s="2"/>
    </row>
    <row r="1767" spans="5:6" ht="12.75">
      <c r="E1767" s="2"/>
      <c r="F1767" s="2"/>
    </row>
    <row r="1768" spans="5:6" ht="12.75">
      <c r="E1768" s="2"/>
      <c r="F1768" s="2"/>
    </row>
    <row r="1769" spans="5:6" ht="12.75">
      <c r="E1769" s="2"/>
      <c r="F1769" s="2"/>
    </row>
    <row r="1770" spans="5:6" ht="12.75">
      <c r="E1770" s="2"/>
      <c r="F1770" s="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spans="5:6" ht="12.75">
      <c r="E2087" s="2"/>
      <c r="F2087" s="2"/>
    </row>
    <row r="2088" spans="5:6" ht="12.75">
      <c r="E2088" s="2"/>
      <c r="F2088" s="2"/>
    </row>
    <row r="2089" spans="5:6" ht="12.75">
      <c r="E2089" s="2"/>
      <c r="F2089" s="2"/>
    </row>
    <row r="2090" spans="5:6" ht="12.75">
      <c r="E2090" s="2"/>
      <c r="F2090" s="2"/>
    </row>
    <row r="2091" spans="5:6" ht="12.75">
      <c r="E2091" s="2"/>
      <c r="F2091" s="2"/>
    </row>
    <row r="2092" spans="5:6" ht="12.75">
      <c r="E2092" s="2"/>
      <c r="F2092" s="2"/>
    </row>
    <row r="2093" spans="5:6" ht="12.75">
      <c r="E2093" s="2"/>
      <c r="F2093" s="2"/>
    </row>
    <row r="2094" spans="5:6" ht="12.75">
      <c r="E2094" s="2"/>
      <c r="F2094" s="2"/>
    </row>
    <row r="2095" spans="5:6" ht="12.75">
      <c r="E2095" s="2"/>
      <c r="F2095" s="2"/>
    </row>
    <row r="2096" spans="5:6" ht="12.75">
      <c r="E2096" s="2"/>
      <c r="F2096" s="2"/>
    </row>
    <row r="2097" spans="5:6" ht="12.75">
      <c r="E2097" s="2"/>
      <c r="F2097" s="2"/>
    </row>
    <row r="2098" spans="5:6" ht="12.75">
      <c r="E2098" s="2"/>
      <c r="F2098" s="2"/>
    </row>
    <row r="2099" spans="5:6" ht="12.75">
      <c r="E2099" s="2"/>
      <c r="F2099" s="2"/>
    </row>
    <row r="2100" spans="5:6" ht="12.75">
      <c r="E2100" s="2"/>
      <c r="F2100" s="2"/>
    </row>
    <row r="2101" spans="5:6" ht="12.75">
      <c r="E2101" s="2"/>
      <c r="F2101" s="2"/>
    </row>
    <row r="2102" spans="5:6" ht="12.75">
      <c r="E2102" s="2"/>
      <c r="F2102" s="2"/>
    </row>
    <row r="2103" spans="5:6" ht="12.75">
      <c r="E2103" s="2"/>
      <c r="F2103" s="2"/>
    </row>
    <row r="2104" spans="5:6" ht="12.75">
      <c r="E2104" s="2"/>
      <c r="F2104" s="2"/>
    </row>
    <row r="2105" spans="5:6" ht="12.75">
      <c r="E2105" s="2"/>
      <c r="F2105" s="2"/>
    </row>
    <row r="2106" spans="5:6" ht="12.75">
      <c r="E2106" s="2"/>
      <c r="F2106" s="2"/>
    </row>
    <row r="2107" spans="5:6" ht="12.75">
      <c r="E2107" s="2"/>
      <c r="F2107" s="2"/>
    </row>
    <row r="2108" spans="5:6" ht="12.75">
      <c r="E2108" s="2"/>
      <c r="F2108" s="2"/>
    </row>
    <row r="2109" spans="5:6" ht="12.75">
      <c r="E2109" s="2"/>
      <c r="F2109" s="2"/>
    </row>
    <row r="2110" spans="5:6" ht="12.75">
      <c r="E2110" s="2"/>
      <c r="F2110" s="2"/>
    </row>
    <row r="2111" spans="5:6" ht="12.75">
      <c r="E2111" s="2"/>
      <c r="F2111" s="2"/>
    </row>
    <row r="2112" spans="5:6" ht="12.75">
      <c r="E2112" s="2"/>
      <c r="F2112" s="2"/>
    </row>
    <row r="2113" spans="5:6" ht="12.75">
      <c r="E2113" s="2"/>
      <c r="F2113" s="2"/>
    </row>
    <row r="2114" spans="5:6" ht="12.75">
      <c r="E2114" s="2"/>
      <c r="F2114" s="2"/>
    </row>
    <row r="2115" spans="5:6" ht="12.75">
      <c r="E2115" s="2"/>
      <c r="F2115" s="2"/>
    </row>
    <row r="2116" spans="5:6" ht="12.75">
      <c r="E2116" s="2"/>
      <c r="F2116" s="2"/>
    </row>
    <row r="2117" spans="5:6" ht="12.75">
      <c r="E2117" s="2"/>
      <c r="F2117" s="2"/>
    </row>
    <row r="2118" spans="5:6" ht="12.75">
      <c r="E2118" s="2"/>
      <c r="F2118" s="2"/>
    </row>
    <row r="2119" spans="5:6" ht="12.75">
      <c r="E2119" s="2"/>
      <c r="F2119" s="2"/>
    </row>
    <row r="2120" spans="5:6" ht="12.75">
      <c r="E2120" s="2"/>
      <c r="F2120" s="2"/>
    </row>
    <row r="2121" spans="5:6" ht="12.75">
      <c r="E2121" s="2"/>
      <c r="F2121" s="2"/>
    </row>
    <row r="2122" spans="5:6" ht="12.75">
      <c r="E2122" s="2"/>
      <c r="F2122" s="2"/>
    </row>
    <row r="2123" spans="5:6" ht="12.75">
      <c r="E2123" s="2"/>
      <c r="F2123" s="2"/>
    </row>
    <row r="2124" spans="5:6" ht="12.75">
      <c r="E2124" s="2"/>
      <c r="F2124" s="2"/>
    </row>
    <row r="2125" spans="5:6" ht="12.75">
      <c r="E2125" s="2"/>
      <c r="F2125" s="2"/>
    </row>
    <row r="2126" spans="5:6" ht="12.75">
      <c r="E2126" s="2"/>
      <c r="F2126" s="2"/>
    </row>
    <row r="2127" spans="5:6" ht="12.75">
      <c r="E2127" s="2"/>
      <c r="F2127" s="2"/>
    </row>
    <row r="2128" spans="5:6" ht="12.75">
      <c r="E2128" s="2"/>
      <c r="F2128" s="2"/>
    </row>
    <row r="2129" spans="5:6" ht="12.75">
      <c r="E2129" s="2"/>
      <c r="F2129" s="2"/>
    </row>
    <row r="2130" spans="5:6" ht="12.75">
      <c r="E2130" s="2"/>
      <c r="F2130" s="2"/>
    </row>
    <row r="2131" spans="5:6" ht="12.75">
      <c r="E2131" s="2"/>
      <c r="F2131" s="2"/>
    </row>
    <row r="2132" spans="5:6" ht="12.75">
      <c r="E2132" s="2"/>
      <c r="F2132" s="2"/>
    </row>
    <row r="2133" spans="5:6" ht="12.75">
      <c r="E2133" s="2"/>
      <c r="F2133" s="2"/>
    </row>
    <row r="2134" spans="5:6" ht="12.75">
      <c r="E2134" s="2"/>
      <c r="F2134" s="2"/>
    </row>
    <row r="2135" spans="5:6" ht="12.75">
      <c r="E2135" s="2"/>
      <c r="F2135" s="2"/>
    </row>
    <row r="2136" spans="5:6" ht="12.75">
      <c r="E2136" s="2"/>
      <c r="F2136" s="2"/>
    </row>
    <row r="2137" spans="5:6" ht="12.75">
      <c r="E2137" s="2"/>
      <c r="F2137" s="2"/>
    </row>
    <row r="2138" spans="5:6" ht="12.75">
      <c r="E2138" s="2"/>
      <c r="F2138" s="2"/>
    </row>
    <row r="2139" spans="5:6" ht="12.75">
      <c r="E2139" s="2"/>
      <c r="F2139" s="2"/>
    </row>
    <row r="2140" spans="5:6" ht="12.75">
      <c r="E2140" s="2"/>
      <c r="F2140" s="2"/>
    </row>
    <row r="2141" spans="5:6" ht="12.75">
      <c r="E2141" s="2"/>
      <c r="F2141" s="2"/>
    </row>
    <row r="2142" spans="5:6" ht="12.75">
      <c r="E2142" s="2"/>
      <c r="F2142" s="2"/>
    </row>
    <row r="2143" spans="5:6" ht="12.75">
      <c r="E2143" s="2"/>
      <c r="F2143" s="2"/>
    </row>
    <row r="2144" spans="5:6" ht="12.75">
      <c r="E2144" s="2"/>
      <c r="F2144" s="2"/>
    </row>
    <row r="2145" spans="5:6" ht="12.75">
      <c r="E2145" s="2"/>
      <c r="F2145" s="2"/>
    </row>
    <row r="2146" spans="5:6" ht="12.75">
      <c r="E2146" s="2"/>
      <c r="F2146" s="2"/>
    </row>
    <row r="2147" spans="5:6" ht="12.75">
      <c r="E2147" s="2"/>
      <c r="F2147" s="2"/>
    </row>
    <row r="2148" spans="5:6" ht="12.75">
      <c r="E2148" s="2"/>
      <c r="F2148" s="2"/>
    </row>
    <row r="2149" spans="5:6" ht="12.75">
      <c r="E2149" s="2"/>
      <c r="F2149" s="2"/>
    </row>
    <row r="2150" spans="5:6" ht="12.75">
      <c r="E2150" s="2"/>
      <c r="F2150" s="2"/>
    </row>
    <row r="2151" spans="5:6" ht="12.75">
      <c r="E2151" s="2"/>
      <c r="F2151" s="2"/>
    </row>
    <row r="2152" spans="5:6" ht="12.75">
      <c r="E2152" s="2"/>
      <c r="F2152" s="2"/>
    </row>
    <row r="2153" spans="5:6" ht="12.75">
      <c r="E2153" s="2"/>
      <c r="F2153" s="2"/>
    </row>
    <row r="2154" spans="5:6" ht="12.75">
      <c r="E2154" s="2"/>
      <c r="F2154" s="2"/>
    </row>
    <row r="2155" spans="5:6" ht="12.75">
      <c r="E2155" s="2"/>
      <c r="F2155" s="2"/>
    </row>
    <row r="2156" spans="5:6" ht="12.75">
      <c r="E2156" s="2"/>
      <c r="F2156" s="2"/>
    </row>
    <row r="2157" spans="5:6" ht="12.75">
      <c r="E2157" s="2"/>
      <c r="F2157" s="2"/>
    </row>
    <row r="2158" spans="5:6" ht="12.75">
      <c r="E2158" s="2"/>
      <c r="F2158" s="2"/>
    </row>
    <row r="2159" spans="5:6" ht="12.75">
      <c r="E2159" s="2"/>
      <c r="F2159" s="2"/>
    </row>
    <row r="2160" spans="5:6" ht="12.75">
      <c r="E2160" s="2"/>
      <c r="F2160" s="2"/>
    </row>
    <row r="2161" spans="5:6" ht="12.75">
      <c r="E2161" s="2"/>
      <c r="F2161" s="2"/>
    </row>
    <row r="2162" spans="5:6" ht="12.75">
      <c r="E2162" s="2"/>
      <c r="F2162" s="2"/>
    </row>
    <row r="2163" spans="5:6" ht="12.75">
      <c r="E2163" s="2"/>
      <c r="F2163" s="2"/>
    </row>
    <row r="2164" spans="5:6" ht="12.75">
      <c r="E2164" s="2"/>
      <c r="F2164" s="2"/>
    </row>
    <row r="2165" spans="5:6" ht="12.75">
      <c r="E2165" s="2"/>
      <c r="F2165" s="2"/>
    </row>
    <row r="2166" spans="5:6" ht="12.75">
      <c r="E2166" s="2"/>
      <c r="F2166" s="2"/>
    </row>
    <row r="2167" spans="5:6" ht="12.75">
      <c r="E2167" s="2"/>
      <c r="F2167" s="2"/>
    </row>
    <row r="2168" spans="5:6" ht="12.75">
      <c r="E2168" s="2"/>
      <c r="F2168" s="2"/>
    </row>
    <row r="2169" spans="5:6" ht="12.75">
      <c r="E2169" s="2"/>
      <c r="F2169" s="2"/>
    </row>
    <row r="2170" spans="5:6" ht="12.75">
      <c r="E2170" s="2"/>
      <c r="F2170" s="2"/>
    </row>
    <row r="2171" spans="5:6" ht="12.75">
      <c r="E2171" s="2"/>
      <c r="F2171" s="2"/>
    </row>
    <row r="2172" spans="5:6" ht="12.75">
      <c r="E2172" s="2"/>
      <c r="F2172" s="2"/>
    </row>
    <row r="2173" spans="5:6" ht="12.75">
      <c r="E2173" s="2"/>
      <c r="F2173" s="2"/>
    </row>
    <row r="2174" spans="5:6" ht="12.75">
      <c r="E2174" s="2"/>
      <c r="F2174" s="2"/>
    </row>
    <row r="2175" spans="5:6" ht="12.75">
      <c r="E2175" s="2"/>
      <c r="F2175" s="2"/>
    </row>
    <row r="2176" spans="5:6" ht="12.75">
      <c r="E2176" s="2"/>
      <c r="F2176" s="2"/>
    </row>
    <row r="2177" spans="5:6" ht="12.75">
      <c r="E2177" s="2"/>
      <c r="F2177" s="2"/>
    </row>
    <row r="2178" spans="5:6" ht="12.75">
      <c r="E2178" s="2"/>
      <c r="F2178" s="2"/>
    </row>
    <row r="2179" spans="5:6" ht="12.75">
      <c r="E2179" s="2"/>
      <c r="F2179" s="2"/>
    </row>
    <row r="2180" spans="5:6" ht="12.75">
      <c r="E2180" s="2"/>
      <c r="F2180" s="2"/>
    </row>
    <row r="2181" spans="5:6" ht="12.75">
      <c r="E2181" s="2"/>
      <c r="F2181" s="2"/>
    </row>
    <row r="2182" spans="5:6" ht="12.75">
      <c r="E2182" s="2"/>
      <c r="F2182" s="2"/>
    </row>
    <row r="2183" spans="5:6" ht="12.75">
      <c r="E2183" s="2"/>
      <c r="F2183" s="2"/>
    </row>
    <row r="2184" spans="5:6" ht="12.75">
      <c r="E2184" s="2"/>
      <c r="F2184" s="2"/>
    </row>
    <row r="2185" spans="5:6" ht="12.75">
      <c r="E2185" s="2"/>
      <c r="F2185" s="2"/>
    </row>
    <row r="2186" spans="5:6" ht="12.75">
      <c r="E2186" s="2"/>
      <c r="F2186" s="2"/>
    </row>
    <row r="2187" spans="5:6" ht="12.75">
      <c r="E2187" s="2"/>
      <c r="F2187" s="2"/>
    </row>
    <row r="2188" spans="5:6" ht="12.75">
      <c r="E2188" s="2"/>
      <c r="F2188" s="2"/>
    </row>
    <row r="2189" spans="5:6" ht="12.75">
      <c r="E2189" s="2"/>
      <c r="F2189" s="2"/>
    </row>
    <row r="2190" spans="5:6" ht="12.75">
      <c r="E2190" s="2"/>
      <c r="F2190" s="2"/>
    </row>
    <row r="2191" spans="5:6" ht="12.75">
      <c r="E2191" s="2"/>
      <c r="F2191" s="2"/>
    </row>
    <row r="2192" spans="5:6" ht="12.75">
      <c r="E2192" s="2"/>
      <c r="F2192" s="2"/>
    </row>
    <row r="2193" spans="5:6" ht="12.75">
      <c r="E2193" s="2"/>
      <c r="F2193" s="2"/>
    </row>
    <row r="2194" spans="5:6" ht="12.75">
      <c r="E2194" s="2"/>
      <c r="F2194" s="2"/>
    </row>
    <row r="2195" spans="5:6" ht="12.75">
      <c r="E2195" s="2"/>
      <c r="F2195" s="2"/>
    </row>
    <row r="2196" spans="5:6" ht="12.75">
      <c r="E2196" s="2"/>
      <c r="F2196" s="2"/>
    </row>
    <row r="2197" spans="5:6" ht="12.75">
      <c r="E2197" s="2"/>
      <c r="F2197" s="2"/>
    </row>
    <row r="2198" spans="5:6" ht="12.75">
      <c r="E2198" s="2"/>
      <c r="F2198" s="2"/>
    </row>
    <row r="2199" spans="5:6" ht="12.75">
      <c r="E2199" s="2"/>
      <c r="F2199" s="2"/>
    </row>
    <row r="2200" spans="5:6" ht="12.75">
      <c r="E2200" s="2"/>
      <c r="F2200" s="2"/>
    </row>
    <row r="2201" spans="5:6" ht="12.75">
      <c r="E2201" s="2"/>
      <c r="F2201" s="2"/>
    </row>
    <row r="2202" spans="5:6" ht="12.75">
      <c r="E2202" s="2"/>
      <c r="F2202" s="2"/>
    </row>
    <row r="2203" spans="5:6" ht="12.75">
      <c r="E2203" s="2"/>
      <c r="F2203" s="2"/>
    </row>
    <row r="2204" spans="5:6" ht="12.75">
      <c r="E2204" s="2"/>
      <c r="F2204" s="2"/>
    </row>
    <row r="2205" spans="5:6" ht="12.75">
      <c r="E2205" s="2"/>
      <c r="F2205" s="2"/>
    </row>
    <row r="2206" spans="5:6" ht="12.75">
      <c r="E2206" s="2"/>
      <c r="F2206" s="2"/>
    </row>
    <row r="2207" spans="5:6" ht="12.75">
      <c r="E2207" s="2"/>
      <c r="F2207" s="2"/>
    </row>
    <row r="2208" spans="5:6" ht="12.75">
      <c r="E2208" s="2"/>
      <c r="F2208" s="2"/>
    </row>
    <row r="2209" spans="5:6" ht="12.75">
      <c r="E2209" s="2"/>
      <c r="F2209" s="2"/>
    </row>
    <row r="2210" spans="5:6" ht="12.75">
      <c r="E2210" s="2"/>
      <c r="F2210" s="2"/>
    </row>
    <row r="2211" spans="5:6" ht="12.75">
      <c r="E2211" s="2"/>
      <c r="F2211" s="2"/>
    </row>
    <row r="2212" spans="5:6" ht="12.75">
      <c r="E2212" s="2"/>
      <c r="F2212" s="2"/>
    </row>
    <row r="2213" spans="5:6" ht="12.75">
      <c r="E2213" s="2"/>
      <c r="F2213" s="2"/>
    </row>
    <row r="2214" spans="5:6" ht="12.75">
      <c r="E2214" s="2"/>
      <c r="F2214" s="2"/>
    </row>
    <row r="2215" spans="5:6" ht="12.75">
      <c r="E2215" s="2"/>
      <c r="F2215" s="2"/>
    </row>
    <row r="2216" spans="5:6" ht="12.75">
      <c r="E2216" s="2"/>
      <c r="F2216" s="2"/>
    </row>
    <row r="2217" spans="5:6" ht="12.75">
      <c r="E2217" s="2"/>
      <c r="F2217" s="2"/>
    </row>
    <row r="2218" spans="5:6" ht="12.75">
      <c r="E2218" s="2"/>
      <c r="F2218" s="2"/>
    </row>
    <row r="2219" spans="5:6" ht="12.75">
      <c r="E2219" s="2"/>
      <c r="F2219" s="2"/>
    </row>
    <row r="2220" spans="5:6" ht="12.75">
      <c r="E2220" s="2"/>
      <c r="F2220" s="2"/>
    </row>
    <row r="2221" spans="5:6" ht="12.75">
      <c r="E2221" s="2"/>
      <c r="F2221" s="2"/>
    </row>
    <row r="2222" spans="5:6" ht="12.75">
      <c r="E2222" s="2"/>
      <c r="F2222" s="2"/>
    </row>
    <row r="2223" spans="5:6" ht="12.75">
      <c r="E2223" s="2"/>
      <c r="F2223" s="2"/>
    </row>
    <row r="2224" spans="5:6" ht="12.75">
      <c r="E2224" s="2"/>
      <c r="F2224" s="2"/>
    </row>
    <row r="2225" spans="5:6" ht="12.75">
      <c r="E2225" s="2"/>
      <c r="F2225" s="2"/>
    </row>
    <row r="2226" spans="5:6" ht="12.75">
      <c r="E2226" s="2"/>
      <c r="F2226" s="2"/>
    </row>
    <row r="2227" spans="5:6" ht="12.75">
      <c r="E2227" s="2"/>
      <c r="F2227" s="2"/>
    </row>
    <row r="2228" spans="5:6" ht="12.75">
      <c r="E2228" s="2"/>
      <c r="F2228" s="2"/>
    </row>
    <row r="2229" spans="5:6" ht="12.75">
      <c r="E2229" s="2"/>
      <c r="F2229" s="2"/>
    </row>
    <row r="2230" spans="5:6" ht="12.75">
      <c r="E2230" s="2"/>
      <c r="F2230" s="2"/>
    </row>
    <row r="2231" spans="5:6" ht="12.75">
      <c r="E2231" s="2"/>
      <c r="F2231" s="2"/>
    </row>
    <row r="2232" spans="5:6" ht="12.75">
      <c r="E2232" s="2"/>
      <c r="F2232" s="2"/>
    </row>
    <row r="2233" spans="5:6" ht="12.75">
      <c r="E2233" s="2"/>
      <c r="F2233" s="2"/>
    </row>
    <row r="2234" spans="5:6" ht="12.75">
      <c r="E2234" s="2"/>
      <c r="F2234" s="2"/>
    </row>
    <row r="2235" spans="5:6" ht="12.75">
      <c r="E2235" s="2"/>
      <c r="F2235" s="2"/>
    </row>
    <row r="2236" spans="5:6" ht="12.75">
      <c r="E2236" s="2"/>
      <c r="F2236" s="2"/>
    </row>
    <row r="2237" spans="5:6" ht="12.75">
      <c r="E2237" s="2"/>
      <c r="F2237" s="2"/>
    </row>
    <row r="2238" spans="5:6" ht="12.75">
      <c r="E2238" s="2"/>
      <c r="F2238" s="2"/>
    </row>
    <row r="2239" spans="5:6" ht="12.75">
      <c r="E2239" s="2"/>
      <c r="F2239" s="2"/>
    </row>
    <row r="2240" spans="5:6" ht="12.75">
      <c r="E2240" s="2"/>
      <c r="F2240" s="2"/>
    </row>
    <row r="2241" spans="5:6" ht="12.75">
      <c r="E2241" s="2"/>
      <c r="F2241" s="2"/>
    </row>
    <row r="2242" spans="5:6" ht="12.75">
      <c r="E2242" s="2"/>
      <c r="F2242" s="2"/>
    </row>
    <row r="2243" spans="5:6" ht="12.75">
      <c r="E2243" s="2"/>
      <c r="F2243" s="2"/>
    </row>
    <row r="2244" spans="5:6" ht="12.75">
      <c r="E2244" s="2"/>
      <c r="F2244" s="2"/>
    </row>
    <row r="2245" spans="5:6" ht="12.75">
      <c r="E2245" s="2"/>
      <c r="F2245" s="2"/>
    </row>
    <row r="2246" spans="5:6" ht="12.75">
      <c r="E2246" s="2"/>
      <c r="F2246" s="2"/>
    </row>
    <row r="2247" spans="5:6" ht="12.75">
      <c r="E2247" s="2"/>
      <c r="F2247" s="2"/>
    </row>
    <row r="2248" spans="5:6" ht="12.75">
      <c r="E2248" s="2"/>
      <c r="F2248" s="2"/>
    </row>
    <row r="2249" spans="5:6" ht="12.75">
      <c r="E2249" s="2"/>
      <c r="F2249" s="2"/>
    </row>
    <row r="2250" spans="5:6" ht="12.75">
      <c r="E2250" s="2"/>
      <c r="F2250" s="2"/>
    </row>
    <row r="2251" spans="5:6" ht="12.75">
      <c r="E2251" s="2"/>
      <c r="F2251" s="2"/>
    </row>
    <row r="2252" spans="5:6" ht="12.75">
      <c r="E2252" s="2"/>
      <c r="F2252" s="2"/>
    </row>
    <row r="2253" spans="5:6" ht="12.75">
      <c r="E2253" s="2"/>
      <c r="F2253" s="2"/>
    </row>
    <row r="2254" spans="5:6" ht="12.75">
      <c r="E2254" s="2"/>
      <c r="F2254" s="2"/>
    </row>
    <row r="2255" spans="5:6" ht="12.75">
      <c r="E2255" s="2"/>
      <c r="F2255" s="2"/>
    </row>
    <row r="2256" spans="5:6" ht="12.75">
      <c r="E2256" s="2"/>
      <c r="F2256" s="2"/>
    </row>
    <row r="2257" spans="5:6" ht="12.75">
      <c r="E2257" s="2"/>
      <c r="F2257" s="2"/>
    </row>
    <row r="2258" spans="5:6" ht="12.75">
      <c r="E2258" s="2"/>
      <c r="F2258" s="2"/>
    </row>
    <row r="2259" spans="5:6" ht="12.75">
      <c r="E2259" s="2"/>
      <c r="F2259" s="2"/>
    </row>
    <row r="2260" spans="5:6" ht="12.75">
      <c r="E2260" s="2"/>
      <c r="F2260" s="2"/>
    </row>
    <row r="2261" spans="5:6" ht="12.75">
      <c r="E2261" s="2"/>
      <c r="F2261" s="2"/>
    </row>
    <row r="2262" spans="5:6" ht="12.75">
      <c r="E2262" s="2"/>
      <c r="F2262" s="2"/>
    </row>
    <row r="2263" spans="5:6" ht="12.75">
      <c r="E2263" s="2"/>
      <c r="F2263" s="2"/>
    </row>
    <row r="2264" spans="5:6" ht="12.75">
      <c r="E2264" s="2"/>
      <c r="F2264" s="2"/>
    </row>
    <row r="2265" spans="5:6" ht="12.75">
      <c r="E2265" s="2"/>
      <c r="F2265" s="2"/>
    </row>
    <row r="2266" spans="5:6" ht="12.75">
      <c r="E2266" s="2"/>
      <c r="F2266" s="2"/>
    </row>
    <row r="2267" spans="5:6" ht="12.75">
      <c r="E2267" s="2"/>
      <c r="F2267" s="2"/>
    </row>
    <row r="2268" spans="5:6" ht="12.75">
      <c r="E2268" s="2"/>
      <c r="F2268" s="2"/>
    </row>
    <row r="2269" spans="5:6" ht="12.75">
      <c r="E2269" s="2"/>
      <c r="F2269" s="2"/>
    </row>
    <row r="2270" spans="5:6" ht="12.75">
      <c r="E2270" s="2"/>
      <c r="F2270" s="2"/>
    </row>
    <row r="2271" spans="5:6" ht="12.75">
      <c r="E2271" s="2"/>
      <c r="F2271" s="2"/>
    </row>
    <row r="2272" spans="5:6" ht="12.75">
      <c r="E2272" s="2"/>
      <c r="F2272" s="2"/>
    </row>
    <row r="2273" spans="5:6" ht="12.75">
      <c r="E2273" s="2"/>
      <c r="F2273" s="2"/>
    </row>
    <row r="2274" spans="5:6" ht="12.75">
      <c r="E2274" s="2"/>
      <c r="F2274" s="2"/>
    </row>
    <row r="2275" spans="5:6" ht="12.75">
      <c r="E2275" s="2"/>
      <c r="F2275" s="2"/>
    </row>
    <row r="2276" spans="5:6" ht="12.75">
      <c r="E2276" s="2"/>
      <c r="F2276" s="2"/>
    </row>
    <row r="2277" spans="5:6" ht="12.75">
      <c r="E2277" s="2"/>
      <c r="F2277" s="2"/>
    </row>
    <row r="2278" spans="5:6" ht="12.75">
      <c r="E2278" s="2"/>
      <c r="F2278" s="2"/>
    </row>
    <row r="2279" spans="5:6" ht="12.75">
      <c r="E2279" s="2"/>
      <c r="F2279" s="2"/>
    </row>
    <row r="2280" spans="5:6" ht="12.75">
      <c r="E2280" s="2"/>
      <c r="F2280" s="2"/>
    </row>
    <row r="2281" spans="5:6" ht="12.75">
      <c r="E2281" s="2"/>
      <c r="F2281" s="2"/>
    </row>
    <row r="2282" spans="5:6" ht="12.75">
      <c r="E2282" s="2"/>
      <c r="F2282" s="2"/>
    </row>
    <row r="2283" spans="5:6" ht="12.75">
      <c r="E2283" s="2"/>
      <c r="F2283" s="2"/>
    </row>
    <row r="2284" spans="5:6" ht="12.75">
      <c r="E2284" s="2"/>
      <c r="F2284" s="2"/>
    </row>
    <row r="2285" spans="5:6" ht="12.75">
      <c r="E2285" s="2"/>
      <c r="F2285" s="2"/>
    </row>
    <row r="2286" spans="5:6" ht="12.75">
      <c r="E2286" s="2"/>
      <c r="F2286" s="2"/>
    </row>
    <row r="2287" spans="5:6" ht="12.75">
      <c r="E2287" s="2"/>
      <c r="F2287" s="2"/>
    </row>
    <row r="2288" spans="5:6" ht="12.75">
      <c r="E2288" s="2"/>
      <c r="F2288" s="2"/>
    </row>
    <row r="2289" spans="5:6" ht="12.75">
      <c r="E2289" s="2"/>
      <c r="F2289" s="2"/>
    </row>
    <row r="2290" spans="5:6" ht="12.75">
      <c r="E2290" s="2"/>
      <c r="F2290" s="2"/>
    </row>
    <row r="2291" spans="5:6" ht="12.75">
      <c r="E2291" s="2"/>
      <c r="F2291" s="2"/>
    </row>
    <row r="2292" spans="5:6" ht="12.75">
      <c r="E2292" s="2"/>
      <c r="F2292" s="2"/>
    </row>
    <row r="2293" spans="5:6" ht="12.75">
      <c r="E2293" s="2"/>
      <c r="F2293" s="2"/>
    </row>
    <row r="2294" spans="5:6" ht="12.75">
      <c r="E2294" s="2"/>
      <c r="F2294" s="2"/>
    </row>
    <row r="2295" spans="5:6" ht="12.75">
      <c r="E2295" s="2"/>
      <c r="F2295" s="2"/>
    </row>
    <row r="2296" spans="5:6" ht="12.75">
      <c r="E2296" s="2"/>
      <c r="F2296" s="2"/>
    </row>
    <row r="2297" spans="5:6" ht="12.75">
      <c r="E2297" s="2"/>
      <c r="F2297" s="2"/>
    </row>
    <row r="2298" spans="5:6" ht="12.75">
      <c r="E2298" s="2"/>
      <c r="F2298" s="2"/>
    </row>
    <row r="2299" spans="5:6" ht="12.75">
      <c r="E2299" s="2"/>
      <c r="F2299" s="2"/>
    </row>
    <row r="2300" spans="5:6" ht="12.75">
      <c r="E2300" s="2"/>
      <c r="F2300" s="2"/>
    </row>
    <row r="2301" spans="5:6" ht="12.75">
      <c r="E2301" s="2"/>
      <c r="F2301" s="2"/>
    </row>
    <row r="2302" spans="5:6" ht="12.75">
      <c r="E2302" s="2"/>
      <c r="F2302" s="2"/>
    </row>
    <row r="2303" spans="5:6" ht="12.75">
      <c r="E2303" s="2"/>
      <c r="F2303" s="2"/>
    </row>
    <row r="2304" spans="5:6" ht="12.75">
      <c r="E2304" s="2"/>
      <c r="F2304" s="2"/>
    </row>
    <row r="2305" spans="5:6" ht="12.75">
      <c r="E2305" s="2"/>
      <c r="F2305" s="2"/>
    </row>
    <row r="2306" spans="5:6" ht="12.75">
      <c r="E2306" s="2"/>
      <c r="F2306" s="2"/>
    </row>
    <row r="2307" spans="5:6" ht="12.75">
      <c r="E2307" s="2"/>
      <c r="F2307" s="2"/>
    </row>
    <row r="2308" spans="5:6" ht="12.75">
      <c r="E2308" s="2"/>
      <c r="F2308" s="2"/>
    </row>
    <row r="2309" spans="5:6" ht="12.75">
      <c r="E2309" s="2"/>
      <c r="F2309" s="2"/>
    </row>
    <row r="2310" spans="5:6" ht="12.75">
      <c r="E2310" s="2"/>
      <c r="F2310" s="2"/>
    </row>
    <row r="2311" spans="5:6" ht="12.75">
      <c r="E2311" s="2"/>
      <c r="F2311" s="2"/>
    </row>
    <row r="2312" spans="5:6" ht="12.75">
      <c r="E2312" s="2"/>
      <c r="F2312" s="2"/>
    </row>
    <row r="2313" spans="5:6" ht="12.75">
      <c r="E2313" s="2"/>
      <c r="F2313" s="2"/>
    </row>
    <row r="2314" spans="5:6" ht="12.75">
      <c r="E2314" s="2"/>
      <c r="F2314" s="2"/>
    </row>
    <row r="2315" spans="5:6" ht="12.75">
      <c r="E2315" s="2"/>
      <c r="F2315" s="2"/>
    </row>
    <row r="2316" spans="5:6" ht="12.75">
      <c r="E2316" s="2"/>
      <c r="F2316" s="2"/>
    </row>
    <row r="2317" spans="5:6" ht="12.75">
      <c r="E2317" s="2"/>
      <c r="F2317" s="2"/>
    </row>
    <row r="2318" spans="5:6" ht="12.75">
      <c r="E2318" s="2"/>
      <c r="F2318" s="2"/>
    </row>
    <row r="2319" spans="5:6" ht="12.75">
      <c r="E2319" s="2"/>
      <c r="F2319" s="2"/>
    </row>
    <row r="2320" spans="5:6" ht="12.75">
      <c r="E2320" s="2"/>
      <c r="F2320" s="2"/>
    </row>
    <row r="2321" spans="5:6" ht="12.75">
      <c r="E2321" s="2"/>
      <c r="F2321" s="2"/>
    </row>
    <row r="2322" spans="5:6" ht="12.75">
      <c r="E2322" s="2"/>
      <c r="F2322" s="2"/>
    </row>
    <row r="2323" spans="5:6" ht="12.75">
      <c r="E2323" s="2"/>
      <c r="F2323" s="2"/>
    </row>
    <row r="2324" spans="5:6" ht="12.75">
      <c r="E2324" s="2"/>
      <c r="F2324" s="2"/>
    </row>
    <row r="2325" spans="5:6" ht="12.75">
      <c r="E2325" s="2"/>
      <c r="F2325" s="2"/>
    </row>
    <row r="2326" spans="5:6" ht="12.75">
      <c r="E2326" s="2"/>
      <c r="F2326" s="2"/>
    </row>
    <row r="2327" spans="5:6" ht="12.75">
      <c r="E2327" s="2"/>
      <c r="F2327" s="2"/>
    </row>
    <row r="2328" spans="5:6" ht="12.75">
      <c r="E2328" s="2"/>
      <c r="F2328" s="2"/>
    </row>
    <row r="2329" spans="5:6" ht="12.75">
      <c r="E2329" s="2"/>
      <c r="F2329" s="2"/>
    </row>
    <row r="2330" spans="5:6" ht="12.75">
      <c r="E2330" s="2"/>
      <c r="F2330" s="2"/>
    </row>
    <row r="2331" spans="5:6" ht="12.75">
      <c r="E2331" s="2"/>
      <c r="F2331" s="2"/>
    </row>
    <row r="2332" spans="5:6" ht="12.75">
      <c r="E2332" s="2"/>
      <c r="F2332" s="2"/>
    </row>
    <row r="2333" spans="5:6" ht="12.75">
      <c r="E2333" s="2"/>
      <c r="F2333" s="2"/>
    </row>
    <row r="2334" spans="5:6" ht="12.75">
      <c r="E2334" s="2"/>
      <c r="F2334" s="2"/>
    </row>
    <row r="2335" spans="5:6" ht="12.75">
      <c r="E2335" s="2"/>
      <c r="F2335" s="2"/>
    </row>
    <row r="2336" spans="5:6" ht="12.75">
      <c r="E2336" s="2"/>
      <c r="F2336" s="2"/>
    </row>
    <row r="2337" spans="5:6" ht="12.75">
      <c r="E2337" s="2"/>
      <c r="F2337" s="2"/>
    </row>
    <row r="2338" spans="5:6" ht="12.75">
      <c r="E2338" s="2"/>
      <c r="F2338" s="2"/>
    </row>
    <row r="2339" spans="5:6" ht="12.75">
      <c r="E2339" s="2"/>
      <c r="F2339" s="2"/>
    </row>
    <row r="2340" spans="5:6" ht="12.75">
      <c r="E2340" s="2"/>
      <c r="F2340" s="2"/>
    </row>
    <row r="2341" spans="5:6" ht="12.75">
      <c r="E2341" s="2"/>
      <c r="F2341" s="2"/>
    </row>
    <row r="2342" spans="5:6" ht="12.75">
      <c r="E2342" s="2"/>
      <c r="F2342" s="2"/>
    </row>
    <row r="2343" spans="5:6" ht="12.75">
      <c r="E2343" s="2"/>
      <c r="F2343" s="2"/>
    </row>
    <row r="2344" spans="5:6" ht="12.75">
      <c r="E2344" s="2"/>
      <c r="F2344" s="2"/>
    </row>
    <row r="2345" spans="5:6" ht="12.75">
      <c r="E2345" s="2"/>
      <c r="F2345" s="2"/>
    </row>
    <row r="2346" spans="5:6" ht="12.75">
      <c r="E2346" s="2"/>
      <c r="F2346" s="2"/>
    </row>
    <row r="2347" spans="5:6" ht="12.75">
      <c r="E2347" s="2"/>
      <c r="F2347" s="2"/>
    </row>
    <row r="2348" spans="5:6" ht="12.75">
      <c r="E2348" s="2"/>
      <c r="F2348" s="2"/>
    </row>
    <row r="2349" spans="5:6" ht="12.75">
      <c r="E2349" s="2"/>
      <c r="F2349" s="2"/>
    </row>
    <row r="2350" spans="5:6" ht="12.75">
      <c r="E2350" s="2"/>
      <c r="F2350" s="2"/>
    </row>
    <row r="2351" spans="5:6" ht="12.75">
      <c r="E2351" s="2"/>
      <c r="F2351" s="2"/>
    </row>
    <row r="2352" spans="5:6" ht="12.75">
      <c r="E2352" s="2"/>
      <c r="F2352" s="2"/>
    </row>
    <row r="2353" spans="5:6" ht="12.75">
      <c r="E2353" s="2"/>
      <c r="F2353" s="2"/>
    </row>
    <row r="2354" spans="5:6" ht="12.75">
      <c r="E2354" s="2"/>
      <c r="F2354" s="2"/>
    </row>
    <row r="2355" spans="5:6" ht="12.75">
      <c r="E2355" s="2"/>
      <c r="F2355" s="2"/>
    </row>
    <row r="2356" spans="5:6" ht="12.75">
      <c r="E2356" s="2"/>
      <c r="F2356" s="2"/>
    </row>
    <row r="2357" spans="5:6" ht="12.75">
      <c r="E2357" s="2"/>
      <c r="F2357" s="2"/>
    </row>
    <row r="2358" spans="5:6" ht="12.75">
      <c r="E2358" s="2"/>
      <c r="F2358" s="2"/>
    </row>
    <row r="2359" spans="5:6" ht="12.75">
      <c r="E2359" s="2"/>
      <c r="F2359" s="2"/>
    </row>
    <row r="2360" spans="5:6" ht="12.75">
      <c r="E2360" s="2"/>
      <c r="F2360" s="2"/>
    </row>
    <row r="2361" spans="5:6" ht="12.75">
      <c r="E2361" s="2"/>
      <c r="F2361" s="2"/>
    </row>
    <row r="2362" spans="5:6" ht="12.75">
      <c r="E2362" s="2"/>
      <c r="F2362" s="2"/>
    </row>
    <row r="2363" spans="5:6" ht="12.75">
      <c r="E2363" s="2"/>
      <c r="F2363" s="2"/>
    </row>
    <row r="2364" spans="5:6" ht="12.75">
      <c r="E2364" s="2"/>
      <c r="F2364" s="2"/>
    </row>
    <row r="2365" spans="5:6" ht="12.75">
      <c r="E2365" s="2"/>
      <c r="F2365" s="2"/>
    </row>
    <row r="2366" spans="5:6" ht="12.75">
      <c r="E2366" s="2"/>
      <c r="F2366" s="2"/>
    </row>
    <row r="2367" spans="5:6" ht="12.75">
      <c r="E2367" s="2"/>
      <c r="F2367" s="2"/>
    </row>
    <row r="2368" spans="5:6" ht="12.75">
      <c r="E2368" s="2"/>
      <c r="F2368" s="2"/>
    </row>
    <row r="2369" spans="5:6" ht="12.75">
      <c r="E2369" s="2"/>
      <c r="F2369" s="2"/>
    </row>
    <row r="2370" spans="5:6" ht="12.75">
      <c r="E2370" s="2"/>
      <c r="F2370" s="2"/>
    </row>
    <row r="2371" spans="5:6" ht="12.75">
      <c r="E2371" s="2"/>
      <c r="F2371" s="2"/>
    </row>
    <row r="2372" spans="5:6" ht="12.75">
      <c r="E2372" s="2"/>
      <c r="F2372" s="2"/>
    </row>
    <row r="2373" spans="5:6" ht="12.75">
      <c r="E2373" s="2"/>
      <c r="F2373" s="2"/>
    </row>
    <row r="2374" spans="5:6" ht="12.75">
      <c r="E2374" s="2"/>
      <c r="F2374" s="2"/>
    </row>
    <row r="2375" spans="5:6" ht="12.75">
      <c r="E2375" s="2"/>
      <c r="F2375" s="2"/>
    </row>
    <row r="2376" spans="5:6" ht="12.75">
      <c r="E2376" s="2"/>
      <c r="F2376" s="2"/>
    </row>
    <row r="2377" spans="5:6" ht="12.75">
      <c r="E2377" s="2"/>
      <c r="F2377" s="2"/>
    </row>
    <row r="2378" spans="5:6" ht="12.75">
      <c r="E2378" s="2"/>
      <c r="F2378" s="2"/>
    </row>
    <row r="2379" spans="5:6" ht="12.75">
      <c r="E2379" s="2"/>
      <c r="F2379" s="2"/>
    </row>
    <row r="2380" spans="5:6" ht="12.75">
      <c r="E2380" s="2"/>
      <c r="F2380" s="2"/>
    </row>
    <row r="2381" spans="5:6" ht="12.75">
      <c r="E2381" s="2"/>
      <c r="F2381" s="2"/>
    </row>
    <row r="2382" spans="5:6" ht="12.75">
      <c r="E2382" s="2"/>
      <c r="F2382" s="2"/>
    </row>
    <row r="2383" spans="5:6" ht="12.75">
      <c r="E2383" s="2"/>
      <c r="F2383" s="2"/>
    </row>
    <row r="2384" spans="5:6" ht="12.75">
      <c r="E2384" s="2"/>
      <c r="F2384" s="2"/>
    </row>
    <row r="2385" spans="5:6" ht="12.75">
      <c r="E2385" s="2"/>
      <c r="F2385" s="2"/>
    </row>
    <row r="2386" spans="5:6" ht="12.75">
      <c r="E2386" s="2"/>
      <c r="F2386" s="2"/>
    </row>
    <row r="2387" spans="5:6" ht="12.75">
      <c r="E2387" s="2"/>
      <c r="F2387" s="2"/>
    </row>
    <row r="2388" spans="5:6" ht="12.75">
      <c r="E2388" s="2"/>
      <c r="F2388" s="2"/>
    </row>
    <row r="2389" spans="5:6" ht="12.75">
      <c r="E2389" s="2"/>
      <c r="F2389" s="2"/>
    </row>
    <row r="2390" spans="5:6" ht="12.75">
      <c r="E2390" s="2"/>
      <c r="F2390" s="2"/>
    </row>
    <row r="2391" spans="5:6" ht="12.75">
      <c r="E2391" s="2"/>
      <c r="F2391" s="2"/>
    </row>
    <row r="2392" spans="5:6" ht="12.75">
      <c r="E2392" s="2"/>
      <c r="F2392" s="2"/>
    </row>
    <row r="2393" spans="5:6" ht="12.75">
      <c r="E2393" s="2"/>
      <c r="F2393" s="2"/>
    </row>
    <row r="2394" spans="5:6" ht="12.75">
      <c r="E2394" s="2"/>
      <c r="F2394" s="2"/>
    </row>
    <row r="2395" spans="5:6" ht="12.75">
      <c r="E2395" s="2"/>
      <c r="F2395" s="2"/>
    </row>
    <row r="2396" spans="5:6" ht="12.75">
      <c r="E2396" s="2"/>
      <c r="F2396" s="2"/>
    </row>
    <row r="2397" spans="5:6" ht="12.75">
      <c r="E2397" s="2"/>
      <c r="F2397" s="2"/>
    </row>
    <row r="2398" spans="5:6" ht="12.75">
      <c r="E2398" s="2"/>
      <c r="F2398" s="2"/>
    </row>
    <row r="2399" spans="5:6" ht="12.75">
      <c r="E2399" s="2"/>
      <c r="F2399" s="2"/>
    </row>
    <row r="2400" spans="5:6" ht="12.75">
      <c r="E2400" s="2"/>
      <c r="F2400" s="2"/>
    </row>
    <row r="2401" spans="5:6" ht="12.75">
      <c r="E2401" s="2"/>
      <c r="F2401" s="2"/>
    </row>
    <row r="2402" spans="5:6" ht="12.75">
      <c r="E2402" s="2"/>
      <c r="F2402" s="2"/>
    </row>
    <row r="2403" spans="5:6" ht="12.75">
      <c r="E2403" s="2"/>
      <c r="F2403" s="2"/>
    </row>
    <row r="2404" spans="5:6" ht="12.75">
      <c r="E2404" s="2"/>
      <c r="F2404" s="2"/>
    </row>
    <row r="2405" spans="5:6" ht="12.75">
      <c r="E2405" s="2"/>
      <c r="F2405" s="2"/>
    </row>
    <row r="2406" spans="5:6" ht="12.75">
      <c r="E2406" s="2"/>
      <c r="F2406" s="2"/>
    </row>
    <row r="2407" spans="5:6" ht="12.75">
      <c r="E2407" s="2"/>
      <c r="F2407" s="2"/>
    </row>
    <row r="2408" spans="5:6" ht="12.75">
      <c r="E2408" s="2"/>
      <c r="F2408" s="2"/>
    </row>
    <row r="2409" spans="5:6" ht="12.75">
      <c r="E2409" s="2"/>
      <c r="F2409" s="2"/>
    </row>
    <row r="2410" spans="5:6" ht="12.75">
      <c r="E2410" s="2"/>
      <c r="F2410" s="2"/>
    </row>
    <row r="2411" spans="5:6" ht="12.75">
      <c r="E2411" s="2"/>
      <c r="F2411" s="2"/>
    </row>
    <row r="2412" spans="5:6" ht="12.75">
      <c r="E2412" s="2"/>
      <c r="F2412" s="2"/>
    </row>
    <row r="2413" spans="5:6" ht="12.75">
      <c r="E2413" s="2"/>
      <c r="F2413" s="2"/>
    </row>
    <row r="2414" spans="5:6" ht="12.75">
      <c r="E2414" s="2"/>
      <c r="F2414" s="2"/>
    </row>
    <row r="2415" spans="5:6" ht="12.75">
      <c r="E2415" s="2"/>
      <c r="F2415" s="2"/>
    </row>
    <row r="2416" spans="5:6" ht="12.75">
      <c r="E2416" s="2"/>
      <c r="F2416" s="2"/>
    </row>
    <row r="2417" spans="5:6" ht="12.75">
      <c r="E2417" s="2"/>
      <c r="F2417" s="2"/>
    </row>
    <row r="2418" spans="5:6" ht="12.75">
      <c r="E2418" s="2"/>
      <c r="F2418" s="2"/>
    </row>
    <row r="2419" spans="5:6" ht="12.75">
      <c r="E2419" s="2"/>
      <c r="F2419" s="2"/>
    </row>
    <row r="2420" spans="5:6" ht="12.75">
      <c r="E2420" s="2"/>
      <c r="F2420" s="2"/>
    </row>
    <row r="2421" spans="5:6" ht="12.75">
      <c r="E2421" s="2"/>
      <c r="F2421" s="2"/>
    </row>
    <row r="2422" spans="5:6" ht="12.75">
      <c r="E2422" s="2"/>
      <c r="F2422" s="2"/>
    </row>
    <row r="2423" spans="5:6" ht="12.75">
      <c r="E2423" s="2"/>
      <c r="F2423" s="2"/>
    </row>
    <row r="2424" spans="5:6" ht="12.75">
      <c r="E2424" s="2"/>
      <c r="F2424" s="2"/>
    </row>
    <row r="2425" spans="5:6" ht="12.75">
      <c r="E2425" s="2"/>
      <c r="F2425" s="2"/>
    </row>
    <row r="2426" spans="5:6" ht="12.75">
      <c r="E2426" s="2"/>
      <c r="F2426" s="2"/>
    </row>
    <row r="2427" spans="5:6" ht="12.75">
      <c r="E2427" s="2"/>
      <c r="F2427" s="2"/>
    </row>
    <row r="2428" spans="5:6" ht="12.75">
      <c r="E2428" s="2"/>
      <c r="F2428" s="2"/>
    </row>
    <row r="2429" spans="5:6" ht="12.75">
      <c r="E2429" s="2"/>
      <c r="F2429" s="2"/>
    </row>
    <row r="2430" spans="5:6" ht="12.75">
      <c r="E2430" s="2"/>
      <c r="F2430" s="2"/>
    </row>
    <row r="2431" spans="5:6" ht="12.75">
      <c r="E2431" s="2"/>
      <c r="F2431" s="2"/>
    </row>
    <row r="2432" spans="5:6" ht="12.75">
      <c r="E2432" s="2"/>
      <c r="F2432" s="2"/>
    </row>
    <row r="2433" spans="5:6" ht="12.75">
      <c r="E2433" s="2"/>
      <c r="F2433" s="2"/>
    </row>
    <row r="2434" spans="5:6" ht="12.75">
      <c r="E2434" s="2"/>
      <c r="F2434" s="2"/>
    </row>
    <row r="2435" spans="5:6" ht="12.75">
      <c r="E2435" s="2"/>
      <c r="F2435" s="2"/>
    </row>
    <row r="2436" spans="5:6" ht="12.75">
      <c r="E2436" s="2"/>
      <c r="F2436" s="2"/>
    </row>
    <row r="2437" spans="5:6" ht="12.75">
      <c r="E2437" s="2"/>
      <c r="F2437" s="2"/>
    </row>
    <row r="2438" spans="5:6" ht="12.75">
      <c r="E2438" s="2"/>
      <c r="F2438" s="2"/>
    </row>
    <row r="2439" spans="5:6" ht="12.75">
      <c r="E2439" s="2"/>
      <c r="F2439" s="2"/>
    </row>
    <row r="2440" spans="5:6" ht="12.75">
      <c r="E2440" s="2"/>
      <c r="F2440" s="2"/>
    </row>
    <row r="2441" spans="5:6" ht="12.75">
      <c r="E2441" s="2"/>
      <c r="F2441" s="2"/>
    </row>
    <row r="2442" spans="5:6" ht="12.75">
      <c r="E2442" s="2"/>
      <c r="F2442" s="2"/>
    </row>
    <row r="2443" spans="5:6" ht="12.75">
      <c r="E2443" s="2"/>
      <c r="F2443" s="2"/>
    </row>
    <row r="2444" spans="5:6" ht="12.75">
      <c r="E2444" s="2"/>
      <c r="F2444" s="2"/>
    </row>
    <row r="2445" spans="5:6" ht="12.75">
      <c r="E2445" s="2"/>
      <c r="F2445" s="2"/>
    </row>
    <row r="2446" spans="5:6" ht="12.75">
      <c r="E2446" s="2"/>
      <c r="F2446" s="2"/>
    </row>
    <row r="2447" spans="5:6" ht="12.75">
      <c r="E2447" s="2"/>
      <c r="F2447" s="2"/>
    </row>
    <row r="2448" spans="5:6" ht="12.75">
      <c r="E2448" s="2"/>
      <c r="F2448" s="2"/>
    </row>
    <row r="2449" spans="5:6" ht="12.75">
      <c r="E2449" s="2"/>
      <c r="F2449" s="2"/>
    </row>
    <row r="2450" spans="5:6" ht="12.75">
      <c r="E2450" s="2"/>
      <c r="F2450" s="2"/>
    </row>
    <row r="2451" spans="5:6" ht="12.75">
      <c r="E2451" s="2"/>
      <c r="F2451" s="2"/>
    </row>
    <row r="2452" spans="5:6" ht="12.75">
      <c r="E2452" s="2"/>
      <c r="F2452" s="2"/>
    </row>
    <row r="2453" spans="5:6" ht="12.75">
      <c r="E2453" s="2"/>
      <c r="F2453" s="2"/>
    </row>
    <row r="2454" spans="5:6" ht="12.75">
      <c r="E2454" s="2"/>
      <c r="F2454" s="2"/>
    </row>
    <row r="2455" spans="5:6" ht="12.75">
      <c r="E2455" s="2"/>
      <c r="F2455" s="2"/>
    </row>
    <row r="2456" spans="5:6" ht="12.75">
      <c r="E2456" s="2"/>
      <c r="F2456" s="2"/>
    </row>
    <row r="2457" spans="5:6" ht="12.75">
      <c r="E2457" s="2"/>
      <c r="F2457" s="2"/>
    </row>
    <row r="2458" spans="5:6" ht="12.75">
      <c r="E2458" s="2"/>
      <c r="F2458" s="2"/>
    </row>
    <row r="2459" spans="5:6" ht="12.75">
      <c r="E2459" s="2"/>
      <c r="F2459" s="2"/>
    </row>
    <row r="2460" spans="5:6" ht="12.75">
      <c r="E2460" s="2"/>
      <c r="F2460" s="2"/>
    </row>
    <row r="2461" spans="5:6" ht="12.75">
      <c r="E2461" s="2"/>
      <c r="F2461" s="2"/>
    </row>
    <row r="2462" spans="5:6" ht="12.75">
      <c r="E2462" s="2"/>
      <c r="F2462" s="2"/>
    </row>
    <row r="2463" spans="5:6" ht="12.75">
      <c r="E2463" s="2"/>
      <c r="F2463" s="2"/>
    </row>
    <row r="2464" spans="5:6" ht="12.75">
      <c r="E2464" s="2"/>
      <c r="F2464" s="2"/>
    </row>
    <row r="2465" spans="5:6" ht="12.75">
      <c r="E2465" s="2"/>
      <c r="F2465" s="2"/>
    </row>
    <row r="2466" spans="5:6" ht="12.75">
      <c r="E2466" s="2"/>
      <c r="F2466" s="2"/>
    </row>
    <row r="2467" spans="5:6" ht="12.75">
      <c r="E2467" s="2"/>
      <c r="F2467" s="2"/>
    </row>
    <row r="2468" spans="5:6" ht="12.75">
      <c r="E2468" s="2"/>
      <c r="F2468" s="2"/>
    </row>
    <row r="2469" spans="5:6" ht="12.75">
      <c r="E2469" s="2"/>
      <c r="F2469" s="2"/>
    </row>
    <row r="2470" spans="5:6" ht="12.75">
      <c r="E2470" s="2"/>
      <c r="F2470" s="2"/>
    </row>
    <row r="2471" spans="5:6" ht="12.75">
      <c r="E2471" s="2"/>
      <c r="F2471" s="2"/>
    </row>
    <row r="2472" spans="5:6" ht="12.75">
      <c r="E2472" s="2"/>
      <c r="F2472" s="2"/>
    </row>
    <row r="2473" spans="5:6" ht="12.75">
      <c r="E2473" s="2"/>
      <c r="F2473" s="2"/>
    </row>
    <row r="2474" spans="5:6" ht="12.75">
      <c r="E2474" s="2"/>
      <c r="F2474" s="2"/>
    </row>
    <row r="2475" spans="5:6" ht="12.75">
      <c r="E2475" s="2"/>
      <c r="F2475" s="2"/>
    </row>
    <row r="2476" spans="5:6" ht="12.75">
      <c r="E2476" s="2"/>
      <c r="F2476" s="2"/>
    </row>
    <row r="2477" spans="5:6" ht="12.75">
      <c r="E2477" s="2"/>
      <c r="F2477" s="2"/>
    </row>
    <row r="2478" spans="5:6" ht="12.75">
      <c r="E2478" s="2"/>
      <c r="F2478" s="2"/>
    </row>
    <row r="2479" spans="5:6" ht="12.75">
      <c r="E2479" s="2"/>
      <c r="F2479" s="2"/>
    </row>
    <row r="2480" spans="5:6" ht="12.75">
      <c r="E2480" s="2"/>
      <c r="F2480" s="2"/>
    </row>
    <row r="2481" spans="5:6" ht="12.75">
      <c r="E2481" s="2"/>
      <c r="F2481" s="2"/>
    </row>
    <row r="2482" spans="5:6" ht="12.75">
      <c r="E2482" s="2"/>
      <c r="F2482" s="2"/>
    </row>
    <row r="2483" spans="5:6" ht="12.75">
      <c r="E2483" s="2"/>
      <c r="F2483" s="2"/>
    </row>
    <row r="2484" spans="5:6" ht="12.75">
      <c r="E2484" s="2"/>
      <c r="F2484" s="2"/>
    </row>
    <row r="2485" spans="5:6" ht="12.75">
      <c r="E2485" s="2"/>
      <c r="F2485" s="2"/>
    </row>
    <row r="2486" spans="5:6" ht="12.75">
      <c r="E2486" s="2"/>
      <c r="F2486" s="2"/>
    </row>
    <row r="2487" spans="5:6" ht="12.75">
      <c r="E2487" s="2"/>
      <c r="F2487" s="2"/>
    </row>
    <row r="2488" spans="5:6" ht="12.75">
      <c r="E2488" s="2"/>
      <c r="F2488" s="2"/>
    </row>
    <row r="2489" spans="5:6" ht="12.75">
      <c r="E2489" s="2"/>
      <c r="F2489" s="2"/>
    </row>
    <row r="2490" spans="5:6" ht="12.75">
      <c r="E2490" s="2"/>
      <c r="F2490" s="2"/>
    </row>
    <row r="2491" spans="5:6" ht="12.75">
      <c r="E2491" s="2"/>
      <c r="F2491" s="2"/>
    </row>
    <row r="2492" spans="5:6" ht="12.75">
      <c r="E2492" s="2"/>
      <c r="F2492" s="2"/>
    </row>
    <row r="2493" spans="5:6" ht="12.75">
      <c r="E2493" s="2"/>
      <c r="F2493" s="2"/>
    </row>
    <row r="2494" spans="5:6" ht="12.75">
      <c r="E2494" s="2"/>
      <c r="F2494" s="2"/>
    </row>
    <row r="2495" spans="5:6" ht="12.75">
      <c r="E2495" s="2"/>
      <c r="F2495" s="2"/>
    </row>
    <row r="2496" spans="5:6" ht="12.75">
      <c r="E2496" s="2"/>
      <c r="F2496" s="2"/>
    </row>
    <row r="2497" spans="5:6" ht="12.75">
      <c r="E2497" s="2"/>
      <c r="F2497" s="2"/>
    </row>
    <row r="2498" spans="5:6" ht="12.75">
      <c r="E2498" s="2"/>
      <c r="F2498" s="2"/>
    </row>
    <row r="2499" spans="5:6" ht="12.75">
      <c r="E2499" s="2"/>
      <c r="F2499" s="2"/>
    </row>
    <row r="2500" spans="5:6" ht="12.75">
      <c r="E2500" s="2"/>
      <c r="F2500" s="2"/>
    </row>
    <row r="2501" spans="5:6" ht="12.75">
      <c r="E2501" s="2"/>
      <c r="F2501" s="2"/>
    </row>
    <row r="2502" spans="5:6" ht="12.75">
      <c r="E2502" s="2"/>
      <c r="F2502" s="2"/>
    </row>
    <row r="2503" spans="5:6" ht="12.75">
      <c r="E2503" s="2"/>
      <c r="F2503" s="2"/>
    </row>
    <row r="2504" spans="5:6" ht="12.75">
      <c r="E2504" s="2"/>
      <c r="F2504" s="2"/>
    </row>
    <row r="2505" spans="5:6" ht="12.75">
      <c r="E2505" s="2"/>
      <c r="F2505" s="2"/>
    </row>
    <row r="2506" spans="5:6" ht="12.75">
      <c r="E2506" s="2"/>
      <c r="F2506" s="2"/>
    </row>
    <row r="2507" spans="5:6" ht="12.75">
      <c r="E2507" s="2"/>
      <c r="F2507" s="2"/>
    </row>
    <row r="2508" spans="5:6" ht="12.75">
      <c r="E2508" s="2"/>
      <c r="F2508" s="2"/>
    </row>
    <row r="2509" spans="5:6" ht="12.75">
      <c r="E2509" s="2"/>
      <c r="F2509" s="2"/>
    </row>
    <row r="2510" spans="5:6" ht="12.75">
      <c r="E2510" s="2"/>
      <c r="F2510" s="2"/>
    </row>
    <row r="2511" spans="5:6" ht="12.75">
      <c r="E2511" s="2"/>
      <c r="F2511" s="2"/>
    </row>
    <row r="2512" spans="5:6" ht="12.75">
      <c r="E2512" s="2"/>
      <c r="F2512" s="2"/>
    </row>
    <row r="2513" spans="5:6" ht="12.75">
      <c r="E2513" s="2"/>
      <c r="F2513" s="2"/>
    </row>
    <row r="2514" spans="5:6" ht="12.75">
      <c r="E2514" s="2"/>
      <c r="F2514" s="2"/>
    </row>
    <row r="2515" spans="5:6" ht="12.75">
      <c r="E2515" s="2"/>
      <c r="F2515" s="2"/>
    </row>
    <row r="2516" spans="5:6" ht="12.75">
      <c r="E2516" s="2"/>
      <c r="F2516" s="2"/>
    </row>
    <row r="2517" spans="5:6" ht="12.75">
      <c r="E2517" s="2"/>
      <c r="F2517" s="2"/>
    </row>
    <row r="2518" spans="5:6" ht="12.75">
      <c r="E2518" s="2"/>
      <c r="F2518" s="2"/>
    </row>
    <row r="2519" spans="5:6" ht="12.75">
      <c r="E2519" s="2"/>
      <c r="F2519" s="2"/>
    </row>
    <row r="2520" spans="5:6" ht="12.75">
      <c r="E2520" s="2"/>
      <c r="F2520" s="2"/>
    </row>
    <row r="2521" spans="5:6" ht="12.75">
      <c r="E2521" s="2"/>
      <c r="F2521" s="2"/>
    </row>
    <row r="2522" spans="5:6" ht="12.75">
      <c r="E2522" s="2"/>
      <c r="F2522" s="2"/>
    </row>
    <row r="2523" spans="5:6" ht="12.75">
      <c r="E2523" s="2"/>
      <c r="F2523" s="2"/>
    </row>
    <row r="2524" spans="5:6" ht="12.75">
      <c r="E2524" s="2"/>
      <c r="F2524" s="2"/>
    </row>
    <row r="2525" spans="5:6" ht="12.75">
      <c r="E2525" s="2"/>
      <c r="F2525" s="2"/>
    </row>
    <row r="2526" spans="5:6" ht="12.75">
      <c r="E2526" s="2"/>
      <c r="F2526" s="2"/>
    </row>
    <row r="2527" spans="5:6" ht="12.75">
      <c r="E2527" s="2"/>
      <c r="F2527" s="2"/>
    </row>
    <row r="2528" spans="5:6" ht="12.75">
      <c r="E2528" s="2"/>
      <c r="F2528" s="2"/>
    </row>
    <row r="2529" spans="5:6" ht="12.75">
      <c r="E2529" s="2"/>
      <c r="F2529" s="2"/>
    </row>
    <row r="2530" spans="5:6" ht="12.75">
      <c r="E2530" s="2"/>
      <c r="F2530" s="2"/>
    </row>
    <row r="2531" spans="5:6" ht="12.75">
      <c r="E2531" s="2"/>
      <c r="F2531" s="2"/>
    </row>
    <row r="2532" spans="5:6" ht="12.75">
      <c r="E2532" s="2"/>
      <c r="F2532" s="2"/>
    </row>
    <row r="2533" spans="5:6" ht="12.75">
      <c r="E2533" s="2"/>
      <c r="F2533" s="2"/>
    </row>
    <row r="2534" spans="5:6" ht="12.75">
      <c r="E2534" s="2"/>
      <c r="F2534" s="2"/>
    </row>
    <row r="2535" spans="5:6" ht="12.75">
      <c r="E2535" s="2"/>
      <c r="F2535" s="2"/>
    </row>
    <row r="2536" spans="5:6" ht="12.75">
      <c r="E2536" s="2"/>
      <c r="F2536" s="2"/>
    </row>
    <row r="2537" spans="5:6" ht="12.75">
      <c r="E2537" s="2"/>
      <c r="F2537" s="2"/>
    </row>
    <row r="2538" spans="5:6" ht="12.75">
      <c r="E2538" s="2"/>
      <c r="F2538" s="2"/>
    </row>
    <row r="2539" spans="5:6" ht="12.75">
      <c r="E2539" s="2"/>
      <c r="F2539" s="2"/>
    </row>
    <row r="2540" spans="5:6" ht="12.75">
      <c r="E2540" s="2"/>
      <c r="F2540" s="2"/>
    </row>
    <row r="2541" spans="5:6" ht="12.75">
      <c r="E2541" s="2"/>
      <c r="F2541" s="2"/>
    </row>
    <row r="2542" spans="5:6" ht="12.75">
      <c r="E2542" s="2"/>
      <c r="F2542" s="2"/>
    </row>
    <row r="2543" spans="5:6" ht="12.75">
      <c r="E2543" s="2"/>
      <c r="F2543" s="2"/>
    </row>
    <row r="2544" spans="5:6" ht="12.75">
      <c r="E2544" s="2"/>
      <c r="F2544" s="2"/>
    </row>
    <row r="2545" spans="5:6" ht="12.75">
      <c r="E2545" s="2"/>
      <c r="F2545" s="2"/>
    </row>
    <row r="2546" spans="5:6" ht="12.75">
      <c r="E2546" s="2"/>
      <c r="F2546" s="2"/>
    </row>
    <row r="2547" spans="5:6" ht="12.75">
      <c r="E2547" s="2"/>
      <c r="F2547" s="2"/>
    </row>
    <row r="2548" spans="5:6" ht="12.75">
      <c r="E2548" s="2"/>
      <c r="F2548" s="2"/>
    </row>
    <row r="2549" spans="5:6" ht="12.75">
      <c r="E2549" s="2"/>
      <c r="F2549" s="2"/>
    </row>
    <row r="2550" spans="5:6" ht="12.75">
      <c r="E2550" s="2"/>
      <c r="F2550" s="2"/>
    </row>
    <row r="2551" spans="5:6" ht="12.75">
      <c r="E2551" s="2"/>
      <c r="F2551" s="2"/>
    </row>
    <row r="2552" spans="5:6" ht="12.75">
      <c r="E2552" s="2"/>
      <c r="F2552" s="2"/>
    </row>
    <row r="2553" spans="5:6" ht="12.75">
      <c r="E2553" s="2"/>
      <c r="F2553" s="2"/>
    </row>
    <row r="2554" spans="5:6" ht="12.75">
      <c r="E2554" s="2"/>
      <c r="F2554" s="2"/>
    </row>
    <row r="2555" spans="5:6" ht="12.75">
      <c r="E2555" s="2"/>
      <c r="F2555" s="2"/>
    </row>
    <row r="2556" spans="5:6" ht="12.75">
      <c r="E2556" s="2"/>
      <c r="F2556" s="2"/>
    </row>
    <row r="2557" spans="5:6" ht="12.75">
      <c r="E2557" s="2"/>
      <c r="F2557" s="2"/>
    </row>
    <row r="2558" spans="5:6" ht="12.75">
      <c r="E2558" s="2"/>
      <c r="F2558" s="2"/>
    </row>
    <row r="2559" spans="5:6" ht="12.75">
      <c r="E2559" s="2"/>
      <c r="F2559" s="2"/>
    </row>
    <row r="2560" spans="5:6" ht="12.75">
      <c r="E2560" s="2"/>
      <c r="F2560" s="2"/>
    </row>
    <row r="2561" spans="5:6" ht="12.75">
      <c r="E2561" s="2"/>
      <c r="F2561" s="2"/>
    </row>
    <row r="2562" spans="5:6" ht="12.75">
      <c r="E2562" s="2"/>
      <c r="F2562" s="2"/>
    </row>
    <row r="2563" spans="5:6" ht="12.75">
      <c r="E2563" s="2"/>
      <c r="F2563" s="2"/>
    </row>
    <row r="2564" spans="5:6" ht="12.75">
      <c r="E2564" s="2"/>
      <c r="F2564" s="2"/>
    </row>
    <row r="2565" spans="5:6" ht="12.75">
      <c r="E2565" s="2"/>
      <c r="F2565" s="2"/>
    </row>
    <row r="2566" spans="5:6" ht="12.75">
      <c r="E2566" s="2"/>
      <c r="F2566" s="2"/>
    </row>
    <row r="2567" spans="5:6" ht="12.75">
      <c r="E2567" s="2"/>
      <c r="F2567" s="2"/>
    </row>
    <row r="2568" spans="5:6" ht="12.75">
      <c r="E2568" s="2"/>
      <c r="F2568" s="2"/>
    </row>
    <row r="2569" spans="5:6" ht="12.75">
      <c r="E2569" s="2"/>
      <c r="F2569" s="2"/>
    </row>
    <row r="2570" spans="5:6" ht="12.75">
      <c r="E2570" s="2"/>
      <c r="F2570" s="2"/>
    </row>
    <row r="2571" spans="5:6" ht="12.75">
      <c r="E2571" s="2"/>
      <c r="F2571" s="2"/>
    </row>
    <row r="2572" spans="5:6" ht="12.75">
      <c r="E2572" s="2"/>
      <c r="F2572" s="2"/>
    </row>
    <row r="2573" spans="5:6" ht="12.75">
      <c r="E2573" s="2"/>
      <c r="F2573" s="2"/>
    </row>
    <row r="2574" spans="5:6" ht="12.75">
      <c r="E2574" s="2"/>
      <c r="F2574" s="2"/>
    </row>
    <row r="2575" spans="5:6" ht="12.75">
      <c r="E2575" s="2"/>
      <c r="F2575" s="2"/>
    </row>
    <row r="2576" spans="5:6" ht="12.75">
      <c r="E2576" s="2"/>
      <c r="F2576" s="2"/>
    </row>
    <row r="2577" spans="5:6" ht="12.75">
      <c r="E2577" s="2"/>
      <c r="F2577" s="2"/>
    </row>
    <row r="2578" spans="5:6" ht="12.75">
      <c r="E2578" s="2"/>
      <c r="F2578" s="2"/>
    </row>
    <row r="2579" spans="5:6" ht="12.75">
      <c r="E2579" s="2"/>
      <c r="F2579" s="2"/>
    </row>
    <row r="2580" spans="5:6" ht="12.75">
      <c r="E2580" s="2"/>
      <c r="F2580" s="2"/>
    </row>
    <row r="2581" spans="5:6" ht="12.75">
      <c r="E2581" s="2"/>
      <c r="F2581" s="2"/>
    </row>
    <row r="2582" spans="5:6" ht="12.75">
      <c r="E2582" s="2"/>
      <c r="F2582" s="2"/>
    </row>
    <row r="2583" spans="5:6" ht="12.75">
      <c r="E2583" s="2"/>
      <c r="F2583" s="2"/>
    </row>
    <row r="2584" spans="5:6" ht="12.75">
      <c r="E2584" s="2"/>
      <c r="F2584" s="2"/>
    </row>
    <row r="2585" spans="5:6" ht="12.75">
      <c r="E2585" s="2"/>
      <c r="F2585" s="2"/>
    </row>
    <row r="2586" spans="5:6" ht="12.75">
      <c r="E2586" s="2"/>
      <c r="F2586" s="2"/>
    </row>
    <row r="2587" spans="5:6" ht="12.75">
      <c r="E2587" s="2"/>
      <c r="F2587" s="2"/>
    </row>
    <row r="2588" spans="5:6" ht="12.75">
      <c r="E2588" s="2"/>
      <c r="F2588" s="2"/>
    </row>
    <row r="2589" spans="5:6" ht="12.75">
      <c r="E2589" s="2"/>
      <c r="F2589" s="2"/>
    </row>
    <row r="2590" spans="5:6" ht="12.75">
      <c r="E2590" s="2"/>
      <c r="F2590" s="2"/>
    </row>
    <row r="2591" spans="5:6" ht="12.75">
      <c r="E2591" s="2"/>
      <c r="F2591" s="2"/>
    </row>
    <row r="2592" spans="5:6" ht="12.75">
      <c r="E2592" s="2"/>
      <c r="F2592" s="2"/>
    </row>
    <row r="2593" spans="5:6" ht="12.75">
      <c r="E2593" s="2"/>
      <c r="F2593" s="2"/>
    </row>
    <row r="2594" spans="5:6" ht="12.75">
      <c r="E2594" s="2"/>
      <c r="F2594" s="2"/>
    </row>
    <row r="2595" spans="5:6" ht="12.75">
      <c r="E2595" s="2"/>
      <c r="F2595" s="2"/>
    </row>
    <row r="2596" spans="5:6" ht="12.75">
      <c r="E2596" s="2"/>
      <c r="F2596" s="2"/>
    </row>
    <row r="2597" spans="5:6" ht="12.75">
      <c r="E2597" s="2"/>
      <c r="F2597" s="2"/>
    </row>
    <row r="2598" spans="5:6" ht="12.75">
      <c r="E2598" s="2"/>
      <c r="F2598" s="2"/>
    </row>
    <row r="2599" spans="5:6" ht="12.75">
      <c r="E2599" s="2"/>
      <c r="F2599" s="2"/>
    </row>
    <row r="2600" spans="5:6" ht="12.75">
      <c r="E2600" s="2"/>
      <c r="F2600" s="2"/>
    </row>
    <row r="2601" spans="5:6" ht="12.75">
      <c r="E2601" s="2"/>
      <c r="F2601" s="2"/>
    </row>
    <row r="2602" spans="5:6" ht="12.75">
      <c r="E2602" s="2"/>
      <c r="F2602" s="2"/>
    </row>
    <row r="2603" spans="5:6" ht="12.75">
      <c r="E2603" s="2"/>
      <c r="F2603" s="2"/>
    </row>
    <row r="2604" spans="5:6" ht="12.75">
      <c r="E2604" s="2"/>
      <c r="F2604" s="2"/>
    </row>
    <row r="2605" spans="5:6" ht="12.75">
      <c r="E2605" s="2"/>
      <c r="F2605" s="2"/>
    </row>
    <row r="2606" spans="5:6" ht="12.75">
      <c r="E2606" s="2"/>
      <c r="F2606" s="2"/>
    </row>
    <row r="2607" spans="5:6" ht="12.75">
      <c r="E2607" s="2"/>
      <c r="F2607" s="2"/>
    </row>
    <row r="2608" spans="5:6" ht="12.75">
      <c r="E2608" s="2"/>
      <c r="F2608" s="2"/>
    </row>
    <row r="2609" spans="5:6" ht="12.75">
      <c r="E2609" s="2"/>
      <c r="F2609" s="2"/>
    </row>
    <row r="2610" spans="5:6" ht="12.75">
      <c r="E2610" s="2"/>
      <c r="F2610" s="2"/>
    </row>
    <row r="2611" spans="5:6" ht="12.75">
      <c r="E2611" s="2"/>
      <c r="F2611" s="2"/>
    </row>
    <row r="2612" spans="5:6" ht="12.75">
      <c r="E2612" s="2"/>
      <c r="F2612" s="2"/>
    </row>
    <row r="2613" spans="5:6" ht="12.75">
      <c r="E2613" s="2"/>
      <c r="F2613" s="2"/>
    </row>
    <row r="2614" spans="5:6" ht="12.75">
      <c r="E2614" s="2"/>
      <c r="F2614" s="2"/>
    </row>
    <row r="2615" spans="5:6" ht="12.75">
      <c r="E2615" s="2"/>
      <c r="F2615" s="2"/>
    </row>
    <row r="2616" spans="5:6" ht="12.75">
      <c r="E2616" s="2"/>
      <c r="F2616" s="2"/>
    </row>
    <row r="2617" spans="5:6" ht="12.75">
      <c r="E2617" s="2"/>
      <c r="F2617" s="2"/>
    </row>
    <row r="2618" spans="5:6" ht="12.75">
      <c r="E2618" s="2"/>
      <c r="F2618" s="2"/>
    </row>
    <row r="2619" spans="5:6" ht="12.75">
      <c r="E2619" s="2"/>
      <c r="F2619" s="2"/>
    </row>
    <row r="2620" spans="5:6" ht="12.75">
      <c r="E2620" s="2"/>
      <c r="F2620" s="2"/>
    </row>
    <row r="2621" spans="5:6" ht="12.75">
      <c r="E2621" s="2"/>
      <c r="F2621" s="2"/>
    </row>
    <row r="2622" spans="5:6" ht="12.75">
      <c r="E2622" s="2"/>
      <c r="F2622" s="2"/>
    </row>
    <row r="2623" spans="5:6" ht="12.75">
      <c r="E2623" s="2"/>
      <c r="F2623" s="2"/>
    </row>
    <row r="2624" spans="5:6" ht="12.75">
      <c r="E2624" s="2"/>
      <c r="F2624" s="2"/>
    </row>
    <row r="2625" spans="5:6" ht="12.75">
      <c r="E2625" s="2"/>
      <c r="F2625" s="2"/>
    </row>
    <row r="2626" spans="5:6" ht="12.75">
      <c r="E2626" s="2"/>
      <c r="F2626" s="2"/>
    </row>
    <row r="2627" spans="5:6" ht="12.75">
      <c r="E2627" s="2"/>
      <c r="F2627" s="2"/>
    </row>
    <row r="2628" spans="5:6" ht="12.75">
      <c r="E2628" s="2"/>
      <c r="F2628" s="2"/>
    </row>
    <row r="2629" spans="5:6" ht="12.75">
      <c r="E2629" s="2"/>
      <c r="F2629" s="2"/>
    </row>
    <row r="2630" spans="5:6" ht="12.75">
      <c r="E2630" s="2"/>
      <c r="F2630" s="2"/>
    </row>
    <row r="2631" spans="5:6" ht="12.75">
      <c r="E2631" s="2"/>
      <c r="F2631" s="2"/>
    </row>
    <row r="2632" spans="5:6" ht="12.75">
      <c r="E2632" s="2"/>
      <c r="F2632" s="2"/>
    </row>
    <row r="2633" spans="5:6" ht="12.75">
      <c r="E2633" s="2"/>
      <c r="F2633" s="2"/>
    </row>
    <row r="2634" spans="5:6" ht="12.75">
      <c r="E2634" s="2"/>
      <c r="F2634" s="2"/>
    </row>
    <row r="2635" spans="5:6" ht="12.75">
      <c r="E2635" s="2"/>
      <c r="F2635" s="2"/>
    </row>
    <row r="2636" spans="5:6" ht="12.75">
      <c r="E2636" s="2"/>
      <c r="F2636" s="2"/>
    </row>
    <row r="2637" spans="5:6" ht="12.75">
      <c r="E2637" s="2"/>
      <c r="F2637" s="2"/>
    </row>
    <row r="2638" spans="5:6" ht="12.75">
      <c r="E2638" s="2"/>
      <c r="F2638" s="2"/>
    </row>
    <row r="2639" spans="5:6" ht="12.75">
      <c r="E2639" s="2"/>
      <c r="F2639" s="2"/>
    </row>
    <row r="2640" spans="5:6" ht="12.75">
      <c r="E2640" s="2"/>
      <c r="F2640" s="2"/>
    </row>
    <row r="2641" spans="5:6" ht="12.75">
      <c r="E2641" s="2"/>
      <c r="F2641" s="2"/>
    </row>
    <row r="2642" spans="5:6" ht="12.75">
      <c r="E2642" s="2"/>
      <c r="F2642" s="2"/>
    </row>
    <row r="2643" spans="5:6" ht="12.75">
      <c r="E2643" s="2"/>
      <c r="F2643" s="2"/>
    </row>
    <row r="2644" spans="5:6" ht="12.75">
      <c r="E2644" s="2"/>
      <c r="F2644" s="2"/>
    </row>
    <row r="2645" spans="5:6" ht="12.75">
      <c r="E2645" s="2"/>
      <c r="F2645" s="2"/>
    </row>
    <row r="2646" spans="5:6" ht="12.75">
      <c r="E2646" s="2"/>
      <c r="F2646" s="2"/>
    </row>
    <row r="2647" spans="5:6" ht="12.75">
      <c r="E2647" s="2"/>
      <c r="F2647" s="2"/>
    </row>
    <row r="2648" spans="5:6" ht="12.75">
      <c r="E2648" s="2"/>
      <c r="F2648" s="2"/>
    </row>
    <row r="2649" spans="5:6" ht="12.75">
      <c r="E2649" s="2"/>
      <c r="F2649" s="2"/>
    </row>
    <row r="2650" spans="5:6" ht="12.75">
      <c r="E2650" s="2"/>
      <c r="F2650" s="2"/>
    </row>
    <row r="2651" spans="5:6" ht="12.75">
      <c r="E2651" s="2"/>
      <c r="F2651" s="2"/>
    </row>
    <row r="2652" spans="5:6" ht="12.75">
      <c r="E2652" s="2"/>
      <c r="F2652" s="2"/>
    </row>
    <row r="2653" spans="5:6" ht="12.75">
      <c r="E2653" s="2"/>
      <c r="F2653" s="2"/>
    </row>
    <row r="2654" spans="5:6" ht="12.75">
      <c r="E2654" s="2"/>
      <c r="F2654" s="2"/>
    </row>
    <row r="2655" spans="5:6" ht="12.75">
      <c r="E2655" s="2"/>
      <c r="F2655" s="2"/>
    </row>
    <row r="2656" spans="5:6" ht="12.75">
      <c r="E2656" s="2"/>
      <c r="F2656" s="2"/>
    </row>
    <row r="2657" spans="5:6" ht="12.75">
      <c r="E2657" s="2"/>
      <c r="F2657" s="2"/>
    </row>
    <row r="2658" spans="5:6" ht="12.75">
      <c r="E2658" s="2"/>
      <c r="F2658" s="2"/>
    </row>
    <row r="2659" spans="5:6" ht="12.75">
      <c r="E2659" s="2"/>
      <c r="F2659" s="2"/>
    </row>
    <row r="2660" spans="5:6" ht="12.75">
      <c r="E2660" s="2"/>
      <c r="F2660" s="2"/>
    </row>
    <row r="2661" spans="5:6" ht="12.75">
      <c r="E2661" s="2"/>
      <c r="F2661" s="2"/>
    </row>
    <row r="2662" spans="5:6" ht="12.75">
      <c r="E2662" s="2"/>
      <c r="F2662" s="2"/>
    </row>
    <row r="2663" spans="5:6" ht="12.75">
      <c r="E2663" s="2"/>
      <c r="F2663" s="2"/>
    </row>
    <row r="2664" spans="5:6" ht="12.75">
      <c r="E2664" s="2"/>
      <c r="F2664" s="2"/>
    </row>
    <row r="2665" spans="5:6" ht="12.75">
      <c r="E2665" s="2"/>
      <c r="F2665" s="2"/>
    </row>
    <row r="2666" spans="5:6" ht="12.75">
      <c r="E2666" s="2"/>
      <c r="F2666" s="2"/>
    </row>
    <row r="2667" spans="5:6" ht="12.75">
      <c r="E2667" s="2"/>
      <c r="F2667" s="2"/>
    </row>
    <row r="2668" spans="5:6" ht="12.75">
      <c r="E2668" s="2"/>
      <c r="F2668" s="2"/>
    </row>
    <row r="2669" spans="5:6" ht="12.75">
      <c r="E2669" s="2"/>
      <c r="F2669" s="2"/>
    </row>
    <row r="2670" spans="5:6" ht="12.75">
      <c r="E2670" s="2"/>
      <c r="F2670" s="2"/>
    </row>
    <row r="2671" spans="5:6" ht="12.75">
      <c r="E2671" s="2"/>
      <c r="F2671" s="2"/>
    </row>
    <row r="2672" spans="5:6" ht="12.75">
      <c r="E2672" s="2"/>
      <c r="F2672" s="2"/>
    </row>
    <row r="2673" spans="5:6" ht="12.75">
      <c r="E2673" s="2"/>
      <c r="F2673" s="2"/>
    </row>
    <row r="2674" spans="5:6" ht="12.75">
      <c r="E2674" s="2"/>
      <c r="F2674" s="2"/>
    </row>
    <row r="2675" spans="5:6" ht="12.75">
      <c r="E2675" s="2"/>
      <c r="F2675" s="2"/>
    </row>
    <row r="2676" spans="5:6" ht="12.75">
      <c r="E2676" s="2"/>
      <c r="F2676" s="2"/>
    </row>
    <row r="2677" spans="5:6" ht="12.75">
      <c r="E2677" s="2"/>
      <c r="F2677" s="2"/>
    </row>
    <row r="2678" spans="5:6" ht="12.75">
      <c r="E2678" s="2"/>
      <c r="F2678" s="2"/>
    </row>
    <row r="2679" spans="5:6" ht="12.75">
      <c r="E2679" s="2"/>
      <c r="F2679" s="2"/>
    </row>
    <row r="2680" spans="5:6" ht="12.75">
      <c r="E2680" s="2"/>
      <c r="F2680" s="2"/>
    </row>
    <row r="2681" spans="5:6" ht="12.75">
      <c r="E2681" s="2"/>
      <c r="F2681" s="2"/>
    </row>
    <row r="2682" spans="5:6" ht="12.75">
      <c r="E2682" s="2"/>
      <c r="F2682" s="2"/>
    </row>
    <row r="2683" spans="5:6" ht="12.75">
      <c r="E2683" s="2"/>
      <c r="F2683" s="2"/>
    </row>
    <row r="2684" spans="5:6" ht="12.75">
      <c r="E2684" s="2"/>
      <c r="F2684" s="2"/>
    </row>
    <row r="2685" spans="5:6" ht="12.75">
      <c r="E2685" s="2"/>
      <c r="F2685" s="2"/>
    </row>
    <row r="2686" spans="5:6" ht="12.75">
      <c r="E2686" s="2"/>
      <c r="F2686" s="2"/>
    </row>
    <row r="2687" spans="5:6" ht="12.75">
      <c r="E2687" s="2"/>
      <c r="F2687" s="2"/>
    </row>
    <row r="2688" spans="5:6" ht="12.75">
      <c r="E2688" s="2"/>
      <c r="F2688" s="2"/>
    </row>
    <row r="2689" spans="5:6" ht="12.75">
      <c r="E2689" s="2"/>
      <c r="F2689" s="2"/>
    </row>
    <row r="2690" spans="5:6" ht="12.75">
      <c r="E2690" s="2"/>
      <c r="F2690" s="2"/>
    </row>
    <row r="2691" spans="5:6" ht="12.75">
      <c r="E2691" s="2"/>
      <c r="F2691" s="2"/>
    </row>
    <row r="2692" spans="5:6" ht="12.75">
      <c r="E2692" s="2"/>
      <c r="F2692" s="2"/>
    </row>
    <row r="2693" spans="5:6" ht="12.75">
      <c r="E2693" s="2"/>
      <c r="F2693" s="2"/>
    </row>
    <row r="2694" spans="5:6" ht="12.75">
      <c r="E2694" s="2"/>
      <c r="F2694" s="2"/>
    </row>
    <row r="2695" spans="5:6" ht="12.75">
      <c r="E2695" s="2"/>
      <c r="F2695" s="2"/>
    </row>
    <row r="2696" spans="5:6" ht="12.75">
      <c r="E2696" s="2"/>
      <c r="F2696" s="2"/>
    </row>
    <row r="2697" spans="5:6" ht="12.75">
      <c r="E2697" s="2"/>
      <c r="F2697" s="2"/>
    </row>
    <row r="2698" spans="5:6" ht="12.75">
      <c r="E2698" s="2"/>
      <c r="F2698" s="2"/>
    </row>
    <row r="2699" spans="5:6" ht="12.75">
      <c r="E2699" s="2"/>
      <c r="F2699" s="2"/>
    </row>
    <row r="2700" spans="5:6" ht="12.75">
      <c r="E2700" s="2"/>
      <c r="F2700" s="2"/>
    </row>
    <row r="2701" spans="5:6" ht="12.75">
      <c r="E2701" s="2"/>
      <c r="F2701" s="2"/>
    </row>
    <row r="2702" spans="5:6" ht="12.75">
      <c r="E2702" s="2"/>
      <c r="F2702" s="2"/>
    </row>
    <row r="2703" spans="5:6" ht="12.75">
      <c r="E2703" s="2"/>
      <c r="F2703" s="2"/>
    </row>
    <row r="2704" spans="5:6" ht="12.75">
      <c r="E2704" s="2"/>
      <c r="F2704" s="2"/>
    </row>
    <row r="2705" spans="5:6" ht="12.75">
      <c r="E2705" s="2"/>
      <c r="F2705" s="2"/>
    </row>
    <row r="2706" spans="5:6" ht="12.75">
      <c r="E2706" s="2"/>
      <c r="F2706" s="2"/>
    </row>
    <row r="2707" spans="5:6" ht="12.75">
      <c r="E2707" s="2"/>
      <c r="F2707" s="2"/>
    </row>
    <row r="2708" spans="5:6" ht="12.75">
      <c r="E2708" s="2"/>
      <c r="F2708" s="2"/>
    </row>
    <row r="2709" spans="5:6" ht="12.75">
      <c r="E2709" s="2"/>
      <c r="F2709" s="2"/>
    </row>
    <row r="2710" spans="5:6" ht="12.75">
      <c r="E2710" s="2"/>
      <c r="F2710" s="2"/>
    </row>
    <row r="2711" spans="5:6" ht="12.75">
      <c r="E2711" s="2"/>
      <c r="F2711" s="2"/>
    </row>
    <row r="2712" spans="5:6" ht="12.75">
      <c r="E2712" s="2"/>
      <c r="F2712" s="2"/>
    </row>
    <row r="2713" spans="5:6" ht="12.75">
      <c r="E2713" s="2"/>
      <c r="F2713" s="2"/>
    </row>
    <row r="2714" spans="5:6" ht="12.75">
      <c r="E2714" s="2"/>
      <c r="F2714" s="2"/>
    </row>
    <row r="2715" spans="5:6" ht="12.75">
      <c r="E2715" s="2"/>
      <c r="F2715" s="2"/>
    </row>
    <row r="2716" spans="5:6" ht="12.75">
      <c r="E2716" s="2"/>
      <c r="F2716" s="2"/>
    </row>
    <row r="2717" spans="5:6" ht="12.75">
      <c r="E2717" s="2"/>
      <c r="F2717" s="2"/>
    </row>
    <row r="2718" spans="5:6" ht="12.75">
      <c r="E2718" s="2"/>
      <c r="F2718" s="2"/>
    </row>
    <row r="2719" spans="5:6" ht="12.75">
      <c r="E2719" s="2"/>
      <c r="F2719" s="2"/>
    </row>
    <row r="2720" spans="5:6" ht="12.75">
      <c r="E2720" s="2"/>
      <c r="F2720" s="2"/>
    </row>
    <row r="2721" spans="5:6" ht="12.75">
      <c r="E2721" s="2"/>
      <c r="F2721" s="2"/>
    </row>
    <row r="2722" spans="5:6" ht="12.75">
      <c r="E2722" s="2"/>
      <c r="F2722" s="2"/>
    </row>
    <row r="2723" spans="5:6" ht="12.75">
      <c r="E2723" s="2"/>
      <c r="F2723" s="2"/>
    </row>
    <row r="2724" spans="5:6" ht="12.75">
      <c r="E2724" s="2"/>
      <c r="F2724" s="2"/>
    </row>
    <row r="2725" spans="5:6" ht="12.75">
      <c r="E2725" s="2"/>
      <c r="F2725" s="2"/>
    </row>
    <row r="2726" spans="5:6" ht="12.75">
      <c r="E2726" s="2"/>
      <c r="F2726" s="2"/>
    </row>
    <row r="2727" spans="5:6" ht="12.75">
      <c r="E2727" s="2"/>
      <c r="F2727" s="2"/>
    </row>
    <row r="2728" spans="5:6" ht="12.75">
      <c r="E2728" s="2"/>
      <c r="F2728" s="2"/>
    </row>
    <row r="2729" spans="5:6" ht="12.75">
      <c r="E2729" s="2"/>
      <c r="F2729" s="2"/>
    </row>
    <row r="2730" spans="5:6" ht="12.75">
      <c r="E2730" s="2"/>
      <c r="F2730" s="2"/>
    </row>
    <row r="2731" spans="5:6" ht="12.75">
      <c r="E2731" s="2"/>
      <c r="F2731" s="2"/>
    </row>
    <row r="2732" spans="5:6" ht="12.75">
      <c r="E2732" s="2"/>
      <c r="F2732" s="2"/>
    </row>
    <row r="2733" spans="5:6" ht="12.75">
      <c r="E2733" s="2"/>
      <c r="F2733" s="2"/>
    </row>
    <row r="2734" spans="5:6" ht="12.75">
      <c r="E2734" s="2"/>
      <c r="F2734" s="2"/>
    </row>
    <row r="2735" spans="5:6" ht="12.75">
      <c r="E2735" s="2"/>
      <c r="F2735" s="2"/>
    </row>
    <row r="2736" spans="5:6" ht="12.75">
      <c r="E2736" s="2"/>
      <c r="F2736" s="2"/>
    </row>
    <row r="2737" spans="5:6" ht="12.75">
      <c r="E2737" s="2"/>
      <c r="F2737" s="2"/>
    </row>
    <row r="2738" spans="5:6" ht="12.75">
      <c r="E2738" s="2"/>
      <c r="F2738" s="2"/>
    </row>
    <row r="2739" spans="5:6" ht="12.75">
      <c r="E2739" s="2"/>
      <c r="F2739" s="2"/>
    </row>
    <row r="2740" spans="5:6" ht="12.75">
      <c r="E2740" s="2"/>
      <c r="F2740" s="2"/>
    </row>
    <row r="2741" spans="5:6" ht="12.75">
      <c r="E2741" s="2"/>
      <c r="F2741" s="2"/>
    </row>
    <row r="2742" spans="5:6" ht="12.75">
      <c r="E2742" s="2"/>
      <c r="F2742" s="2"/>
    </row>
    <row r="2743" spans="5:6" ht="12.75">
      <c r="E2743" s="2"/>
      <c r="F2743" s="2"/>
    </row>
    <row r="2744" spans="5:6" ht="12.75">
      <c r="E2744" s="2"/>
      <c r="F2744" s="2"/>
    </row>
    <row r="2745" spans="5:6" ht="12.75">
      <c r="E2745" s="2"/>
      <c r="F2745" s="2"/>
    </row>
    <row r="2746" spans="5:6" ht="12.75">
      <c r="E2746" s="2"/>
      <c r="F2746" s="2"/>
    </row>
    <row r="2747" spans="5:6" ht="12.75">
      <c r="E2747" s="2"/>
      <c r="F2747" s="2"/>
    </row>
    <row r="2748" spans="5:6" ht="12.75">
      <c r="E2748" s="2"/>
      <c r="F2748" s="2"/>
    </row>
    <row r="2749" spans="5:6" ht="12.75">
      <c r="E2749" s="2"/>
      <c r="F2749" s="2"/>
    </row>
    <row r="2750" spans="5:6" ht="12.75">
      <c r="E2750" s="2"/>
      <c r="F2750" s="2"/>
    </row>
    <row r="2751" spans="5:6" ht="12.75">
      <c r="E2751" s="2"/>
      <c r="F2751" s="2"/>
    </row>
    <row r="2752" spans="5:6" ht="12.75">
      <c r="E2752" s="2"/>
      <c r="F2752" s="2"/>
    </row>
    <row r="2753" spans="5:6" ht="12.75">
      <c r="E2753" s="2"/>
      <c r="F2753" s="2"/>
    </row>
    <row r="2754" spans="5:6" ht="12.75">
      <c r="E2754" s="2"/>
      <c r="F2754" s="2"/>
    </row>
    <row r="2755" spans="5:6" ht="12.75">
      <c r="E2755" s="2"/>
      <c r="F2755" s="2"/>
    </row>
    <row r="2756" spans="5:6" ht="12.75">
      <c r="E2756" s="2"/>
      <c r="F2756" s="2"/>
    </row>
    <row r="2757" spans="5:6" ht="12.75">
      <c r="E2757" s="2"/>
      <c r="F2757" s="2"/>
    </row>
    <row r="2758" spans="5:6" ht="12.75">
      <c r="E2758" s="2"/>
      <c r="F2758" s="2"/>
    </row>
    <row r="2759" spans="5:6" ht="12.75">
      <c r="E2759" s="2"/>
      <c r="F2759" s="2"/>
    </row>
    <row r="2760" spans="5:6" ht="12.75">
      <c r="E2760" s="2"/>
      <c r="F2760" s="2"/>
    </row>
    <row r="2761" spans="5:6" ht="12.75">
      <c r="E2761" s="2"/>
      <c r="F2761" s="2"/>
    </row>
    <row r="2762" spans="5:6" ht="12.75">
      <c r="E2762" s="2"/>
      <c r="F2762" s="2"/>
    </row>
    <row r="2763" spans="5:6" ht="12.75">
      <c r="E2763" s="2"/>
      <c r="F2763" s="2"/>
    </row>
    <row r="2764" spans="5:6" ht="12.75">
      <c r="E2764" s="2"/>
      <c r="F2764" s="2"/>
    </row>
    <row r="2765" spans="5:6" ht="12.75">
      <c r="E2765" s="2"/>
      <c r="F2765" s="2"/>
    </row>
    <row r="2766" spans="5:6" ht="12.75">
      <c r="E2766" s="2"/>
      <c r="F2766" s="2"/>
    </row>
    <row r="2767" spans="5:6" ht="12.75">
      <c r="E2767" s="2"/>
      <c r="F2767" s="2"/>
    </row>
    <row r="2768" spans="5:6" ht="12.75">
      <c r="E2768" s="2"/>
      <c r="F2768" s="2"/>
    </row>
    <row r="2769" spans="5:6" ht="12.75">
      <c r="E2769" s="2"/>
      <c r="F2769" s="2"/>
    </row>
    <row r="2770" spans="5:6" ht="12.75">
      <c r="E2770" s="2"/>
      <c r="F2770" s="2"/>
    </row>
    <row r="2771" spans="5:6" ht="12.75">
      <c r="E2771" s="2"/>
      <c r="F2771" s="2"/>
    </row>
    <row r="2772" spans="5:6" ht="12.75">
      <c r="E2772" s="2"/>
      <c r="F2772" s="2"/>
    </row>
    <row r="2773" spans="5:6" ht="12.75">
      <c r="E2773" s="2"/>
      <c r="F2773" s="2"/>
    </row>
    <row r="2774" spans="5:6" ht="12.75">
      <c r="E2774" s="2"/>
      <c r="F2774" s="2"/>
    </row>
    <row r="2775" spans="5:6" ht="12.75">
      <c r="E2775" s="2"/>
      <c r="F2775" s="2"/>
    </row>
    <row r="2776" spans="5:6" ht="12.75">
      <c r="E2776" s="2"/>
      <c r="F2776" s="2"/>
    </row>
    <row r="2777" spans="5:6" ht="12.75">
      <c r="E2777" s="2"/>
      <c r="F2777" s="2"/>
    </row>
    <row r="2778" spans="5:6" ht="12.75">
      <c r="E2778" s="2"/>
      <c r="F2778" s="2"/>
    </row>
    <row r="2779" spans="5:6" ht="12.75">
      <c r="E2779" s="2"/>
      <c r="F2779" s="2"/>
    </row>
    <row r="2780" spans="5:6" ht="12.75">
      <c r="E2780" s="2"/>
      <c r="F2780" s="2"/>
    </row>
    <row r="2781" spans="5:6" ht="12.75">
      <c r="E2781" s="2"/>
      <c r="F2781" s="2"/>
    </row>
    <row r="2782" spans="5:6" ht="12.75">
      <c r="E2782" s="2"/>
      <c r="F2782" s="2"/>
    </row>
    <row r="2783" spans="5:6" ht="12.75">
      <c r="E2783" s="2"/>
      <c r="F2783" s="2"/>
    </row>
    <row r="2784" spans="5:6" ht="12.75">
      <c r="E2784" s="2"/>
      <c r="F2784" s="2"/>
    </row>
    <row r="2785" spans="5:6" ht="12.75">
      <c r="E2785" s="2"/>
      <c r="F2785" s="2"/>
    </row>
    <row r="2786" spans="5:6" ht="12.75">
      <c r="E2786" s="2"/>
      <c r="F2786" s="2"/>
    </row>
    <row r="2787" spans="5:6" ht="12.75">
      <c r="E2787" s="2"/>
      <c r="F2787" s="2"/>
    </row>
    <row r="2788" spans="5:6" ht="12.75">
      <c r="E2788" s="2"/>
      <c r="F2788" s="2"/>
    </row>
    <row r="2789" spans="5:6" ht="12.75">
      <c r="E2789" s="2"/>
      <c r="F2789" s="2"/>
    </row>
    <row r="2790" spans="5:6" ht="12.75">
      <c r="E2790" s="2"/>
      <c r="F2790" s="2"/>
    </row>
    <row r="2791" spans="5:6" ht="12.75">
      <c r="E2791" s="2"/>
      <c r="F2791" s="2"/>
    </row>
    <row r="2792" spans="5:6" ht="12.75">
      <c r="E2792" s="2"/>
      <c r="F2792" s="2"/>
    </row>
    <row r="2793" spans="5:6" ht="12.75">
      <c r="E2793" s="2"/>
      <c r="F2793" s="2"/>
    </row>
    <row r="2794" spans="5:6" ht="12.75">
      <c r="E2794" s="2"/>
      <c r="F2794" s="2"/>
    </row>
    <row r="2795" spans="5:6" ht="12.75">
      <c r="E2795" s="2"/>
      <c r="F2795" s="2"/>
    </row>
    <row r="2796" spans="5:6" ht="12.75">
      <c r="E2796" s="2"/>
      <c r="F2796" s="2"/>
    </row>
    <row r="2797" spans="5:6" ht="12.75">
      <c r="E2797" s="2"/>
      <c r="F2797" s="2"/>
    </row>
    <row r="2798" spans="5:6" ht="12.75">
      <c r="E2798" s="2"/>
      <c r="F2798" s="2"/>
    </row>
    <row r="2799" spans="5:6" ht="12.75">
      <c r="E2799" s="2"/>
      <c r="F2799" s="2"/>
    </row>
    <row r="2800" spans="5:6" ht="12.75">
      <c r="E2800" s="2"/>
      <c r="F2800" s="2"/>
    </row>
    <row r="2801" spans="5:6" ht="12.75">
      <c r="E2801" s="2"/>
      <c r="F2801" s="2"/>
    </row>
    <row r="2802" spans="5:6" ht="12.75">
      <c r="E2802" s="2"/>
      <c r="F2802" s="2"/>
    </row>
    <row r="2803" spans="5:6" ht="12.75">
      <c r="E2803" s="2"/>
      <c r="F2803" s="2"/>
    </row>
    <row r="2804" spans="5:6" ht="12.75">
      <c r="E2804" s="2"/>
      <c r="F2804" s="2"/>
    </row>
    <row r="2805" spans="5:6" ht="12.75">
      <c r="E2805" s="2"/>
      <c r="F2805" s="2"/>
    </row>
    <row r="2806" spans="5:6" ht="12.75">
      <c r="E2806" s="2"/>
      <c r="F2806" s="2"/>
    </row>
    <row r="2807" spans="5:6" ht="12.75">
      <c r="E2807" s="2"/>
      <c r="F2807" s="2"/>
    </row>
    <row r="2808" spans="5:6" ht="12.75">
      <c r="E2808" s="2"/>
      <c r="F2808" s="2"/>
    </row>
    <row r="2809" spans="5:6" ht="12.75">
      <c r="E2809" s="2"/>
      <c r="F2809" s="2"/>
    </row>
    <row r="2810" spans="5:6" ht="12.75">
      <c r="E2810" s="2"/>
      <c r="F2810" s="2"/>
    </row>
    <row r="2811" spans="5:6" ht="12.75">
      <c r="E2811" s="2"/>
      <c r="F2811" s="2"/>
    </row>
    <row r="2812" spans="5:6" ht="12.75">
      <c r="E2812" s="2"/>
      <c r="F2812" s="2"/>
    </row>
    <row r="2813" spans="5:6" ht="12.75">
      <c r="E2813" s="2"/>
      <c r="F2813" s="2"/>
    </row>
    <row r="2814" spans="5:6" ht="12.75">
      <c r="E2814" s="2"/>
      <c r="F2814" s="2"/>
    </row>
    <row r="2815" spans="5:6" ht="12.75">
      <c r="E2815" s="2"/>
      <c r="F2815" s="2"/>
    </row>
    <row r="2816" spans="5:6" ht="12.75">
      <c r="E2816" s="2"/>
      <c r="F2816" s="2"/>
    </row>
    <row r="2817" spans="5:6" ht="12.75">
      <c r="E2817" s="2"/>
      <c r="F2817" s="2"/>
    </row>
    <row r="2818" spans="5:6" ht="12.75">
      <c r="E2818" s="2"/>
      <c r="F2818" s="2"/>
    </row>
    <row r="2819" spans="5:6" ht="12.75">
      <c r="E2819" s="2"/>
      <c r="F2819" s="2"/>
    </row>
    <row r="2820" spans="5:6" ht="12.75">
      <c r="E2820" s="2"/>
      <c r="F2820" s="2"/>
    </row>
    <row r="2821" spans="5:6" ht="12.75">
      <c r="E2821" s="2"/>
      <c r="F2821" s="2"/>
    </row>
    <row r="2822" spans="5:6" ht="12.75">
      <c r="E2822" s="2"/>
      <c r="F2822" s="2"/>
    </row>
    <row r="2823" spans="5:6" ht="12.75">
      <c r="E2823" s="2"/>
      <c r="F2823" s="2"/>
    </row>
    <row r="2824" spans="5:6" ht="12.75">
      <c r="E2824" s="2"/>
      <c r="F2824" s="2"/>
    </row>
    <row r="2825" spans="5:6" ht="12.75">
      <c r="E2825" s="2"/>
      <c r="F2825" s="2"/>
    </row>
    <row r="2826" spans="5:6" ht="12.75">
      <c r="E2826" s="2"/>
      <c r="F2826" s="2"/>
    </row>
    <row r="2827" spans="5:6" ht="12.75">
      <c r="E2827" s="2"/>
      <c r="F2827" s="2"/>
    </row>
    <row r="2828" spans="5:6" ht="12.75">
      <c r="E2828" s="2"/>
      <c r="F2828" s="2"/>
    </row>
    <row r="2829" spans="5:6" ht="12.75">
      <c r="E2829" s="2"/>
      <c r="F2829" s="2"/>
    </row>
    <row r="2830" spans="5:6" ht="12.75">
      <c r="E2830" s="2"/>
      <c r="F2830" s="2"/>
    </row>
    <row r="2831" spans="5:6" ht="12.75">
      <c r="E2831" s="2"/>
      <c r="F2831" s="2"/>
    </row>
    <row r="2832" spans="5:6" ht="12.75">
      <c r="E2832" s="2"/>
      <c r="F2832" s="2"/>
    </row>
    <row r="2833" spans="5:6" ht="12.75">
      <c r="E2833" s="2"/>
      <c r="F2833" s="2"/>
    </row>
    <row r="2834" spans="5:6" ht="12.75">
      <c r="E2834" s="2"/>
      <c r="F2834" s="2"/>
    </row>
    <row r="2835" spans="5:6" ht="12.75">
      <c r="E2835" s="2"/>
      <c r="F2835" s="2"/>
    </row>
    <row r="2836" spans="5:6" ht="12.75">
      <c r="E2836" s="2"/>
      <c r="F2836" s="2"/>
    </row>
    <row r="2837" spans="5:6" ht="12.75">
      <c r="E2837" s="2"/>
      <c r="F2837" s="2"/>
    </row>
    <row r="2838" spans="5:6" ht="12.75">
      <c r="E2838" s="2"/>
      <c r="F2838" s="2"/>
    </row>
    <row r="2839" spans="5:6" ht="12.75">
      <c r="E2839" s="2"/>
      <c r="F2839" s="2"/>
    </row>
    <row r="2840" spans="5:6" ht="12.75">
      <c r="E2840" s="2"/>
      <c r="F2840" s="2"/>
    </row>
    <row r="2841" spans="5:6" ht="12.75">
      <c r="E2841" s="2"/>
      <c r="F2841" s="2"/>
    </row>
    <row r="2842" spans="5:6" ht="12.75">
      <c r="E2842" s="2"/>
      <c r="F2842" s="2"/>
    </row>
    <row r="2843" spans="5:6" ht="12.75">
      <c r="E2843" s="2"/>
      <c r="F2843" s="2"/>
    </row>
    <row r="2844" spans="5:6" ht="12.75">
      <c r="E2844" s="2"/>
      <c r="F2844" s="2"/>
    </row>
    <row r="2845" spans="5:6" ht="12.75">
      <c r="E2845" s="2"/>
      <c r="F2845" s="2"/>
    </row>
    <row r="2846" spans="5:6" ht="12.75">
      <c r="E2846" s="2"/>
      <c r="F2846" s="2"/>
    </row>
    <row r="2847" spans="5:6" ht="12.75">
      <c r="E2847" s="2"/>
      <c r="F2847" s="2"/>
    </row>
    <row r="2848" spans="5:6" ht="12.75">
      <c r="E2848" s="2"/>
      <c r="F2848" s="2"/>
    </row>
    <row r="2849" spans="5:6" ht="12.75">
      <c r="E2849" s="2"/>
      <c r="F2849" s="2"/>
    </row>
    <row r="2850" spans="5:6" ht="12.75">
      <c r="E2850" s="2"/>
      <c r="F2850" s="2"/>
    </row>
    <row r="2851" spans="5:6" ht="12.75">
      <c r="E2851" s="2"/>
      <c r="F2851" s="2"/>
    </row>
    <row r="2852" spans="5:6" ht="12.75">
      <c r="E2852" s="2"/>
      <c r="F2852" s="2"/>
    </row>
    <row r="2853" spans="5:6" ht="12.75">
      <c r="E2853" s="2"/>
      <c r="F2853" s="2"/>
    </row>
    <row r="2854" spans="5:6" ht="12.75">
      <c r="E2854" s="2"/>
      <c r="F2854" s="2"/>
    </row>
    <row r="2855" spans="5:6" ht="12.75">
      <c r="E2855" s="2"/>
      <c r="F2855" s="2"/>
    </row>
    <row r="2856" spans="5:6" ht="12.75">
      <c r="E2856" s="2"/>
      <c r="F2856" s="2"/>
    </row>
    <row r="2857" spans="5:6" ht="12.75">
      <c r="E2857" s="2"/>
      <c r="F2857" s="2"/>
    </row>
    <row r="2858" spans="5:6" ht="12.75">
      <c r="E2858" s="2"/>
      <c r="F2858" s="2"/>
    </row>
    <row r="2859" spans="5:6" ht="12.75">
      <c r="E2859" s="2"/>
      <c r="F2859" s="2"/>
    </row>
    <row r="2860" spans="5:6" ht="12.75">
      <c r="E2860" s="2"/>
      <c r="F2860" s="2"/>
    </row>
    <row r="2861" spans="5:6" ht="12.75">
      <c r="E2861" s="2"/>
      <c r="F2861" s="2"/>
    </row>
    <row r="2862" spans="5:6" ht="12.75">
      <c r="E2862" s="2"/>
      <c r="F2862" s="2"/>
    </row>
    <row r="2863" spans="5:6" ht="12.75">
      <c r="E2863" s="2"/>
      <c r="F2863" s="2"/>
    </row>
    <row r="2864" spans="5:6" ht="12.75">
      <c r="E2864" s="2"/>
      <c r="F2864" s="2"/>
    </row>
    <row r="2865" spans="5:6" ht="12.75">
      <c r="E2865" s="2"/>
      <c r="F2865" s="2"/>
    </row>
    <row r="2866" spans="5:6" ht="12.75">
      <c r="E2866" s="2"/>
      <c r="F2866" s="2"/>
    </row>
    <row r="2867" spans="5:6" ht="12.75">
      <c r="E2867" s="2"/>
      <c r="F2867" s="2"/>
    </row>
    <row r="2868" spans="5:6" ht="12.75">
      <c r="E2868" s="2"/>
      <c r="F2868" s="2"/>
    </row>
    <row r="2869" spans="5:6" ht="12.75">
      <c r="E2869" s="2"/>
      <c r="F2869" s="2"/>
    </row>
    <row r="2870" spans="5:6" ht="12.75">
      <c r="E2870" s="2"/>
      <c r="F2870" s="2"/>
    </row>
    <row r="2871" spans="5:6" ht="12.75">
      <c r="E2871" s="2"/>
      <c r="F2871" s="2"/>
    </row>
    <row r="2872" spans="5:6" ht="12.75">
      <c r="E2872" s="2"/>
      <c r="F2872" s="2"/>
    </row>
    <row r="2873" spans="5:6" ht="12.75">
      <c r="E2873" s="2"/>
      <c r="F2873" s="2"/>
    </row>
    <row r="2874" spans="5:6" ht="12.75">
      <c r="E2874" s="2"/>
      <c r="F2874" s="2"/>
    </row>
    <row r="2875" spans="5:6" ht="12.75">
      <c r="E2875" s="2"/>
      <c r="F2875" s="2"/>
    </row>
    <row r="2876" spans="5:6" ht="12.75">
      <c r="E2876" s="2"/>
      <c r="F2876" s="2"/>
    </row>
    <row r="2877" spans="5:6" ht="12.75">
      <c r="E2877" s="2"/>
      <c r="F2877" s="2"/>
    </row>
    <row r="2878" spans="5:6" ht="12.75">
      <c r="E2878" s="2"/>
      <c r="F2878" s="2"/>
    </row>
    <row r="2879" spans="5:6" ht="12.75">
      <c r="E2879" s="2"/>
      <c r="F2879" s="2"/>
    </row>
    <row r="2880" spans="5:6" ht="12.75">
      <c r="E2880" s="2"/>
      <c r="F2880" s="2"/>
    </row>
    <row r="2881" spans="5:6" ht="12.75">
      <c r="E2881" s="2"/>
      <c r="F2881" s="2"/>
    </row>
    <row r="2882" spans="5:6" ht="12.75">
      <c r="E2882" s="2"/>
      <c r="F2882" s="2"/>
    </row>
    <row r="2883" spans="5:6" ht="12.75">
      <c r="E2883" s="2"/>
      <c r="F2883" s="2"/>
    </row>
    <row r="2884" spans="5:6" ht="12.75">
      <c r="E2884" s="2"/>
      <c r="F2884" s="2"/>
    </row>
    <row r="2885" spans="5:6" ht="12.75">
      <c r="E2885" s="2"/>
      <c r="F2885" s="2"/>
    </row>
    <row r="2886" spans="5:6" ht="12.75">
      <c r="E2886" s="2"/>
      <c r="F2886" s="2"/>
    </row>
    <row r="2887" spans="5:6" ht="12.75">
      <c r="E2887" s="2"/>
      <c r="F2887" s="2"/>
    </row>
    <row r="2888" spans="5:6" ht="12.75">
      <c r="E2888" s="2"/>
      <c r="F2888" s="2"/>
    </row>
    <row r="2889" spans="5:6" ht="12.75">
      <c r="E2889" s="2"/>
      <c r="F2889" s="2"/>
    </row>
    <row r="2890" spans="5:6" ht="12.75">
      <c r="E2890" s="2"/>
      <c r="F2890" s="2"/>
    </row>
    <row r="2891" spans="5:6" ht="12.75">
      <c r="E2891" s="2"/>
      <c r="F2891" s="2"/>
    </row>
    <row r="2892" spans="5:6" ht="12.75">
      <c r="E2892" s="2"/>
      <c r="F2892" s="2"/>
    </row>
    <row r="2893" spans="5:6" ht="12.75">
      <c r="E2893" s="2"/>
      <c r="F2893" s="2"/>
    </row>
    <row r="2894" spans="5:6" ht="12.75">
      <c r="E2894" s="2"/>
      <c r="F2894" s="2"/>
    </row>
    <row r="2895" spans="5:6" ht="12.75">
      <c r="E2895" s="2"/>
      <c r="F2895" s="2"/>
    </row>
    <row r="2896" spans="5:6" ht="12.75">
      <c r="E2896" s="2"/>
      <c r="F2896" s="2"/>
    </row>
    <row r="2897" spans="5:6" ht="12.75">
      <c r="E2897" s="2"/>
      <c r="F2897" s="2"/>
    </row>
    <row r="2898" spans="5:6" ht="12.75">
      <c r="E2898" s="2"/>
      <c r="F2898" s="2"/>
    </row>
    <row r="2899" spans="5:6" ht="12.75">
      <c r="E2899" s="2"/>
      <c r="F2899" s="2"/>
    </row>
    <row r="2900" spans="5:6" ht="12.75">
      <c r="E2900" s="2"/>
      <c r="F2900" s="2"/>
    </row>
    <row r="2901" spans="5:6" ht="12.75">
      <c r="E2901" s="2"/>
      <c r="F2901" s="2"/>
    </row>
    <row r="2902" spans="5:6" ht="12.75">
      <c r="E2902" s="2"/>
      <c r="F2902" s="2"/>
    </row>
    <row r="2903" spans="5:6" ht="12.75">
      <c r="E2903" s="2"/>
      <c r="F2903" s="2"/>
    </row>
    <row r="2904" spans="5:6" ht="12.75">
      <c r="E2904" s="2"/>
      <c r="F2904" s="2"/>
    </row>
    <row r="2905" spans="5:6" ht="12.75">
      <c r="E2905" s="2"/>
      <c r="F2905" s="2"/>
    </row>
    <row r="2906" spans="5:6" ht="12.75">
      <c r="E2906" s="2"/>
      <c r="F2906" s="2"/>
    </row>
    <row r="2907" spans="5:6" ht="12.75">
      <c r="E2907" s="2"/>
      <c r="F2907" s="2"/>
    </row>
    <row r="2908" spans="5:6" ht="12.75">
      <c r="E2908" s="2"/>
      <c r="F2908" s="2"/>
    </row>
    <row r="2909" spans="5:6" ht="12.75">
      <c r="E2909" s="2"/>
      <c r="F2909" s="2"/>
    </row>
    <row r="2910" spans="5:6" ht="12.75">
      <c r="E2910" s="2"/>
      <c r="F2910" s="2"/>
    </row>
    <row r="2911" spans="5:6" ht="12.75">
      <c r="E2911" s="2"/>
      <c r="F2911" s="2"/>
    </row>
    <row r="2912" spans="5:6" ht="12.75">
      <c r="E2912" s="2"/>
      <c r="F2912" s="2"/>
    </row>
    <row r="2913" spans="5:6" ht="12.75">
      <c r="E2913" s="2"/>
      <c r="F2913" s="2"/>
    </row>
    <row r="2914" spans="5:6" ht="12.75">
      <c r="E2914" s="2"/>
      <c r="F2914" s="2"/>
    </row>
    <row r="2915" spans="5:6" ht="12.75">
      <c r="E2915" s="2"/>
      <c r="F2915" s="2"/>
    </row>
    <row r="2916" spans="5:6" ht="12.75">
      <c r="E2916" s="2"/>
      <c r="F2916" s="2"/>
    </row>
    <row r="2917" spans="5:6" ht="12.75">
      <c r="E2917" s="2"/>
      <c r="F2917" s="2"/>
    </row>
    <row r="2918" spans="5:6" ht="12.75">
      <c r="E2918" s="2"/>
      <c r="F2918" s="2"/>
    </row>
    <row r="2919" spans="5:6" ht="12.75">
      <c r="E2919" s="2"/>
      <c r="F2919" s="2"/>
    </row>
    <row r="2920" spans="5:6" ht="12.75">
      <c r="E2920" s="2"/>
      <c r="F2920" s="2"/>
    </row>
    <row r="2921" spans="5:6" ht="12.75">
      <c r="E2921" s="2"/>
      <c r="F2921" s="2"/>
    </row>
    <row r="2922" spans="5:6" ht="12.75">
      <c r="E2922" s="2"/>
      <c r="F2922" s="2"/>
    </row>
    <row r="2923" spans="5:6" ht="12.75">
      <c r="E2923" s="2"/>
      <c r="F2923" s="2"/>
    </row>
    <row r="2924" spans="5:6" ht="12.75">
      <c r="E2924" s="2"/>
      <c r="F2924" s="2"/>
    </row>
    <row r="2925" spans="5:6" ht="12.75">
      <c r="E2925" s="2"/>
      <c r="F2925" s="2"/>
    </row>
    <row r="2926" spans="5:6" ht="12.75">
      <c r="E2926" s="2"/>
      <c r="F2926" s="2"/>
    </row>
    <row r="2927" spans="5:6" ht="12.75">
      <c r="E2927" s="2"/>
      <c r="F2927" s="2"/>
    </row>
    <row r="2928" spans="5:6" ht="12.75">
      <c r="E2928" s="2"/>
      <c r="F2928" s="2"/>
    </row>
    <row r="2929" spans="5:6" ht="12.75">
      <c r="E2929" s="2"/>
      <c r="F2929" s="2"/>
    </row>
    <row r="2930" spans="5:6" ht="12.75">
      <c r="E2930" s="2"/>
      <c r="F2930" s="2"/>
    </row>
    <row r="2931" spans="5:6" ht="12.75">
      <c r="E2931" s="2"/>
      <c r="F2931" s="2"/>
    </row>
    <row r="2932" spans="5:6" ht="12.75">
      <c r="E2932" s="2"/>
      <c r="F2932" s="2"/>
    </row>
    <row r="2933" spans="5:6" ht="12.75">
      <c r="E2933" s="2"/>
      <c r="F2933" s="2"/>
    </row>
    <row r="2934" spans="5:6" ht="12.75">
      <c r="E2934" s="2"/>
      <c r="F2934" s="2"/>
    </row>
    <row r="2935" spans="5:6" ht="12.75">
      <c r="E2935" s="2"/>
      <c r="F2935" s="2"/>
    </row>
    <row r="2936" spans="5:6" ht="12.75">
      <c r="E2936" s="2"/>
      <c r="F2936" s="2"/>
    </row>
    <row r="2937" spans="5:6" ht="12.75">
      <c r="E2937" s="2"/>
      <c r="F2937" s="2"/>
    </row>
    <row r="2938" spans="5:6" ht="12.75">
      <c r="E2938" s="2"/>
      <c r="F2938" s="2"/>
    </row>
    <row r="2939" spans="5:6" ht="12.75">
      <c r="E2939" s="2"/>
      <c r="F2939" s="2"/>
    </row>
    <row r="2940" spans="5:6" ht="12.75">
      <c r="E2940" s="2"/>
      <c r="F2940" s="2"/>
    </row>
    <row r="2941" spans="5:6" ht="12.75">
      <c r="E2941" s="2"/>
      <c r="F2941" s="2"/>
    </row>
    <row r="2942" spans="5:6" ht="12.75">
      <c r="E2942" s="2"/>
      <c r="F2942" s="2"/>
    </row>
    <row r="2943" spans="5:6" ht="12.75">
      <c r="E2943" s="2"/>
      <c r="F2943" s="2"/>
    </row>
    <row r="2944" spans="5:6" ht="12.75">
      <c r="E2944" s="2"/>
      <c r="F2944" s="2"/>
    </row>
    <row r="2945" spans="5:6" ht="12.75">
      <c r="E2945" s="2"/>
      <c r="F2945" s="2"/>
    </row>
    <row r="2946" spans="5:6" ht="12.75">
      <c r="E2946" s="2"/>
      <c r="F2946" s="2"/>
    </row>
    <row r="2947" spans="5:6" ht="12.75">
      <c r="E2947" s="2"/>
      <c r="F2947" s="2"/>
    </row>
    <row r="2948" spans="5:6" ht="12.75">
      <c r="E2948" s="2"/>
      <c r="F2948" s="2"/>
    </row>
    <row r="2949" spans="5:6" ht="12.75">
      <c r="E2949" s="2"/>
      <c r="F2949" s="2"/>
    </row>
    <row r="2950" spans="5:6" ht="12.75">
      <c r="E2950" s="2"/>
      <c r="F2950" s="2"/>
    </row>
    <row r="2951" spans="5:6" ht="12.75">
      <c r="E2951" s="2"/>
      <c r="F2951" s="2"/>
    </row>
    <row r="2952" spans="5:6" ht="12.75">
      <c r="E2952" s="2"/>
      <c r="F2952" s="2"/>
    </row>
    <row r="2953" spans="5:6" ht="12.75">
      <c r="E2953" s="2"/>
      <c r="F2953" s="2"/>
    </row>
    <row r="2954" spans="5:6" ht="12.75">
      <c r="E2954" s="2"/>
      <c r="F2954" s="2"/>
    </row>
    <row r="2955" spans="5:6" ht="12.75">
      <c r="E2955" s="2"/>
      <c r="F2955" s="2"/>
    </row>
    <row r="2956" spans="5:6" ht="12.75">
      <c r="E2956" s="2"/>
      <c r="F2956" s="2"/>
    </row>
    <row r="2957" spans="5:6" ht="12.75">
      <c r="E2957" s="2"/>
      <c r="F2957" s="2"/>
    </row>
    <row r="2958" spans="5:6" ht="12.75">
      <c r="E2958" s="2"/>
      <c r="F2958" s="2"/>
    </row>
    <row r="2959" spans="5:6" ht="12.75">
      <c r="E2959" s="2"/>
      <c r="F2959" s="2"/>
    </row>
    <row r="2960" spans="5:6" ht="12.75">
      <c r="E2960" s="2"/>
      <c r="F2960" s="2"/>
    </row>
    <row r="2961" spans="5:6" ht="12.75">
      <c r="E2961" s="2"/>
      <c r="F2961" s="2"/>
    </row>
    <row r="2962" spans="5:6" ht="12.75">
      <c r="E2962" s="2"/>
      <c r="F2962" s="2"/>
    </row>
    <row r="2963" spans="5:6" ht="12.75">
      <c r="E2963" s="2"/>
      <c r="F2963" s="2"/>
    </row>
    <row r="2964" spans="5:6" ht="12.75">
      <c r="E2964" s="2"/>
      <c r="F2964" s="2"/>
    </row>
    <row r="2965" spans="5:6" ht="12.75">
      <c r="E2965" s="2"/>
      <c r="F2965" s="2"/>
    </row>
    <row r="2966" spans="5:6" ht="12.75">
      <c r="E2966" s="2"/>
      <c r="F2966" s="2"/>
    </row>
    <row r="2967" spans="5:6" ht="12.75">
      <c r="E2967" s="2"/>
      <c r="F2967" s="2"/>
    </row>
    <row r="2968" spans="5:6" ht="12.75">
      <c r="E2968" s="2"/>
      <c r="F2968" s="2"/>
    </row>
    <row r="2969" spans="5:6" ht="12.75">
      <c r="E2969" s="2"/>
      <c r="F2969" s="2"/>
    </row>
    <row r="2970" spans="5:6" ht="12.75">
      <c r="E2970" s="2"/>
      <c r="F2970" s="2"/>
    </row>
    <row r="2971" spans="5:6" ht="12.75">
      <c r="E2971" s="2"/>
      <c r="F2971" s="2"/>
    </row>
    <row r="2972" spans="5:6" ht="12.75">
      <c r="E2972" s="2"/>
      <c r="F2972" s="2"/>
    </row>
    <row r="2973" spans="5:6" ht="12.75">
      <c r="E2973" s="2"/>
      <c r="F2973" s="2"/>
    </row>
    <row r="2974" spans="5:6" ht="12.75">
      <c r="E2974" s="2"/>
      <c r="F2974" s="2"/>
    </row>
    <row r="2975" spans="5:6" ht="12.75">
      <c r="E2975" s="2"/>
      <c r="F2975" s="2"/>
    </row>
    <row r="2976" spans="5:6" ht="12.75">
      <c r="E2976" s="2"/>
      <c r="F2976" s="2"/>
    </row>
    <row r="2977" spans="5:6" ht="12.75">
      <c r="E2977" s="2"/>
      <c r="F2977" s="2"/>
    </row>
    <row r="2978" spans="5:6" ht="12.75">
      <c r="E2978" s="2"/>
      <c r="F2978" s="2"/>
    </row>
    <row r="2979" spans="5:6" ht="12.75">
      <c r="E2979" s="2"/>
      <c r="F2979" s="2"/>
    </row>
    <row r="2980" spans="5:6" ht="12.75">
      <c r="E2980" s="2"/>
      <c r="F2980" s="2"/>
    </row>
    <row r="2981" spans="5:6" ht="12.75">
      <c r="E2981" s="2"/>
      <c r="F2981" s="2"/>
    </row>
    <row r="2982" spans="5:6" ht="12.75">
      <c r="E2982" s="2"/>
      <c r="F2982" s="2"/>
    </row>
    <row r="2983" spans="5:6" ht="12.75">
      <c r="E2983" s="2"/>
      <c r="F2983" s="2"/>
    </row>
    <row r="2984" spans="5:6" ht="12.75">
      <c r="E2984" s="2"/>
      <c r="F2984" s="2"/>
    </row>
    <row r="2985" spans="5:6" ht="12.75">
      <c r="E2985" s="2"/>
      <c r="F2985" s="2"/>
    </row>
    <row r="2986" spans="5:6" ht="12.75">
      <c r="E2986" s="2"/>
      <c r="F2986" s="2"/>
    </row>
    <row r="2987" spans="5:6" ht="12.75">
      <c r="E2987" s="2"/>
      <c r="F2987" s="2"/>
    </row>
    <row r="2988" spans="5:6" ht="12.75">
      <c r="E2988" s="2"/>
      <c r="F2988" s="2"/>
    </row>
    <row r="2989" spans="5:6" ht="12.75">
      <c r="E2989" s="2"/>
      <c r="F2989" s="2"/>
    </row>
    <row r="2990" spans="5:6" ht="12.75">
      <c r="E2990" s="2"/>
      <c r="F2990" s="2"/>
    </row>
    <row r="2991" spans="5:6" ht="12.75">
      <c r="E2991" s="2"/>
      <c r="F2991" s="2"/>
    </row>
    <row r="2992" spans="5:6" ht="12.75">
      <c r="E2992" s="2"/>
      <c r="F2992" s="2"/>
    </row>
    <row r="2993" spans="5:6" ht="12.75">
      <c r="E2993" s="2"/>
      <c r="F2993" s="2"/>
    </row>
    <row r="2994" spans="5:6" ht="12.75">
      <c r="E2994" s="2"/>
      <c r="F2994" s="2"/>
    </row>
    <row r="2995" spans="5:6" ht="12.75">
      <c r="E2995" s="2"/>
      <c r="F2995" s="2"/>
    </row>
    <row r="2996" spans="5:6" ht="12.75">
      <c r="E2996" s="2"/>
      <c r="F2996" s="2"/>
    </row>
    <row r="2997" spans="5:6" ht="12.75">
      <c r="E2997" s="2"/>
      <c r="F2997" s="2"/>
    </row>
    <row r="2998" spans="5:6" ht="12.75">
      <c r="E2998" s="2"/>
      <c r="F2998" s="2"/>
    </row>
    <row r="2999" spans="5:6" ht="12.75">
      <c r="E2999" s="2"/>
      <c r="F2999" s="2"/>
    </row>
    <row r="3000" spans="5:6" ht="12.75">
      <c r="E3000" s="2"/>
      <c r="F3000" s="2"/>
    </row>
    <row r="3001" spans="5:6" ht="12.75">
      <c r="E3001" s="2"/>
      <c r="F3001" s="2"/>
    </row>
    <row r="3002" spans="5:6" ht="12.75">
      <c r="E3002" s="2"/>
      <c r="F3002" s="2"/>
    </row>
    <row r="3003" spans="5:6" ht="12.75">
      <c r="E3003" s="2"/>
      <c r="F3003" s="2"/>
    </row>
    <row r="3004" spans="5:6" ht="12.75">
      <c r="E3004" s="2"/>
      <c r="F3004" s="2"/>
    </row>
    <row r="3005" spans="5:6" ht="12.75">
      <c r="E3005" s="2"/>
      <c r="F3005" s="2"/>
    </row>
    <row r="3006" spans="5:6" ht="12.75">
      <c r="E3006" s="2"/>
      <c r="F3006" s="2"/>
    </row>
    <row r="3007" spans="5:6" ht="12.75">
      <c r="E3007" s="2"/>
      <c r="F3007" s="2"/>
    </row>
    <row r="3008" spans="5:6" ht="12.75">
      <c r="E3008" s="2"/>
      <c r="F3008" s="2"/>
    </row>
    <row r="3009" spans="5:6" ht="12.75">
      <c r="E3009" s="2"/>
      <c r="F3009" s="2"/>
    </row>
    <row r="3010" spans="5:6" ht="12.75">
      <c r="E3010" s="2"/>
      <c r="F3010" s="2"/>
    </row>
    <row r="3011" spans="5:6" ht="12.75">
      <c r="E3011" s="2"/>
      <c r="F3011" s="2"/>
    </row>
    <row r="3012" spans="5:6" ht="12.75">
      <c r="E3012" s="2"/>
      <c r="F3012" s="2"/>
    </row>
    <row r="3013" spans="5:6" ht="12.75">
      <c r="E3013" s="2"/>
      <c r="F3013" s="2"/>
    </row>
    <row r="3014" spans="5:6" ht="12.75">
      <c r="E3014" s="2"/>
      <c r="F3014" s="2"/>
    </row>
    <row r="3015" spans="5:6" ht="12.75">
      <c r="E3015" s="2"/>
      <c r="F3015" s="2"/>
    </row>
    <row r="3016" spans="5:6" ht="12.75">
      <c r="E3016" s="2"/>
      <c r="F3016" s="2"/>
    </row>
    <row r="3017" spans="5:6" ht="12.75">
      <c r="E3017" s="2"/>
      <c r="F3017" s="2"/>
    </row>
    <row r="3018" spans="5:6" ht="12.75">
      <c r="E3018" s="2"/>
      <c r="F3018" s="2"/>
    </row>
    <row r="3019" spans="5:6" ht="12.75">
      <c r="E3019" s="2"/>
      <c r="F3019" s="2"/>
    </row>
    <row r="3020" spans="5:6" ht="12.75">
      <c r="E3020" s="2"/>
      <c r="F3020" s="2"/>
    </row>
    <row r="3021" spans="5:6" ht="12.75">
      <c r="E3021" s="2"/>
      <c r="F3021" s="2"/>
    </row>
    <row r="3022" spans="5:6" ht="12.75">
      <c r="E3022" s="2"/>
      <c r="F3022" s="2"/>
    </row>
    <row r="3023" spans="5:6" ht="12.75">
      <c r="E3023" s="2"/>
      <c r="F3023" s="2"/>
    </row>
    <row r="3024" spans="5:6" ht="12.75">
      <c r="E3024" s="2"/>
      <c r="F3024" s="2"/>
    </row>
    <row r="3025" spans="5:6" ht="12.75">
      <c r="E3025" s="2"/>
      <c r="F3025" s="2"/>
    </row>
    <row r="3026" spans="5:6" ht="12.75">
      <c r="E3026" s="2"/>
      <c r="F3026" s="2"/>
    </row>
    <row r="3027" spans="5:6" ht="12.75">
      <c r="E3027" s="2"/>
      <c r="F3027" s="2"/>
    </row>
    <row r="3028" spans="5:6" ht="12.75">
      <c r="E3028" s="2"/>
      <c r="F3028" s="2"/>
    </row>
    <row r="3029" spans="5:6" ht="12.75">
      <c r="E3029" s="2"/>
      <c r="F3029" s="2"/>
    </row>
    <row r="3030" spans="5:6" ht="12.75">
      <c r="E3030" s="2"/>
      <c r="F3030" s="2"/>
    </row>
    <row r="3031" spans="5:6" ht="12.75">
      <c r="E3031" s="2"/>
      <c r="F3031" s="2"/>
    </row>
    <row r="3032" spans="5:6" ht="12.75">
      <c r="E3032" s="2"/>
      <c r="F3032" s="2"/>
    </row>
    <row r="3033" spans="5:6" ht="12.75">
      <c r="E3033" s="2"/>
      <c r="F3033" s="2"/>
    </row>
    <row r="3034" spans="5:6" ht="12.75">
      <c r="E3034" s="2"/>
      <c r="F3034" s="2"/>
    </row>
    <row r="3035" spans="5:6" ht="12.75">
      <c r="E3035" s="2"/>
      <c r="F3035" s="2"/>
    </row>
    <row r="3036" spans="5:6" ht="12.75">
      <c r="E3036" s="2"/>
      <c r="F3036" s="2"/>
    </row>
    <row r="3037" spans="5:6" ht="12.75">
      <c r="E3037" s="2"/>
      <c r="F3037" s="2"/>
    </row>
    <row r="3038" spans="5:6" ht="12.75">
      <c r="E3038" s="2"/>
      <c r="F3038" s="2"/>
    </row>
    <row r="3039" spans="5:6" ht="12.75">
      <c r="E3039" s="2"/>
      <c r="F3039" s="2"/>
    </row>
    <row r="3040" spans="5:6" ht="12.75">
      <c r="E3040" s="2"/>
      <c r="F3040" s="2"/>
    </row>
    <row r="3041" spans="5:6" ht="12.75">
      <c r="E3041" s="2"/>
      <c r="F3041" s="2"/>
    </row>
    <row r="3042" spans="5:6" ht="12.75">
      <c r="E3042" s="2"/>
      <c r="F3042" s="2"/>
    </row>
    <row r="3043" spans="5:6" ht="12.75">
      <c r="E3043" s="2"/>
      <c r="F3043" s="2"/>
    </row>
    <row r="3044" spans="5:6" ht="12.75">
      <c r="E3044" s="2"/>
      <c r="F3044" s="2"/>
    </row>
    <row r="3045" spans="5:6" ht="12.75">
      <c r="E3045" s="2"/>
      <c r="F3045" s="2"/>
    </row>
    <row r="3046" spans="5:6" ht="12.75">
      <c r="E3046" s="2"/>
      <c r="F3046" s="2"/>
    </row>
    <row r="3047" spans="5:6" ht="12.75">
      <c r="E3047" s="2"/>
      <c r="F3047" s="2"/>
    </row>
    <row r="3048" spans="5:6" ht="12.75">
      <c r="E3048" s="2"/>
      <c r="F3048" s="2"/>
    </row>
    <row r="3049" spans="5:6" ht="12.75">
      <c r="E3049" s="2"/>
      <c r="F3049" s="2"/>
    </row>
    <row r="3050" spans="5:6" ht="12.75">
      <c r="E3050" s="2"/>
      <c r="F3050" s="2"/>
    </row>
    <row r="3051" spans="5:6" ht="12.75">
      <c r="E3051" s="2"/>
      <c r="F3051" s="2"/>
    </row>
    <row r="3052" spans="5:6" ht="12.75">
      <c r="E3052" s="2"/>
      <c r="F3052" s="2"/>
    </row>
    <row r="3053" spans="5:6" ht="12.75">
      <c r="E3053" s="2"/>
      <c r="F3053" s="2"/>
    </row>
    <row r="3054" spans="5:6" ht="12.75">
      <c r="E3054" s="2"/>
      <c r="F3054" s="2"/>
    </row>
    <row r="3055" spans="5:6" ht="12.75">
      <c r="E3055" s="2"/>
      <c r="F3055" s="2"/>
    </row>
    <row r="3056" spans="5:6" ht="12.75">
      <c r="E3056" s="2"/>
      <c r="F3056" s="2"/>
    </row>
    <row r="3057" spans="5:6" ht="12.75">
      <c r="E3057" s="2"/>
      <c r="F3057" s="2"/>
    </row>
    <row r="3058" spans="5:6" ht="12.75">
      <c r="E3058" s="2"/>
      <c r="F3058" s="2"/>
    </row>
    <row r="3059" spans="5:6" ht="12.75">
      <c r="E3059" s="2"/>
      <c r="F3059" s="2"/>
    </row>
    <row r="3060" spans="5:6" ht="12.75">
      <c r="E3060" s="2"/>
      <c r="F3060" s="2"/>
    </row>
    <row r="3061" spans="5:6" ht="12.75">
      <c r="E3061" s="2"/>
      <c r="F3061" s="2"/>
    </row>
    <row r="3062" spans="5:6" ht="12.75">
      <c r="E3062" s="2"/>
      <c r="F3062" s="2"/>
    </row>
    <row r="3063" spans="5:6" ht="12.75">
      <c r="E3063" s="2"/>
      <c r="F3063" s="2"/>
    </row>
    <row r="3064" spans="5:6" ht="12.75">
      <c r="E3064" s="2"/>
      <c r="F3064" s="2"/>
    </row>
    <row r="3065" spans="5:6" ht="12.75">
      <c r="E3065" s="2"/>
      <c r="F3065" s="2"/>
    </row>
    <row r="3066" spans="5:6" ht="12.75">
      <c r="E3066" s="2"/>
      <c r="F3066" s="2"/>
    </row>
    <row r="3067" spans="5:6" ht="12.75">
      <c r="E3067" s="2"/>
      <c r="F3067" s="2"/>
    </row>
    <row r="3068" spans="5:6" ht="12.75">
      <c r="E3068" s="2"/>
      <c r="F3068" s="2"/>
    </row>
    <row r="3069" spans="5:6" ht="12.75">
      <c r="E3069" s="2"/>
      <c r="F3069" s="2"/>
    </row>
    <row r="3070" spans="5:6" ht="12.75">
      <c r="E3070" s="2"/>
      <c r="F3070" s="2"/>
    </row>
    <row r="3071" spans="5:6" ht="12.75">
      <c r="E3071" s="2"/>
      <c r="F3071" s="2"/>
    </row>
    <row r="3072" spans="5:6" ht="12.75">
      <c r="E3072" s="2"/>
      <c r="F3072" s="2"/>
    </row>
    <row r="3073" spans="5:6" ht="12.75">
      <c r="E3073" s="2"/>
      <c r="F3073" s="2"/>
    </row>
    <row r="3074" spans="5:6" ht="12.75">
      <c r="E3074" s="2"/>
      <c r="F3074" s="2"/>
    </row>
    <row r="3075" spans="5:6" ht="12.75">
      <c r="E3075" s="2"/>
      <c r="F3075" s="2"/>
    </row>
    <row r="3076" spans="5:6" ht="12.75">
      <c r="E3076" s="2"/>
      <c r="F3076" s="2"/>
    </row>
    <row r="3077" spans="5:6" ht="12.75">
      <c r="E3077" s="2"/>
      <c r="F3077" s="2"/>
    </row>
    <row r="3078" spans="5:6" ht="12.75">
      <c r="E3078" s="2"/>
      <c r="F3078" s="2"/>
    </row>
    <row r="3079" spans="5:6" ht="12.75">
      <c r="E3079" s="2"/>
      <c r="F3079" s="2"/>
    </row>
    <row r="3080" spans="5:6" ht="12.75">
      <c r="E3080" s="2"/>
      <c r="F3080" s="2"/>
    </row>
    <row r="3081" spans="5:6" ht="12.75">
      <c r="E3081" s="2"/>
      <c r="F3081" s="2"/>
    </row>
    <row r="3082" spans="5:6" ht="12.75">
      <c r="E3082" s="2"/>
      <c r="F3082" s="2"/>
    </row>
    <row r="3083" spans="5:6" ht="12.75">
      <c r="E3083" s="2"/>
      <c r="F3083" s="2"/>
    </row>
    <row r="3084" spans="5:6" ht="12.75">
      <c r="E3084" s="2"/>
      <c r="F3084" s="2"/>
    </row>
    <row r="3085" spans="5:6" ht="12.75">
      <c r="E3085" s="2"/>
      <c r="F3085" s="2"/>
    </row>
    <row r="3086" spans="5:6" ht="12.75">
      <c r="E3086" s="2"/>
      <c r="F3086" s="2"/>
    </row>
    <row r="3087" spans="5:6" ht="12.75">
      <c r="E3087" s="2"/>
      <c r="F3087" s="2"/>
    </row>
    <row r="3088" spans="5:6" ht="12.75">
      <c r="E3088" s="2"/>
      <c r="F3088" s="2"/>
    </row>
    <row r="3089" spans="5:6" ht="12.75">
      <c r="E3089" s="2"/>
      <c r="F3089" s="2"/>
    </row>
    <row r="3090" spans="5:6" ht="12.75">
      <c r="E3090" s="2"/>
      <c r="F3090" s="2"/>
    </row>
    <row r="3091" spans="5:6" ht="12.75">
      <c r="E3091" s="2"/>
      <c r="F3091" s="2"/>
    </row>
    <row r="3092" spans="5:6" ht="12.75">
      <c r="E3092" s="2"/>
      <c r="F3092" s="2"/>
    </row>
    <row r="3093" spans="5:6" ht="12.75">
      <c r="E3093" s="2"/>
      <c r="F3093" s="2"/>
    </row>
    <row r="3094" spans="5:6" ht="12.75">
      <c r="E3094" s="2"/>
      <c r="F3094" s="2"/>
    </row>
    <row r="3095" spans="5:6" ht="12.75">
      <c r="E3095" s="2"/>
      <c r="F3095" s="2"/>
    </row>
    <row r="3096" spans="5:6" ht="12.75">
      <c r="E3096" s="2"/>
      <c r="F3096" s="2"/>
    </row>
    <row r="3097" spans="5:6" ht="12.75">
      <c r="E3097" s="2"/>
      <c r="F3097" s="2"/>
    </row>
    <row r="3098" spans="5:6" ht="12.75">
      <c r="E3098" s="2"/>
      <c r="F3098" s="2"/>
    </row>
    <row r="3099" spans="5:6" ht="12.75">
      <c r="E3099" s="2"/>
      <c r="F3099" s="2"/>
    </row>
    <row r="3100" spans="5:6" ht="12.75">
      <c r="E3100" s="2"/>
      <c r="F3100" s="2"/>
    </row>
    <row r="3101" spans="5:6" ht="12.75">
      <c r="E3101" s="2"/>
      <c r="F3101" s="2"/>
    </row>
    <row r="3102" spans="5:6" ht="12.75">
      <c r="E3102" s="2"/>
      <c r="F3102" s="2"/>
    </row>
    <row r="3103" spans="5:6" ht="12.75">
      <c r="E3103" s="2"/>
      <c r="F3103" s="2"/>
    </row>
    <row r="3104" spans="5:6" ht="12.75">
      <c r="E3104" s="2"/>
      <c r="F3104" s="2"/>
    </row>
    <row r="3105" spans="5:6" ht="12.75">
      <c r="E3105" s="2"/>
      <c r="F3105" s="2"/>
    </row>
    <row r="3106" spans="5:6" ht="12.75">
      <c r="E3106" s="2"/>
      <c r="F3106" s="2"/>
    </row>
    <row r="3107" spans="5:6" ht="12.75">
      <c r="E3107" s="2"/>
      <c r="F3107" s="2"/>
    </row>
    <row r="3108" spans="5:6" ht="12.75">
      <c r="E3108" s="2"/>
      <c r="F3108" s="2"/>
    </row>
    <row r="3109" spans="5:6" ht="12.75">
      <c r="E3109" s="2"/>
      <c r="F3109" s="2"/>
    </row>
    <row r="3110" spans="5:6" ht="12.75">
      <c r="E3110" s="2"/>
      <c r="F3110" s="2"/>
    </row>
    <row r="3111" spans="5:6" ht="12.75">
      <c r="E3111" s="2"/>
      <c r="F3111" s="2"/>
    </row>
    <row r="3112" spans="5:6" ht="12.75">
      <c r="E3112" s="2"/>
      <c r="F3112" s="2"/>
    </row>
    <row r="3113" spans="5:6" ht="12.75">
      <c r="E3113" s="2"/>
      <c r="F3113" s="2"/>
    </row>
    <row r="3114" spans="5:6" ht="12.75">
      <c r="E3114" s="2"/>
      <c r="F3114" s="2"/>
    </row>
    <row r="3115" spans="5:6" ht="12.75">
      <c r="E3115" s="2"/>
      <c r="F3115" s="2"/>
    </row>
    <row r="3116" spans="5:6" ht="12.75">
      <c r="E3116" s="2"/>
      <c r="F3116" s="2"/>
    </row>
    <row r="3117" spans="5:6" ht="12.75">
      <c r="E3117" s="2"/>
      <c r="F3117" s="2"/>
    </row>
    <row r="3118" spans="5:6" ht="12.75">
      <c r="E3118" s="2"/>
      <c r="F3118" s="2"/>
    </row>
    <row r="3119" spans="5:6" ht="12.75">
      <c r="E3119" s="2"/>
      <c r="F3119" s="2"/>
    </row>
    <row r="3120" spans="5:6" ht="12.75">
      <c r="E3120" s="2"/>
      <c r="F3120" s="2"/>
    </row>
    <row r="3121" spans="5:6" ht="12.75">
      <c r="E3121" s="2"/>
      <c r="F3121" s="2"/>
    </row>
    <row r="3122" spans="5:6" ht="12.75">
      <c r="E3122" s="2"/>
      <c r="F3122" s="2"/>
    </row>
    <row r="3123" spans="5:6" ht="12.75">
      <c r="E3123" s="2"/>
      <c r="F3123" s="2"/>
    </row>
    <row r="3124" spans="5:6" ht="12.75">
      <c r="E3124" s="2"/>
      <c r="F3124" s="2"/>
    </row>
    <row r="3125" spans="5:6" ht="12.75">
      <c r="E3125" s="2"/>
      <c r="F3125" s="2"/>
    </row>
    <row r="3126" spans="5:6" ht="12.75">
      <c r="E3126" s="2"/>
      <c r="F3126" s="2"/>
    </row>
    <row r="3127" spans="5:6" ht="12.75">
      <c r="E3127" s="2"/>
      <c r="F3127" s="2"/>
    </row>
    <row r="3128" spans="5:6" ht="12.75">
      <c r="E3128" s="2"/>
      <c r="F3128" s="2"/>
    </row>
    <row r="3129" spans="5:6" ht="12.75">
      <c r="E3129" s="2"/>
      <c r="F3129" s="2"/>
    </row>
    <row r="3130" spans="5:6" ht="12.75">
      <c r="E3130" s="2"/>
      <c r="F3130" s="2"/>
    </row>
    <row r="3131" spans="5:6" ht="12.75">
      <c r="E3131" s="2"/>
      <c r="F3131" s="2"/>
    </row>
    <row r="3132" spans="5:6" ht="12.75">
      <c r="E3132" s="2"/>
      <c r="F3132" s="2"/>
    </row>
    <row r="3133" spans="5:6" ht="12.75">
      <c r="E3133" s="2"/>
      <c r="F3133" s="2"/>
    </row>
    <row r="3134" spans="5:6" ht="12.75">
      <c r="E3134" s="2"/>
      <c r="F3134" s="2"/>
    </row>
    <row r="3135" spans="5:6" ht="12.75">
      <c r="E3135" s="2"/>
      <c r="F3135" s="2"/>
    </row>
    <row r="3136" spans="5:6" ht="12.75">
      <c r="E3136" s="2"/>
      <c r="F3136" s="2"/>
    </row>
    <row r="3137" spans="5:6" ht="12.75">
      <c r="E3137" s="2"/>
      <c r="F3137" s="2"/>
    </row>
    <row r="3138" spans="5:6" ht="12.75">
      <c r="E3138" s="2"/>
      <c r="F3138" s="2"/>
    </row>
    <row r="3139" spans="5:6" ht="12.75">
      <c r="E3139" s="2"/>
      <c r="F3139" s="2"/>
    </row>
    <row r="3140" spans="5:6" ht="12.75">
      <c r="E3140" s="2"/>
      <c r="F3140" s="2"/>
    </row>
    <row r="3141" spans="5:6" ht="12.75">
      <c r="E3141" s="2"/>
      <c r="F3141" s="2"/>
    </row>
    <row r="3142" spans="5:6" ht="12.75">
      <c r="E3142" s="2"/>
      <c r="F3142" s="2"/>
    </row>
    <row r="3143" spans="5:6" ht="12.75">
      <c r="E3143" s="2"/>
      <c r="F3143" s="2"/>
    </row>
    <row r="3144" spans="5:6" ht="12.75">
      <c r="E3144" s="2"/>
      <c r="F3144" s="2"/>
    </row>
    <row r="3145" spans="5:6" ht="12.75">
      <c r="E3145" s="2"/>
      <c r="F3145" s="2"/>
    </row>
    <row r="3146" spans="5:6" ht="12.75">
      <c r="E3146" s="2"/>
      <c r="F3146" s="2"/>
    </row>
    <row r="3147" spans="5:6" ht="12.75">
      <c r="E3147" s="2"/>
      <c r="F3147" s="2"/>
    </row>
    <row r="3148" spans="5:6" ht="12.75">
      <c r="E3148" s="2"/>
      <c r="F3148" s="2"/>
    </row>
    <row r="3149" spans="5:6" ht="12.75">
      <c r="E3149" s="2"/>
      <c r="F3149" s="2"/>
    </row>
    <row r="3150" spans="5:6" ht="12.75">
      <c r="E3150" s="2"/>
      <c r="F3150" s="2"/>
    </row>
    <row r="3151" spans="5:6" ht="12.75">
      <c r="E3151" s="2"/>
      <c r="F3151" s="2"/>
    </row>
    <row r="3152" spans="5:6" ht="12.75">
      <c r="E3152" s="2"/>
      <c r="F3152" s="2"/>
    </row>
    <row r="3153" spans="5:6" ht="12.75">
      <c r="E3153" s="2"/>
      <c r="F3153" s="2"/>
    </row>
    <row r="3154" spans="5:6" ht="12.75">
      <c r="E3154" s="2"/>
      <c r="F3154" s="2"/>
    </row>
    <row r="3155" spans="5:6" ht="12.75">
      <c r="E3155" s="2"/>
      <c r="F3155" s="2"/>
    </row>
    <row r="3156" spans="5:6" ht="12.75">
      <c r="E3156" s="2"/>
      <c r="F3156" s="2"/>
    </row>
    <row r="3157" spans="5:6" ht="12.75">
      <c r="E3157" s="2"/>
      <c r="F3157" s="2"/>
    </row>
    <row r="3158" spans="5:6" ht="12.75">
      <c r="E3158" s="2"/>
      <c r="F3158" s="2"/>
    </row>
    <row r="3159" spans="5:6" ht="12.75">
      <c r="E3159" s="2"/>
      <c r="F3159" s="2"/>
    </row>
    <row r="3160" spans="5:6" ht="12.75">
      <c r="E3160" s="2"/>
      <c r="F3160" s="2"/>
    </row>
    <row r="3161" spans="5:6" ht="12.75">
      <c r="E3161" s="2"/>
      <c r="F3161" s="2"/>
    </row>
    <row r="3162" spans="5:6" ht="12.75">
      <c r="E3162" s="2"/>
      <c r="F3162" s="2"/>
    </row>
    <row r="3163" spans="5:6" ht="12.75">
      <c r="E3163" s="2"/>
      <c r="F3163" s="2"/>
    </row>
    <row r="3164" spans="5:6" ht="12.75">
      <c r="E3164" s="2"/>
      <c r="F3164" s="2"/>
    </row>
    <row r="3165" spans="5:6" ht="12.75">
      <c r="E3165" s="2"/>
      <c r="F3165" s="2"/>
    </row>
    <row r="3166" spans="5:6" ht="12.75">
      <c r="E3166" s="2"/>
      <c r="F3166" s="2"/>
    </row>
    <row r="3167" spans="5:6" ht="12.75">
      <c r="E3167" s="2"/>
      <c r="F3167" s="2"/>
    </row>
    <row r="3168" spans="5:6" ht="12.75">
      <c r="E3168" s="2"/>
      <c r="F3168" s="2"/>
    </row>
    <row r="3169" spans="5:6" ht="12.75">
      <c r="E3169" s="2"/>
      <c r="F3169" s="2"/>
    </row>
    <row r="3170" spans="5:6" ht="12.75">
      <c r="E3170" s="2"/>
      <c r="F3170" s="2"/>
    </row>
    <row r="3171" spans="5:6" ht="12.75">
      <c r="E3171" s="2"/>
      <c r="F3171" s="2"/>
    </row>
    <row r="3172" spans="5:6" ht="12.75">
      <c r="E3172" s="2"/>
      <c r="F3172" s="2"/>
    </row>
    <row r="3173" spans="5:6" ht="12.75">
      <c r="E3173" s="2"/>
      <c r="F3173" s="2"/>
    </row>
    <row r="3174" spans="5:6" ht="12.75">
      <c r="E3174" s="2"/>
      <c r="F3174" s="2"/>
    </row>
    <row r="3175" spans="5:6" ht="12.75">
      <c r="E3175" s="2"/>
      <c r="F3175" s="2"/>
    </row>
    <row r="3176" spans="5:6" ht="12.75">
      <c r="E3176" s="2"/>
      <c r="F3176" s="2"/>
    </row>
    <row r="3177" spans="5:6" ht="12.75">
      <c r="E3177" s="2"/>
      <c r="F3177" s="2"/>
    </row>
    <row r="3178" spans="5:6" ht="12.75">
      <c r="E3178" s="2"/>
      <c r="F3178" s="2"/>
    </row>
    <row r="3179" spans="5:6" ht="12.75">
      <c r="E3179" s="2"/>
      <c r="F3179" s="2"/>
    </row>
    <row r="3180" spans="5:6" ht="12.75">
      <c r="E3180" s="2"/>
      <c r="F3180" s="2"/>
    </row>
    <row r="3181" spans="5:6" ht="12.75">
      <c r="E3181" s="2"/>
      <c r="F3181" s="2"/>
    </row>
    <row r="3182" spans="5:6" ht="12.75">
      <c r="E3182" s="2"/>
      <c r="F3182" s="2"/>
    </row>
    <row r="3183" spans="5:6" ht="12.75">
      <c r="E3183" s="2"/>
      <c r="F3183" s="2"/>
    </row>
    <row r="3184" spans="5:6" ht="12.75">
      <c r="E3184" s="2"/>
      <c r="F3184" s="2"/>
    </row>
    <row r="3185" spans="5:6" ht="12.75">
      <c r="E3185" s="2"/>
      <c r="F3185" s="2"/>
    </row>
    <row r="3186" spans="5:6" ht="12.75">
      <c r="E3186" s="2"/>
      <c r="F3186" s="2"/>
    </row>
    <row r="3187" spans="5:6" ht="12.75">
      <c r="E3187" s="2"/>
      <c r="F3187" s="2"/>
    </row>
    <row r="3188" spans="5:6" ht="12.75">
      <c r="E3188" s="2"/>
      <c r="F3188" s="2"/>
    </row>
    <row r="3189" spans="5:6" ht="12.75">
      <c r="E3189" s="2"/>
      <c r="F3189" s="2"/>
    </row>
    <row r="3190" spans="5:6" ht="12.75">
      <c r="E3190" s="2"/>
      <c r="F3190" s="2"/>
    </row>
    <row r="3191" spans="5:6" ht="12.75">
      <c r="E3191" s="2"/>
      <c r="F3191" s="2"/>
    </row>
    <row r="3192" spans="5:6" ht="12.75">
      <c r="E3192" s="2"/>
      <c r="F3192" s="2"/>
    </row>
    <row r="3193" spans="5:6" ht="12.75">
      <c r="E3193" s="2"/>
      <c r="F3193" s="2"/>
    </row>
    <row r="3194" spans="5:6" ht="12.75">
      <c r="E3194" s="2"/>
      <c r="F3194" s="2"/>
    </row>
    <row r="3195" spans="5:6" ht="12.75">
      <c r="E3195" s="2"/>
      <c r="F3195" s="2"/>
    </row>
    <row r="3196" spans="5:6" ht="12.75">
      <c r="E3196" s="2"/>
      <c r="F3196" s="2"/>
    </row>
    <row r="3197" spans="5:6" ht="12.75">
      <c r="E3197" s="2"/>
      <c r="F3197" s="2"/>
    </row>
    <row r="3198" spans="5:6" ht="12.75">
      <c r="E3198" s="2"/>
      <c r="F3198" s="2"/>
    </row>
    <row r="3199" spans="5:6" ht="12.75">
      <c r="E3199" s="2"/>
      <c r="F3199" s="2"/>
    </row>
    <row r="3200" spans="5:6" ht="12.75">
      <c r="E3200" s="2"/>
      <c r="F3200" s="2"/>
    </row>
    <row r="3201" spans="5:6" ht="12.75">
      <c r="E3201" s="2"/>
      <c r="F3201" s="2"/>
    </row>
    <row r="3202" spans="5:6" ht="12.75">
      <c r="E3202" s="2"/>
      <c r="F3202" s="2"/>
    </row>
    <row r="3203" spans="5:6" ht="12.75">
      <c r="E3203" s="2"/>
      <c r="F3203" s="2"/>
    </row>
    <row r="3204" spans="5:6" ht="12.75">
      <c r="E3204" s="2"/>
      <c r="F3204" s="2"/>
    </row>
    <row r="3205" spans="5:6" ht="12.75">
      <c r="E3205" s="2"/>
      <c r="F3205" s="2"/>
    </row>
    <row r="3206" spans="5:6" ht="12.75">
      <c r="E3206" s="2"/>
      <c r="F3206" s="2"/>
    </row>
    <row r="3207" spans="5:6" ht="12.75">
      <c r="E3207" s="2"/>
      <c r="F3207" s="2"/>
    </row>
    <row r="3208" spans="5:6" ht="12.75">
      <c r="E3208" s="2"/>
      <c r="F3208" s="2"/>
    </row>
    <row r="3209" spans="5:6" ht="12.75">
      <c r="E3209" s="2"/>
      <c r="F3209" s="2"/>
    </row>
    <row r="3210" spans="5:6" ht="12.75">
      <c r="E3210" s="2"/>
      <c r="F3210" s="2"/>
    </row>
    <row r="3211" spans="5:6" ht="12.75">
      <c r="E3211" s="2"/>
      <c r="F3211" s="2"/>
    </row>
    <row r="3212" spans="5:6" ht="12.75">
      <c r="E3212" s="2"/>
      <c r="F3212" s="2"/>
    </row>
    <row r="3213" spans="5:6" ht="12.75">
      <c r="E3213" s="2"/>
      <c r="F3213" s="2"/>
    </row>
    <row r="3214" spans="5:6" ht="12.75">
      <c r="E3214" s="2"/>
      <c r="F3214" s="2"/>
    </row>
    <row r="3215" spans="5:6" ht="12.75">
      <c r="E3215" s="2"/>
      <c r="F3215" s="2"/>
    </row>
    <row r="3216" spans="5:6" ht="12.75">
      <c r="E3216" s="2"/>
      <c r="F3216" s="2"/>
    </row>
    <row r="3217" spans="5:6" ht="12.75">
      <c r="E3217" s="2"/>
      <c r="F3217" s="2"/>
    </row>
    <row r="3218" spans="5:6" ht="12.75">
      <c r="E3218" s="2"/>
      <c r="F3218" s="2"/>
    </row>
    <row r="3219" spans="5:6" ht="12.75">
      <c r="E3219" s="2"/>
      <c r="F3219" s="2"/>
    </row>
    <row r="3220" spans="5:6" ht="12.75">
      <c r="E3220" s="2"/>
      <c r="F3220" s="2"/>
    </row>
    <row r="3221" spans="5:6" ht="12.75">
      <c r="E3221" s="2"/>
      <c r="F3221" s="2"/>
    </row>
    <row r="3222" spans="5:6" ht="12.75">
      <c r="E3222" s="2"/>
      <c r="F3222" s="2"/>
    </row>
    <row r="3223" spans="5:6" ht="12.75">
      <c r="E3223" s="2"/>
      <c r="F3223" s="2"/>
    </row>
    <row r="3224" spans="5:6" ht="12.75">
      <c r="E3224" s="2"/>
      <c r="F3224" s="2"/>
    </row>
    <row r="3225" spans="5:6" ht="12.75">
      <c r="E3225" s="2"/>
      <c r="F3225" s="2"/>
    </row>
    <row r="3226" spans="5:6" ht="12.75">
      <c r="E3226" s="2"/>
      <c r="F3226" s="2"/>
    </row>
    <row r="3227" spans="5:6" ht="12.75">
      <c r="E3227" s="2"/>
      <c r="F3227" s="2"/>
    </row>
    <row r="3228" spans="5:6" ht="12.75">
      <c r="E3228" s="2"/>
      <c r="F3228" s="2"/>
    </row>
    <row r="3229" spans="5:6" ht="12.75">
      <c r="E3229" s="2"/>
      <c r="F3229" s="2"/>
    </row>
    <row r="3230" spans="5:6" ht="12.75">
      <c r="E3230" s="2"/>
      <c r="F3230" s="2"/>
    </row>
    <row r="3231" spans="5:6" ht="12.75">
      <c r="E3231" s="2"/>
      <c r="F3231" s="2"/>
    </row>
    <row r="3232" spans="5:6" ht="12.75">
      <c r="E3232" s="2"/>
      <c r="F3232" s="2"/>
    </row>
    <row r="3233" spans="5:6" ht="12.75">
      <c r="E3233" s="2"/>
      <c r="F3233" s="2"/>
    </row>
    <row r="3234" spans="5:6" ht="12.75">
      <c r="E3234" s="2"/>
      <c r="F3234" s="2"/>
    </row>
    <row r="3235" spans="5:6" ht="12.75">
      <c r="E3235" s="2"/>
      <c r="F3235" s="2"/>
    </row>
    <row r="3236" spans="5:6" ht="12.75">
      <c r="E3236" s="2"/>
      <c r="F3236" s="2"/>
    </row>
    <row r="3237" spans="5:6" ht="12.75">
      <c r="E3237" s="2"/>
      <c r="F3237" s="2"/>
    </row>
    <row r="3238" spans="5:6" ht="12.75">
      <c r="E3238" s="2"/>
      <c r="F3238" s="2"/>
    </row>
    <row r="3239" spans="5:6" ht="12.75">
      <c r="E3239" s="2"/>
      <c r="F3239" s="2"/>
    </row>
    <row r="3240" spans="5:6" ht="12.75">
      <c r="E3240" s="2"/>
      <c r="F3240" s="2"/>
    </row>
    <row r="3241" spans="5:6" ht="12.75">
      <c r="E3241" s="2"/>
      <c r="F3241" s="2"/>
    </row>
    <row r="3242" spans="5:6" ht="12.75">
      <c r="E3242" s="2"/>
      <c r="F3242" s="2"/>
    </row>
    <row r="3243" spans="5:6" ht="12.75">
      <c r="E3243" s="2"/>
      <c r="F3243" s="2"/>
    </row>
    <row r="3244" spans="5:6" ht="12.75">
      <c r="E3244" s="2"/>
      <c r="F3244" s="2"/>
    </row>
    <row r="3245" spans="5:6" ht="12.75">
      <c r="E3245" s="2"/>
      <c r="F3245" s="2"/>
    </row>
    <row r="3246" spans="5:6" ht="12.75">
      <c r="E3246" s="2"/>
      <c r="F3246" s="2"/>
    </row>
    <row r="3247" spans="5:6" ht="12.75">
      <c r="E3247" s="2"/>
      <c r="F3247" s="2"/>
    </row>
    <row r="3248" spans="5:6" ht="12.75">
      <c r="E3248" s="2"/>
      <c r="F3248" s="2"/>
    </row>
    <row r="3249" spans="5:6" ht="12.75">
      <c r="E3249" s="2"/>
      <c r="F3249" s="2"/>
    </row>
    <row r="3250" spans="5:6" ht="12.75">
      <c r="E3250" s="2"/>
      <c r="F3250" s="2"/>
    </row>
    <row r="3251" spans="5:6" ht="12.75">
      <c r="E3251" s="2"/>
      <c r="F3251" s="2"/>
    </row>
    <row r="3252" spans="5:6" ht="12.75">
      <c r="E3252" s="2"/>
      <c r="F3252" s="2"/>
    </row>
    <row r="3253" spans="5:6" ht="12.75">
      <c r="E3253" s="2"/>
      <c r="F3253" s="2"/>
    </row>
    <row r="3254" spans="5:6" ht="12.75">
      <c r="E3254" s="2"/>
      <c r="F3254" s="2"/>
    </row>
    <row r="3255" spans="5:6" ht="12.75">
      <c r="E3255" s="2"/>
      <c r="F3255" s="2"/>
    </row>
    <row r="3256" spans="5:6" ht="12.75">
      <c r="E3256" s="2"/>
      <c r="F3256" s="2"/>
    </row>
    <row r="3257" spans="5:6" ht="12.75">
      <c r="E3257" s="2"/>
      <c r="F3257" s="2"/>
    </row>
    <row r="3258" spans="5:6" ht="12.75">
      <c r="E3258" s="2"/>
      <c r="F3258" s="2"/>
    </row>
    <row r="3259" spans="5:6" ht="12.75">
      <c r="E3259" s="2"/>
      <c r="F3259" s="2"/>
    </row>
    <row r="3260" spans="5:6" ht="12.75">
      <c r="E3260" s="2"/>
      <c r="F3260" s="2"/>
    </row>
    <row r="3261" spans="5:6" ht="12.75">
      <c r="E3261" s="2"/>
      <c r="F3261" s="2"/>
    </row>
    <row r="3262" spans="5:6" ht="12.75">
      <c r="E3262" s="2"/>
      <c r="F3262" s="2"/>
    </row>
    <row r="3263" spans="5:6" ht="12.75">
      <c r="E3263" s="2"/>
      <c r="F3263" s="2"/>
    </row>
    <row r="3264" spans="5:6" ht="12.75">
      <c r="E3264" s="2"/>
      <c r="F3264" s="2"/>
    </row>
    <row r="3265" spans="5:6" ht="12.75">
      <c r="E3265" s="2"/>
      <c r="F3265" s="2"/>
    </row>
    <row r="3266" spans="5:6" ht="12.75">
      <c r="E3266" s="2"/>
      <c r="F3266" s="2"/>
    </row>
    <row r="3267" spans="5:6" ht="12.75">
      <c r="E3267" s="2"/>
      <c r="F3267" s="2"/>
    </row>
    <row r="3268" spans="5:6" ht="12.75">
      <c r="E3268" s="2"/>
      <c r="F3268" s="2"/>
    </row>
    <row r="3269" spans="5:6" ht="12.75">
      <c r="E3269" s="2"/>
      <c r="F3269" s="2"/>
    </row>
    <row r="3270" spans="5:6" ht="12.75">
      <c r="E3270" s="2"/>
      <c r="F3270" s="2"/>
    </row>
    <row r="3271" spans="5:6" ht="12.75">
      <c r="E3271" s="2"/>
      <c r="F3271" s="2"/>
    </row>
    <row r="3272" spans="5:6" ht="12.75">
      <c r="E3272" s="2"/>
      <c r="F3272" s="2"/>
    </row>
    <row r="3273" spans="5:6" ht="12.75">
      <c r="E3273" s="2"/>
      <c r="F3273" s="2"/>
    </row>
    <row r="3274" spans="5:6" ht="12.75">
      <c r="E3274" s="2"/>
      <c r="F3274" s="2"/>
    </row>
    <row r="3275" spans="5:6" ht="12.75">
      <c r="E3275" s="2"/>
      <c r="F3275" s="2"/>
    </row>
    <row r="3276" spans="5:6" ht="12.75">
      <c r="E3276" s="2"/>
      <c r="F3276" s="2"/>
    </row>
    <row r="3277" spans="5:6" ht="12.75">
      <c r="E3277" s="2"/>
      <c r="F3277" s="2"/>
    </row>
    <row r="3278" spans="5:6" ht="12.75">
      <c r="E3278" s="2"/>
      <c r="F3278" s="2"/>
    </row>
    <row r="3279" spans="5:6" ht="12.75">
      <c r="E3279" s="2"/>
      <c r="F3279" s="2"/>
    </row>
    <row r="3280" spans="5:6" ht="12.75">
      <c r="E3280" s="2"/>
      <c r="F3280" s="2"/>
    </row>
    <row r="3281" spans="5:6" ht="12.75">
      <c r="E3281" s="2"/>
      <c r="F3281" s="2"/>
    </row>
    <row r="3282" spans="5:6" ht="12.75">
      <c r="E3282" s="2"/>
      <c r="F3282" s="2"/>
    </row>
    <row r="3283" spans="5:6" ht="12.75">
      <c r="E3283" s="2"/>
      <c r="F3283" s="2"/>
    </row>
    <row r="3284" spans="5:6" ht="12.75">
      <c r="E3284" s="2"/>
      <c r="F3284" s="2"/>
    </row>
    <row r="3285" spans="5:6" ht="12.75">
      <c r="E3285" s="2"/>
      <c r="F3285" s="2"/>
    </row>
    <row r="3286" spans="5:6" ht="12.75">
      <c r="E3286" s="2"/>
      <c r="F3286" s="2"/>
    </row>
    <row r="3287" spans="5:6" ht="12.75">
      <c r="E3287" s="2"/>
      <c r="F3287" s="2"/>
    </row>
    <row r="3288" spans="5:6" ht="12.75">
      <c r="E3288" s="2"/>
      <c r="F3288" s="2"/>
    </row>
    <row r="3289" spans="5:6" ht="12.75">
      <c r="E3289" s="2"/>
      <c r="F3289" s="2"/>
    </row>
    <row r="3290" spans="5:6" ht="12.75">
      <c r="E3290" s="2"/>
      <c r="F3290" s="2"/>
    </row>
    <row r="3291" spans="5:6" ht="12.75">
      <c r="E3291" s="2"/>
      <c r="F3291" s="2"/>
    </row>
    <row r="3292" spans="5:6" ht="12.75">
      <c r="E3292" s="2"/>
      <c r="F3292" s="2"/>
    </row>
    <row r="3293" spans="5:6" ht="12.75">
      <c r="E3293" s="2"/>
      <c r="F3293" s="2"/>
    </row>
    <row r="3294" spans="5:6" ht="12.75">
      <c r="E3294" s="2"/>
      <c r="F3294" s="2"/>
    </row>
    <row r="3295" spans="5:6" ht="12.75">
      <c r="E3295" s="2"/>
      <c r="F3295" s="2"/>
    </row>
    <row r="3296" spans="5:6" ht="12.75">
      <c r="E3296" s="2"/>
      <c r="F3296" s="2"/>
    </row>
    <row r="3297" spans="5:6" ht="12.75">
      <c r="E3297" s="2"/>
      <c r="F3297" s="2"/>
    </row>
    <row r="3298" spans="5:6" ht="12.75">
      <c r="E3298" s="2"/>
      <c r="F3298" s="2"/>
    </row>
    <row r="3299" spans="5:6" ht="12.75">
      <c r="E3299" s="2"/>
      <c r="F3299" s="2"/>
    </row>
    <row r="3300" spans="5:6" ht="12.75">
      <c r="E3300" s="2"/>
      <c r="F3300" s="2"/>
    </row>
    <row r="3301" spans="5:6" ht="12.75">
      <c r="E3301" s="2"/>
      <c r="F3301" s="2"/>
    </row>
    <row r="3302" spans="5:6" ht="12.75">
      <c r="E3302" s="2"/>
      <c r="F3302" s="2"/>
    </row>
    <row r="3303" spans="5:6" ht="12.75">
      <c r="E3303" s="2"/>
      <c r="F3303" s="2"/>
    </row>
    <row r="3304" spans="5:6" ht="12.75">
      <c r="E3304" s="2"/>
      <c r="F3304" s="2"/>
    </row>
    <row r="3305" spans="5:6" ht="12.75">
      <c r="E3305" s="2"/>
      <c r="F3305" s="2"/>
    </row>
    <row r="3306" spans="5:6" ht="12.75">
      <c r="E3306" s="2"/>
      <c r="F3306" s="2"/>
    </row>
    <row r="3307" spans="5:6" ht="12.75">
      <c r="E3307" s="2"/>
      <c r="F3307" s="2"/>
    </row>
    <row r="3308" spans="5:6" ht="12.75">
      <c r="E3308" s="2"/>
      <c r="F3308" s="2"/>
    </row>
    <row r="3309" spans="5:6" ht="12.75">
      <c r="E3309" s="2"/>
      <c r="F3309" s="2"/>
    </row>
    <row r="3310" spans="5:6" ht="12.75">
      <c r="E3310" s="2"/>
      <c r="F3310" s="2"/>
    </row>
    <row r="3311" spans="5:6" ht="12.75">
      <c r="E3311" s="2"/>
      <c r="F3311" s="2"/>
    </row>
    <row r="3312" spans="5:6" ht="12.75">
      <c r="E3312" s="2"/>
      <c r="F3312" s="2"/>
    </row>
    <row r="3313" spans="5:6" ht="12.75">
      <c r="E3313" s="2"/>
      <c r="F3313" s="2"/>
    </row>
    <row r="3314" spans="5:6" ht="12.75">
      <c r="E3314" s="2"/>
      <c r="F3314" s="2"/>
    </row>
    <row r="3315" spans="5:6" ht="12.75">
      <c r="E3315" s="2"/>
      <c r="F3315" s="2"/>
    </row>
    <row r="3316" spans="5:6" ht="12.75">
      <c r="E3316" s="2"/>
      <c r="F3316" s="2"/>
    </row>
    <row r="3317" spans="5:6" ht="12.75">
      <c r="E3317" s="2"/>
      <c r="F3317" s="2"/>
    </row>
    <row r="3318" spans="5:6" ht="12.75">
      <c r="E3318" s="2"/>
      <c r="F3318" s="2"/>
    </row>
    <row r="3319" spans="5:6" ht="12.75">
      <c r="E3319" s="2"/>
      <c r="F3319" s="2"/>
    </row>
    <row r="3320" spans="5:6" ht="12.75">
      <c r="E3320" s="2"/>
      <c r="F3320" s="2"/>
    </row>
    <row r="3321" spans="5:6" ht="12.75">
      <c r="E3321" s="2"/>
      <c r="F3321" s="2"/>
    </row>
    <row r="3322" spans="5:6" ht="12.75">
      <c r="E3322" s="2"/>
      <c r="F3322" s="2"/>
    </row>
    <row r="3323" spans="5:6" ht="12.75">
      <c r="E3323" s="2"/>
      <c r="F3323" s="2"/>
    </row>
    <row r="3324" spans="5:6" ht="12.75">
      <c r="E3324" s="2"/>
      <c r="F3324" s="2"/>
    </row>
    <row r="3325" spans="5:6" ht="12.75">
      <c r="E3325" s="2"/>
      <c r="F3325" s="2"/>
    </row>
    <row r="3326" spans="5:6" ht="12.75">
      <c r="E3326" s="2"/>
      <c r="F3326" s="2"/>
    </row>
    <row r="3327" spans="5:6" ht="12.75">
      <c r="E3327" s="2"/>
      <c r="F3327" s="2"/>
    </row>
    <row r="3328" spans="5:6" ht="12.75">
      <c r="E3328" s="2"/>
      <c r="F3328" s="2"/>
    </row>
    <row r="3329" spans="5:6" ht="12.75">
      <c r="E3329" s="2"/>
      <c r="F3329" s="2"/>
    </row>
    <row r="3330" spans="5:6" ht="12.75">
      <c r="E3330" s="2"/>
      <c r="F3330" s="2"/>
    </row>
    <row r="3331" spans="5:6" ht="12.75">
      <c r="E3331" s="2"/>
      <c r="F3331" s="2"/>
    </row>
    <row r="3332" spans="5:6" ht="12.75">
      <c r="E3332" s="2"/>
      <c r="F3332" s="2"/>
    </row>
    <row r="3333" spans="5:6" ht="12.75">
      <c r="E3333" s="2"/>
      <c r="F3333" s="2"/>
    </row>
    <row r="3334" spans="5:6" ht="12.75">
      <c r="E3334" s="2"/>
      <c r="F3334" s="2"/>
    </row>
    <row r="3335" spans="5:6" ht="12.75">
      <c r="E3335" s="2"/>
      <c r="F3335" s="2"/>
    </row>
    <row r="3336" spans="5:6" ht="12.75">
      <c r="E3336" s="2"/>
      <c r="F3336" s="2"/>
    </row>
    <row r="3337" spans="5:6" ht="12.75">
      <c r="E3337" s="2"/>
      <c r="F3337" s="2"/>
    </row>
    <row r="3338" spans="5:6" ht="12.75">
      <c r="E3338" s="2"/>
      <c r="F3338" s="2"/>
    </row>
    <row r="3339" spans="5:6" ht="12.75">
      <c r="E3339" s="2"/>
      <c r="F3339" s="2"/>
    </row>
    <row r="3340" spans="5:6" ht="12.75">
      <c r="E3340" s="2"/>
      <c r="F3340" s="2"/>
    </row>
    <row r="3341" spans="5:6" ht="12.75">
      <c r="E3341" s="2"/>
      <c r="F3341" s="2"/>
    </row>
    <row r="3342" spans="5:6" ht="12.75">
      <c r="E3342" s="2"/>
      <c r="F3342" s="2"/>
    </row>
    <row r="3343" spans="5:6" ht="12.75">
      <c r="E3343" s="2"/>
      <c r="F3343" s="2"/>
    </row>
    <row r="3344" spans="5:6" ht="12.75">
      <c r="E3344" s="2"/>
      <c r="F3344" s="2"/>
    </row>
    <row r="3345" spans="5:6" ht="12.75">
      <c r="E3345" s="2"/>
      <c r="F3345" s="2"/>
    </row>
    <row r="3346" spans="5:6" ht="12.75">
      <c r="E3346" s="2"/>
      <c r="F3346" s="2"/>
    </row>
    <row r="3347" spans="5:6" ht="12.75">
      <c r="E3347" s="2"/>
      <c r="F3347" s="2"/>
    </row>
    <row r="3348" spans="5:6" ht="12.75">
      <c r="E3348" s="2"/>
      <c r="F3348" s="2"/>
    </row>
    <row r="3349" spans="5:6" ht="12.75">
      <c r="E3349" s="2"/>
      <c r="F3349" s="2"/>
    </row>
    <row r="3350" spans="5:6" ht="12.75">
      <c r="E3350" s="2"/>
      <c r="F3350" s="2"/>
    </row>
    <row r="3351" spans="5:6" ht="12.75">
      <c r="E3351" s="2"/>
      <c r="F3351" s="2"/>
    </row>
    <row r="3352" spans="5:6" ht="12.75">
      <c r="E3352" s="2"/>
      <c r="F3352" s="2"/>
    </row>
    <row r="3353" spans="5:6" ht="12.75">
      <c r="E3353" s="2"/>
      <c r="F3353" s="2"/>
    </row>
    <row r="3354" spans="5:6" ht="12.75">
      <c r="E3354" s="2"/>
      <c r="F3354" s="2"/>
    </row>
    <row r="3355" spans="5:6" ht="12.75">
      <c r="E3355" s="2"/>
      <c r="F3355" s="2"/>
    </row>
    <row r="3356" spans="5:6" ht="12.75">
      <c r="E3356" s="2"/>
      <c r="F3356" s="2"/>
    </row>
    <row r="3357" spans="5:6" ht="12.75">
      <c r="E3357" s="2"/>
      <c r="F3357" s="2"/>
    </row>
    <row r="3358" spans="5:6" ht="12.75">
      <c r="E3358" s="2"/>
      <c r="F3358" s="2"/>
    </row>
    <row r="3359" spans="5:6" ht="12.75">
      <c r="E3359" s="2"/>
      <c r="F3359" s="2"/>
    </row>
    <row r="3360" spans="5:6" ht="12.75">
      <c r="E3360" s="2"/>
      <c r="F3360" s="2"/>
    </row>
    <row r="3361" spans="5:6" ht="12.75">
      <c r="E3361" s="2"/>
      <c r="F3361" s="2"/>
    </row>
    <row r="3362" spans="5:6" ht="12.75">
      <c r="E3362" s="2"/>
      <c r="F3362" s="2"/>
    </row>
    <row r="3363" spans="5:6" ht="12.75">
      <c r="E3363" s="2"/>
      <c r="F3363" s="2"/>
    </row>
    <row r="3364" spans="5:6" ht="12.75">
      <c r="E3364" s="2"/>
      <c r="F3364" s="2"/>
    </row>
    <row r="3365" spans="5:6" ht="12.75">
      <c r="E3365" s="2"/>
      <c r="F3365" s="2"/>
    </row>
    <row r="3366" spans="5:6" ht="12.75">
      <c r="E3366" s="2"/>
      <c r="F3366" s="2"/>
    </row>
    <row r="3367" spans="5:6" ht="12.75">
      <c r="E3367" s="2"/>
      <c r="F3367" s="2"/>
    </row>
    <row r="3368" spans="5:6" ht="12.75">
      <c r="E3368" s="2"/>
      <c r="F3368" s="2"/>
    </row>
    <row r="3369" spans="5:6" ht="12.75">
      <c r="E3369" s="2"/>
      <c r="F3369" s="2"/>
    </row>
    <row r="3370" spans="5:6" ht="12.75">
      <c r="E3370" s="2"/>
      <c r="F3370" s="2"/>
    </row>
    <row r="3371" spans="5:6" ht="12.75">
      <c r="E3371" s="2"/>
      <c r="F3371" s="2"/>
    </row>
    <row r="3372" spans="5:6" ht="12.75">
      <c r="E3372" s="2"/>
      <c r="F3372" s="2"/>
    </row>
    <row r="3373" spans="5:6" ht="12.75">
      <c r="E3373" s="2"/>
      <c r="F3373" s="2"/>
    </row>
    <row r="3374" spans="5:6" ht="12.75">
      <c r="E3374" s="2"/>
      <c r="F3374" s="2"/>
    </row>
    <row r="3375" spans="5:6" ht="12.75">
      <c r="E3375" s="2"/>
      <c r="F3375" s="2"/>
    </row>
    <row r="3376" spans="5:6" ht="12.75">
      <c r="E3376" s="2"/>
      <c r="F3376" s="2"/>
    </row>
    <row r="3377" spans="5:6" ht="12.75">
      <c r="E3377" s="2"/>
      <c r="F3377" s="2"/>
    </row>
    <row r="3378" spans="5:6" ht="12.75">
      <c r="E3378" s="2"/>
      <c r="F3378" s="2"/>
    </row>
    <row r="3379" spans="5:6" ht="12.75">
      <c r="E3379" s="2"/>
      <c r="F3379" s="2"/>
    </row>
    <row r="3380" spans="5:6" ht="12.75">
      <c r="E3380" s="2"/>
      <c r="F3380" s="2"/>
    </row>
    <row r="3381" spans="5:6" ht="12.75">
      <c r="E3381" s="2"/>
      <c r="F3381" s="2"/>
    </row>
    <row r="3382" spans="5:6" ht="12.75">
      <c r="E3382" s="2"/>
      <c r="F3382" s="2"/>
    </row>
    <row r="3383" spans="5:6" ht="12.75">
      <c r="E3383" s="2"/>
      <c r="F3383" s="2"/>
    </row>
    <row r="3384" spans="5:6" ht="12.75">
      <c r="E3384" s="2"/>
      <c r="F3384" s="2"/>
    </row>
    <row r="3385" spans="5:6" ht="12.75">
      <c r="E3385" s="2"/>
      <c r="F3385" s="2"/>
    </row>
    <row r="3386" spans="5:6" ht="12.75">
      <c r="E3386" s="2"/>
      <c r="F3386" s="2"/>
    </row>
    <row r="3387" spans="5:6" ht="12.75">
      <c r="E3387" s="2"/>
      <c r="F3387" s="2"/>
    </row>
    <row r="3388" spans="5:6" ht="12.75">
      <c r="E3388" s="2"/>
      <c r="F3388" s="2"/>
    </row>
    <row r="3389" spans="5:6" ht="12.75">
      <c r="E3389" s="2"/>
      <c r="F3389" s="2"/>
    </row>
    <row r="3390" spans="5:6" ht="12.75">
      <c r="E3390" s="2"/>
      <c r="F3390" s="2"/>
    </row>
    <row r="3391" spans="5:6" ht="12.75">
      <c r="E3391" s="2"/>
      <c r="F3391" s="2"/>
    </row>
    <row r="3392" spans="5:6" ht="12.75">
      <c r="E3392" s="2"/>
      <c r="F3392" s="2"/>
    </row>
    <row r="3393" spans="5:6" ht="12.75">
      <c r="E3393" s="2"/>
      <c r="F3393" s="2"/>
    </row>
    <row r="3394" spans="5:6" ht="12.75">
      <c r="E3394" s="2"/>
      <c r="F3394" s="2"/>
    </row>
    <row r="3395" spans="5:6" ht="12.75">
      <c r="E3395" s="2"/>
      <c r="F3395" s="2"/>
    </row>
    <row r="3396" spans="5:6" ht="12.75">
      <c r="E3396" s="2"/>
      <c r="F3396" s="2"/>
    </row>
    <row r="3397" spans="5:6" ht="12.75">
      <c r="E3397" s="2"/>
      <c r="F3397" s="2"/>
    </row>
    <row r="3398" spans="5:6" ht="12.75">
      <c r="E3398" s="2"/>
      <c r="F3398" s="2"/>
    </row>
    <row r="3399" spans="5:6" ht="12.75">
      <c r="E3399" s="2"/>
      <c r="F3399" s="2"/>
    </row>
    <row r="3400" spans="5:6" ht="12.75">
      <c r="E3400" s="2"/>
      <c r="F3400" s="2"/>
    </row>
    <row r="3401" spans="5:6" ht="12.75">
      <c r="E3401" s="2"/>
      <c r="F3401" s="2"/>
    </row>
    <row r="3402" spans="5:6" ht="12.75">
      <c r="E3402" s="2"/>
      <c r="F3402" s="2"/>
    </row>
    <row r="3403" spans="5:6" ht="12.75">
      <c r="E3403" s="2"/>
      <c r="F3403" s="2"/>
    </row>
    <row r="3404" spans="5:6" ht="12.75">
      <c r="E3404" s="2"/>
      <c r="F3404" s="2"/>
    </row>
    <row r="3405" spans="5:6" ht="12.75">
      <c r="E3405" s="2"/>
      <c r="F3405" s="2"/>
    </row>
    <row r="3406" spans="5:6" ht="12.75">
      <c r="E3406" s="2"/>
      <c r="F3406" s="2"/>
    </row>
    <row r="3407" spans="5:6" ht="12.75">
      <c r="E3407" s="2"/>
      <c r="F3407" s="2"/>
    </row>
    <row r="3408" spans="5:6" ht="12.75">
      <c r="E3408" s="2"/>
      <c r="F3408" s="2"/>
    </row>
    <row r="3409" spans="5:6" ht="12.75">
      <c r="E3409" s="2"/>
      <c r="F3409" s="2"/>
    </row>
    <row r="3410" spans="5:6" ht="12.75">
      <c r="E3410" s="2"/>
      <c r="F3410" s="2"/>
    </row>
    <row r="3411" spans="5:6" ht="12.75">
      <c r="E3411" s="2"/>
      <c r="F3411" s="2"/>
    </row>
    <row r="3412" spans="5:6" ht="12.75">
      <c r="E3412" s="2"/>
      <c r="F3412" s="2"/>
    </row>
    <row r="3413" spans="5:6" ht="12.75">
      <c r="E3413" s="2"/>
      <c r="F3413" s="2"/>
    </row>
    <row r="3414" spans="5:6" ht="12.75">
      <c r="E3414" s="2"/>
      <c r="F3414" s="2"/>
    </row>
    <row r="3415" spans="5:6" ht="12.75">
      <c r="E3415" s="2"/>
      <c r="F3415" s="2"/>
    </row>
    <row r="3416" spans="5:6" ht="12.75">
      <c r="E3416" s="2"/>
      <c r="F3416" s="2"/>
    </row>
    <row r="3417" spans="5:6" ht="12.75">
      <c r="E3417" s="2"/>
      <c r="F3417" s="2"/>
    </row>
    <row r="3418" spans="5:6" ht="12.75">
      <c r="E3418" s="2"/>
      <c r="F3418" s="2"/>
    </row>
    <row r="3419" spans="5:6" ht="12.75">
      <c r="E3419" s="2"/>
      <c r="F3419" s="2"/>
    </row>
    <row r="3420" spans="5:6" ht="12.75">
      <c r="E3420" s="2"/>
      <c r="F3420" s="2"/>
    </row>
    <row r="3421" spans="5:6" ht="12.75">
      <c r="E3421" s="2"/>
      <c r="F3421" s="2"/>
    </row>
    <row r="3422" spans="5:6" ht="12.75">
      <c r="E3422" s="2"/>
      <c r="F3422" s="2"/>
    </row>
    <row r="3423" spans="5:6" ht="12.75">
      <c r="E3423" s="2"/>
      <c r="F3423" s="2"/>
    </row>
    <row r="3424" spans="5:6" ht="12.75">
      <c r="E3424" s="2"/>
      <c r="F3424" s="2"/>
    </row>
    <row r="3425" spans="5:6" ht="12.75">
      <c r="E3425" s="2"/>
      <c r="F3425" s="2"/>
    </row>
    <row r="3426" spans="5:6" ht="12.75">
      <c r="E3426" s="2"/>
      <c r="F3426" s="2"/>
    </row>
    <row r="3427" spans="5:6" ht="12.75">
      <c r="E3427" s="2"/>
      <c r="F3427" s="2"/>
    </row>
    <row r="3428" spans="5:6" ht="12.75">
      <c r="E3428" s="2"/>
      <c r="F3428" s="2"/>
    </row>
    <row r="3429" spans="5:6" ht="12.75">
      <c r="E3429" s="2"/>
      <c r="F3429" s="2"/>
    </row>
    <row r="3430" spans="5:6" ht="12.75">
      <c r="E3430" s="2"/>
      <c r="F3430" s="2"/>
    </row>
    <row r="3431" spans="5:6" ht="12.75">
      <c r="E3431" s="2"/>
      <c r="F3431" s="2"/>
    </row>
    <row r="3432" spans="5:6" ht="12.75">
      <c r="E3432" s="2"/>
      <c r="F3432" s="2"/>
    </row>
    <row r="3433" spans="5:6" ht="12.75">
      <c r="E3433" s="2"/>
      <c r="F3433" s="2"/>
    </row>
    <row r="3434" spans="5:6" ht="12.75">
      <c r="E3434" s="2"/>
      <c r="F3434" s="2"/>
    </row>
    <row r="3435" spans="5:6" ht="12.75">
      <c r="E3435" s="2"/>
      <c r="F3435" s="2"/>
    </row>
    <row r="3436" spans="5:6" ht="12.75">
      <c r="E3436" s="2"/>
      <c r="F3436" s="2"/>
    </row>
    <row r="3437" spans="5:6" ht="12.75">
      <c r="E3437" s="2"/>
      <c r="F3437" s="2"/>
    </row>
    <row r="3438" spans="5:6" ht="12.75">
      <c r="E3438" s="2"/>
      <c r="F3438" s="2"/>
    </row>
    <row r="3439" spans="5:6" ht="12.75">
      <c r="E3439" s="2"/>
      <c r="F3439" s="2"/>
    </row>
    <row r="3440" spans="5:6" ht="12.75">
      <c r="E3440" s="2"/>
      <c r="F3440" s="2"/>
    </row>
    <row r="3441" spans="5:6" ht="12.75">
      <c r="E3441" s="2"/>
      <c r="F3441" s="2"/>
    </row>
    <row r="3442" spans="5:6" ht="12.75">
      <c r="E3442" s="2"/>
      <c r="F3442" s="2"/>
    </row>
    <row r="3443" spans="5:6" ht="12.75">
      <c r="E3443" s="2"/>
      <c r="F3443" s="2"/>
    </row>
    <row r="3444" spans="5:6" ht="12.75">
      <c r="E3444" s="2"/>
      <c r="F3444" s="2"/>
    </row>
    <row r="3445" spans="5:6" ht="12.75">
      <c r="E3445" s="2"/>
      <c r="F3445" s="2"/>
    </row>
    <row r="3446" spans="5:6" ht="12.75">
      <c r="E3446" s="2"/>
      <c r="F3446" s="2"/>
    </row>
    <row r="3447" spans="5:6" ht="12.75">
      <c r="E3447" s="2"/>
      <c r="F3447" s="2"/>
    </row>
    <row r="3448" spans="5:6" ht="12.75">
      <c r="E3448" s="2"/>
      <c r="F3448" s="2"/>
    </row>
    <row r="3449" spans="5:6" ht="12.75">
      <c r="E3449" s="2"/>
      <c r="F3449" s="2"/>
    </row>
    <row r="3450" spans="5:6" ht="12.75">
      <c r="E3450" s="2"/>
      <c r="F3450" s="2"/>
    </row>
    <row r="3451" spans="5:6" ht="12.75">
      <c r="E3451" s="2"/>
      <c r="F3451" s="2"/>
    </row>
    <row r="3452" spans="5:6" ht="12.75">
      <c r="E3452" s="2"/>
      <c r="F3452" s="2"/>
    </row>
    <row r="3453" spans="5:6" ht="12.75">
      <c r="E3453" s="2"/>
      <c r="F3453" s="2"/>
    </row>
    <row r="3454" spans="5:6" ht="12.75">
      <c r="E3454" s="2"/>
      <c r="F3454" s="2"/>
    </row>
    <row r="3455" spans="5:6" ht="12.75">
      <c r="E3455" s="2"/>
      <c r="F3455" s="2"/>
    </row>
    <row r="3456" spans="5:6" ht="12.75">
      <c r="E3456" s="2"/>
      <c r="F3456" s="2"/>
    </row>
    <row r="3457" spans="5:6" ht="12.75">
      <c r="E3457" s="2"/>
      <c r="F3457" s="2"/>
    </row>
    <row r="3458" spans="5:6" ht="12.75">
      <c r="E3458" s="2"/>
      <c r="F3458" s="2"/>
    </row>
    <row r="3459" spans="5:6" ht="12.75">
      <c r="E3459" s="2"/>
      <c r="F3459" s="2"/>
    </row>
    <row r="3460" spans="5:6" ht="12.75">
      <c r="E3460" s="2"/>
      <c r="F3460" s="2"/>
    </row>
    <row r="3461" spans="5:6" ht="12.75">
      <c r="E3461" s="2"/>
      <c r="F3461" s="2"/>
    </row>
    <row r="3462" spans="5:6" ht="12.75">
      <c r="E3462" s="2"/>
      <c r="F3462" s="2"/>
    </row>
    <row r="3463" spans="5:6" ht="12.75">
      <c r="E3463" s="2"/>
      <c r="F3463" s="2"/>
    </row>
    <row r="3464" spans="5:6" ht="12.75">
      <c r="E3464" s="2"/>
      <c r="F3464" s="2"/>
    </row>
    <row r="3465" spans="5:6" ht="12.75">
      <c r="E3465" s="2"/>
      <c r="F3465" s="2"/>
    </row>
    <row r="3466" spans="5:6" ht="12.75">
      <c r="E3466" s="2"/>
      <c r="F3466" s="2"/>
    </row>
    <row r="3467" spans="5:6" ht="12.75">
      <c r="E3467" s="2"/>
      <c r="F3467" s="2"/>
    </row>
    <row r="3468" spans="5:6" ht="12.75">
      <c r="E3468" s="2"/>
      <c r="F3468" s="2"/>
    </row>
    <row r="3469" spans="5:6" ht="12.75">
      <c r="E3469" s="2"/>
      <c r="F3469" s="2"/>
    </row>
    <row r="3470" spans="5:6" ht="12.75">
      <c r="E3470" s="2"/>
      <c r="F3470" s="2"/>
    </row>
    <row r="3471" spans="5:6" ht="12.75">
      <c r="E3471" s="2"/>
      <c r="F3471" s="2"/>
    </row>
    <row r="3472" spans="5:6" ht="12.75">
      <c r="E3472" s="2"/>
      <c r="F3472" s="2"/>
    </row>
    <row r="3473" spans="5:6" ht="12.75">
      <c r="E3473" s="2"/>
      <c r="F3473" s="2"/>
    </row>
    <row r="3474" spans="5:6" ht="12.75">
      <c r="E3474" s="2"/>
      <c r="F3474" s="2"/>
    </row>
    <row r="3475" spans="5:6" ht="12.75">
      <c r="E3475" s="2"/>
      <c r="F3475" s="2"/>
    </row>
    <row r="3476" spans="5:6" ht="12.75">
      <c r="E3476" s="2"/>
      <c r="F3476" s="2"/>
    </row>
    <row r="3477" spans="5:6" ht="12.75">
      <c r="E3477" s="2"/>
      <c r="F3477" s="2"/>
    </row>
    <row r="3478" spans="5:6" ht="12.75">
      <c r="E3478" s="2"/>
      <c r="F3478" s="2"/>
    </row>
    <row r="3479" spans="5:6" ht="12.75">
      <c r="E3479" s="2"/>
      <c r="F3479" s="2"/>
    </row>
    <row r="3480" spans="5:6" ht="12.75">
      <c r="E3480" s="2"/>
      <c r="F3480" s="2"/>
    </row>
    <row r="3481" spans="5:6" ht="12.75">
      <c r="E3481" s="2"/>
      <c r="F3481" s="2"/>
    </row>
    <row r="3482" spans="5:6" ht="12.75">
      <c r="E3482" s="2"/>
      <c r="F3482" s="2"/>
    </row>
    <row r="3483" spans="5:6" ht="12.75">
      <c r="E3483" s="2"/>
      <c r="F3483" s="2"/>
    </row>
    <row r="3484" spans="5:6" ht="12.75">
      <c r="E3484" s="2"/>
      <c r="F3484" s="2"/>
    </row>
    <row r="3485" spans="5:6" ht="12.75">
      <c r="E3485" s="2"/>
      <c r="F3485" s="2"/>
    </row>
    <row r="3486" spans="5:6" ht="12.75">
      <c r="E3486" s="2"/>
      <c r="F3486" s="2"/>
    </row>
    <row r="3487" spans="5:6" ht="12.75">
      <c r="E3487" s="2"/>
      <c r="F3487" s="2"/>
    </row>
    <row r="3488" spans="5:6" ht="12.75">
      <c r="E3488" s="2"/>
      <c r="F3488" s="2"/>
    </row>
    <row r="3489" spans="5:6" ht="12.75">
      <c r="E3489" s="2"/>
      <c r="F3489" s="2"/>
    </row>
    <row r="3490" spans="5:6" ht="12.75">
      <c r="E3490" s="2"/>
      <c r="F3490" s="2"/>
    </row>
    <row r="3491" spans="5:6" ht="12.75">
      <c r="E3491" s="2"/>
      <c r="F3491" s="2"/>
    </row>
    <row r="3492" spans="5:6" ht="12.75">
      <c r="E3492" s="2"/>
      <c r="F3492" s="2"/>
    </row>
    <row r="3493" spans="5:6" ht="12.75">
      <c r="E3493" s="2"/>
      <c r="F3493" s="2"/>
    </row>
    <row r="3494" spans="5:6" ht="12.75">
      <c r="E3494" s="2"/>
      <c r="F3494" s="2"/>
    </row>
    <row r="3495" spans="5:6" ht="12.75">
      <c r="E3495" s="2"/>
      <c r="F3495" s="2"/>
    </row>
    <row r="3496" spans="5:6" ht="12.75">
      <c r="E3496" s="2"/>
      <c r="F3496" s="2"/>
    </row>
    <row r="3497" spans="5:6" ht="12.75">
      <c r="E3497" s="2"/>
      <c r="F3497" s="2"/>
    </row>
    <row r="3498" spans="5:6" ht="12.75">
      <c r="E3498" s="2"/>
      <c r="F3498" s="2"/>
    </row>
    <row r="3499" spans="5:6" ht="12.75">
      <c r="E3499" s="2"/>
      <c r="F3499" s="2"/>
    </row>
    <row r="3500" spans="5:6" ht="12.75">
      <c r="E3500" s="2"/>
      <c r="F3500" s="2"/>
    </row>
    <row r="3501" spans="5:6" ht="12.75">
      <c r="E3501" s="2"/>
      <c r="F3501" s="2"/>
    </row>
    <row r="3502" spans="5:6" ht="12.75">
      <c r="E3502" s="2"/>
      <c r="F3502" s="2"/>
    </row>
    <row r="3503" spans="5:6" ht="12.75">
      <c r="E3503" s="2"/>
      <c r="F3503" s="2"/>
    </row>
    <row r="3504" spans="5:6" ht="12.75">
      <c r="E3504" s="2"/>
      <c r="F3504" s="2"/>
    </row>
    <row r="3505" spans="5:6" ht="12.75">
      <c r="E3505" s="2"/>
      <c r="F3505" s="2"/>
    </row>
    <row r="3506" spans="5:6" ht="12.75">
      <c r="E3506" s="2"/>
      <c r="F3506" s="2"/>
    </row>
    <row r="3507" spans="5:6" ht="12.75">
      <c r="E3507" s="2"/>
      <c r="F3507" s="2"/>
    </row>
    <row r="3508" spans="5:6" ht="12.75">
      <c r="E3508" s="2"/>
      <c r="F3508" s="2"/>
    </row>
    <row r="3509" spans="5:6" ht="12.75">
      <c r="E3509" s="2"/>
      <c r="F3509" s="2"/>
    </row>
    <row r="3510" spans="5:6" ht="12.75">
      <c r="E3510" s="2"/>
      <c r="F3510" s="2"/>
    </row>
    <row r="3511" spans="5:6" ht="12.75">
      <c r="E3511" s="2"/>
      <c r="F3511" s="2"/>
    </row>
    <row r="3512" spans="5:6" ht="12.75">
      <c r="E3512" s="2"/>
      <c r="F3512" s="2"/>
    </row>
    <row r="3513" spans="5:6" ht="12.75">
      <c r="E3513" s="2"/>
      <c r="F3513" s="2"/>
    </row>
    <row r="3514" spans="5:6" ht="12.75">
      <c r="E3514" s="2"/>
      <c r="F3514" s="2"/>
    </row>
    <row r="3515" spans="5:6" ht="12.75">
      <c r="E3515" s="2"/>
      <c r="F3515" s="2"/>
    </row>
    <row r="3516" spans="5:6" ht="12.75">
      <c r="E3516" s="2"/>
      <c r="F3516" s="2"/>
    </row>
    <row r="3517" spans="5:6" ht="12.75">
      <c r="E3517" s="2"/>
      <c r="F3517" s="2"/>
    </row>
    <row r="3518" spans="5:6" ht="12.75">
      <c r="E3518" s="2"/>
      <c r="F3518" s="2"/>
    </row>
    <row r="3519" spans="5:6" ht="12.75">
      <c r="E3519" s="2"/>
      <c r="F3519" s="2"/>
    </row>
    <row r="3520" spans="5:6" ht="12.75">
      <c r="E3520" s="2"/>
      <c r="F3520" s="2"/>
    </row>
    <row r="3521" spans="5:6" ht="12.75">
      <c r="E3521" s="2"/>
      <c r="F3521" s="2"/>
    </row>
    <row r="3522" spans="5:6" ht="12.75">
      <c r="E3522" s="2"/>
      <c r="F3522" s="2"/>
    </row>
    <row r="3523" spans="5:6" ht="12.75">
      <c r="E3523" s="2"/>
      <c r="F3523" s="2"/>
    </row>
    <row r="3524" spans="5:6" ht="12.75">
      <c r="E3524" s="2"/>
      <c r="F3524" s="2"/>
    </row>
    <row r="3525" spans="5:6" ht="12.75">
      <c r="E3525" s="2"/>
      <c r="F3525" s="2"/>
    </row>
    <row r="3526" spans="5:6" ht="12.75">
      <c r="E3526" s="2"/>
      <c r="F3526" s="2"/>
    </row>
    <row r="3527" spans="5:6" ht="12.75">
      <c r="E3527" s="2"/>
      <c r="F3527" s="2"/>
    </row>
    <row r="3528" spans="5:6" ht="12.75">
      <c r="E3528" s="2"/>
      <c r="F3528" s="2"/>
    </row>
    <row r="3529" spans="5:6" ht="12.75">
      <c r="E3529" s="2"/>
      <c r="F3529" s="2"/>
    </row>
    <row r="3530" spans="5:6" ht="12.75">
      <c r="E3530" s="2"/>
      <c r="F3530" s="2"/>
    </row>
    <row r="3531" spans="5:6" ht="12.75">
      <c r="E3531" s="2"/>
      <c r="F3531" s="2"/>
    </row>
    <row r="3532" spans="5:6" ht="12.75">
      <c r="E3532" s="2"/>
      <c r="F3532" s="2"/>
    </row>
    <row r="3533" spans="5:6" ht="12.75">
      <c r="E3533" s="2"/>
      <c r="F3533" s="2"/>
    </row>
    <row r="3534" spans="5:6" ht="12.75">
      <c r="E3534" s="2"/>
      <c r="F3534" s="2"/>
    </row>
    <row r="3535" spans="5:6" ht="12.75">
      <c r="E3535" s="2"/>
      <c r="F3535" s="2"/>
    </row>
    <row r="3536" spans="5:6" ht="12.75">
      <c r="E3536" s="2"/>
      <c r="F3536" s="2"/>
    </row>
    <row r="3537" spans="5:6" ht="12.75">
      <c r="E3537" s="2"/>
      <c r="F3537" s="2"/>
    </row>
    <row r="3538" spans="5:6" ht="12.75">
      <c r="E3538" s="2"/>
      <c r="F3538" s="2"/>
    </row>
    <row r="3539" spans="5:6" ht="12.75">
      <c r="E3539" s="2"/>
      <c r="F3539" s="2"/>
    </row>
    <row r="3540" spans="5:6" ht="12.75">
      <c r="E3540" s="2"/>
      <c r="F3540" s="2"/>
    </row>
    <row r="3541" spans="5:6" ht="12.75">
      <c r="E3541" s="2"/>
      <c r="F3541" s="2"/>
    </row>
    <row r="3542" spans="5:6" ht="12.75">
      <c r="E3542" s="2"/>
      <c r="F3542" s="2"/>
    </row>
    <row r="3543" spans="5:6" ht="12.75">
      <c r="E3543" s="2"/>
      <c r="F3543" s="2"/>
    </row>
    <row r="3544" spans="5:6" ht="12.75">
      <c r="E3544" s="2"/>
      <c r="F3544" s="2"/>
    </row>
    <row r="3545" spans="5:6" ht="12.75">
      <c r="E3545" s="2"/>
      <c r="F3545" s="2"/>
    </row>
    <row r="3546" spans="5:6" ht="12.75">
      <c r="E3546" s="2"/>
      <c r="F3546" s="2"/>
    </row>
    <row r="3547" spans="5:6" ht="12.75">
      <c r="E3547" s="2"/>
      <c r="F3547" s="2"/>
    </row>
    <row r="3548" spans="5:6" ht="12.75">
      <c r="E3548" s="2"/>
      <c r="F3548" s="2"/>
    </row>
    <row r="3549" spans="5:6" ht="12.75">
      <c r="E3549" s="2"/>
      <c r="F3549" s="2"/>
    </row>
    <row r="3550" spans="5:6" ht="12.75">
      <c r="E3550" s="2"/>
      <c r="F3550" s="2"/>
    </row>
    <row r="3551" spans="5:6" ht="12.75">
      <c r="E3551" s="2"/>
      <c r="F3551" s="2"/>
    </row>
    <row r="3552" spans="5:6" ht="12.75">
      <c r="E3552" s="2"/>
      <c r="F3552" s="2"/>
    </row>
    <row r="3553" spans="5:6" ht="12.75">
      <c r="E3553" s="2"/>
      <c r="F3553" s="2"/>
    </row>
    <row r="3554" spans="5:6" ht="12.75">
      <c r="E3554" s="2"/>
      <c r="F3554" s="2"/>
    </row>
    <row r="3555" spans="5:6" ht="12.75">
      <c r="E3555" s="2"/>
      <c r="F3555" s="2"/>
    </row>
    <row r="3556" spans="5:6" ht="12.75">
      <c r="E3556" s="2"/>
      <c r="F3556" s="2"/>
    </row>
    <row r="3557" spans="5:6" ht="12.75">
      <c r="E3557" s="2"/>
      <c r="F3557" s="2"/>
    </row>
    <row r="3558" spans="5:6" ht="12.75">
      <c r="E3558" s="2"/>
      <c r="F3558" s="2"/>
    </row>
    <row r="3559" spans="5:6" ht="12.75">
      <c r="E3559" s="2"/>
      <c r="F3559" s="2"/>
    </row>
    <row r="3560" spans="5:6" ht="12.75">
      <c r="E3560" s="2"/>
      <c r="F3560" s="2"/>
    </row>
    <row r="3561" spans="5:6" ht="12.75">
      <c r="E3561" s="2"/>
      <c r="F3561" s="2"/>
    </row>
    <row r="3562" spans="5:6" ht="12.75">
      <c r="E3562" s="2"/>
      <c r="F3562" s="2"/>
    </row>
    <row r="3563" spans="5:6" ht="12.75">
      <c r="E3563" s="2"/>
      <c r="F3563" s="2"/>
    </row>
    <row r="3564" spans="5:6" ht="12.75">
      <c r="E3564" s="2"/>
      <c r="F3564" s="2"/>
    </row>
    <row r="3565" spans="5:6" ht="12.75">
      <c r="E3565" s="2"/>
      <c r="F3565" s="2"/>
    </row>
    <row r="3566" spans="5:6" ht="12.75">
      <c r="E3566" s="2"/>
      <c r="F3566" s="2"/>
    </row>
    <row r="3567" spans="5:6" ht="12.75">
      <c r="E3567" s="2"/>
      <c r="F3567" s="2"/>
    </row>
    <row r="3568" spans="5:6" ht="12.75">
      <c r="E3568" s="2"/>
      <c r="F3568" s="2"/>
    </row>
    <row r="3569" spans="5:6" ht="12.75">
      <c r="E3569" s="2"/>
      <c r="F3569" s="2"/>
    </row>
    <row r="3570" spans="5:6" ht="12.75">
      <c r="E3570" s="2"/>
      <c r="F3570" s="2"/>
    </row>
    <row r="3571" spans="5:6" ht="12.75">
      <c r="E3571" s="2"/>
      <c r="F3571" s="2"/>
    </row>
    <row r="3572" spans="5:6" ht="12.75">
      <c r="E3572" s="2"/>
      <c r="F3572" s="2"/>
    </row>
    <row r="3573" spans="5:6" ht="12.75">
      <c r="E3573" s="2"/>
      <c r="F3573" s="2"/>
    </row>
    <row r="3574" spans="5:6" ht="12.75">
      <c r="E3574" s="2"/>
      <c r="F3574" s="2"/>
    </row>
    <row r="3575" spans="5:6" ht="12.75">
      <c r="E3575" s="2"/>
      <c r="F3575" s="2"/>
    </row>
    <row r="3576" spans="5:6" ht="12.75">
      <c r="E3576" s="2"/>
      <c r="F3576" s="2"/>
    </row>
    <row r="3577" spans="5:6" ht="12.75">
      <c r="E3577" s="2"/>
      <c r="F3577" s="2"/>
    </row>
    <row r="3578" spans="5:6" ht="12.75">
      <c r="E3578" s="2"/>
      <c r="F3578" s="2"/>
    </row>
    <row r="3579" spans="5:6" ht="12.75">
      <c r="E3579" s="2"/>
      <c r="F3579" s="2"/>
    </row>
    <row r="3580" spans="5:6" ht="12.75">
      <c r="E3580" s="2"/>
      <c r="F3580" s="2"/>
    </row>
    <row r="3581" spans="5:6" ht="12.75">
      <c r="E3581" s="2"/>
      <c r="F3581" s="2"/>
    </row>
    <row r="3582" spans="5:6" ht="12.75">
      <c r="E3582" s="2"/>
      <c r="F3582" s="2"/>
    </row>
    <row r="3583" spans="5:6" ht="12.75">
      <c r="E3583" s="2"/>
      <c r="F3583" s="2"/>
    </row>
    <row r="3584" spans="5:6" ht="12.75">
      <c r="E3584" s="2"/>
      <c r="F3584" s="2"/>
    </row>
    <row r="3585" spans="5:6" ht="12.75">
      <c r="E3585" s="2"/>
      <c r="F3585" s="2"/>
    </row>
    <row r="3586" spans="5:6" ht="12.75">
      <c r="E3586" s="2"/>
      <c r="F3586" s="2"/>
    </row>
    <row r="3587" spans="5:6" ht="12.75">
      <c r="E3587" s="2"/>
      <c r="F3587" s="2"/>
    </row>
    <row r="3588" spans="5:6" ht="12.75">
      <c r="E3588" s="2"/>
      <c r="F3588" s="2"/>
    </row>
    <row r="3589" spans="5:6" ht="12.75">
      <c r="E3589" s="2"/>
      <c r="F3589" s="2"/>
    </row>
    <row r="3590" spans="5:6" ht="12.75">
      <c r="E3590" s="2"/>
      <c r="F3590" s="2"/>
    </row>
    <row r="3591" spans="5:6" ht="12.75">
      <c r="E3591" s="2"/>
      <c r="F3591" s="2"/>
    </row>
    <row r="3592" spans="5:6" ht="12.75">
      <c r="E3592" s="2"/>
      <c r="F3592" s="2"/>
    </row>
    <row r="3593" spans="5:6" ht="12.75">
      <c r="E3593" s="2"/>
      <c r="F3593" s="2"/>
    </row>
    <row r="3594" spans="5:6" ht="12.75">
      <c r="E3594" s="2"/>
      <c r="F3594" s="2"/>
    </row>
    <row r="3595" spans="5:6" ht="12.75">
      <c r="E3595" s="2"/>
      <c r="F3595" s="2"/>
    </row>
    <row r="3596" spans="5:6" ht="12.75">
      <c r="E3596" s="2"/>
      <c r="F3596" s="2"/>
    </row>
    <row r="3597" spans="5:6" ht="12.75">
      <c r="E3597" s="2"/>
      <c r="F3597" s="2"/>
    </row>
    <row r="3598" spans="5:6" ht="12.75">
      <c r="E3598" s="2"/>
      <c r="F3598" s="2"/>
    </row>
    <row r="3599" spans="5:6" ht="12.75">
      <c r="E3599" s="2"/>
      <c r="F3599" s="2"/>
    </row>
    <row r="3600" spans="5:6" ht="12.75">
      <c r="E3600" s="2"/>
      <c r="F3600" s="2"/>
    </row>
    <row r="3601" spans="5:6" ht="12.75">
      <c r="E3601" s="2"/>
      <c r="F3601" s="2"/>
    </row>
    <row r="3602" spans="5:6" ht="12.75">
      <c r="E3602" s="2"/>
      <c r="F3602" s="2"/>
    </row>
    <row r="3603" spans="5:6" ht="12.75">
      <c r="E3603" s="2"/>
      <c r="F3603" s="2"/>
    </row>
    <row r="3604" spans="5:6" ht="12.75">
      <c r="E3604" s="2"/>
      <c r="F3604" s="2"/>
    </row>
    <row r="3605" spans="5:6" ht="12.75">
      <c r="E3605" s="2"/>
      <c r="F3605" s="2"/>
    </row>
    <row r="3606" spans="5:6" ht="12.75">
      <c r="E3606" s="2"/>
      <c r="F3606" s="2"/>
    </row>
    <row r="3607" spans="5:6" ht="12.75">
      <c r="E3607" s="2"/>
      <c r="F3607" s="2"/>
    </row>
    <row r="3608" spans="5:6" ht="12.75">
      <c r="E3608" s="2"/>
      <c r="F3608" s="2"/>
    </row>
    <row r="3609" spans="5:6" ht="12.75">
      <c r="E3609" s="2"/>
      <c r="F3609" s="2"/>
    </row>
    <row r="3610" spans="5:6" ht="12.75">
      <c r="E3610" s="2"/>
      <c r="F3610" s="2"/>
    </row>
    <row r="3611" spans="5:6" ht="12.75">
      <c r="E3611" s="2"/>
      <c r="F3611" s="2"/>
    </row>
    <row r="3612" spans="5:6" ht="12.75">
      <c r="E3612" s="2"/>
      <c r="F3612" s="2"/>
    </row>
    <row r="3613" spans="5:6" ht="12.75">
      <c r="E3613" s="2"/>
      <c r="F3613" s="2"/>
    </row>
    <row r="3614" spans="5:6" ht="12.75">
      <c r="E3614" s="2"/>
      <c r="F3614" s="2"/>
    </row>
    <row r="3615" spans="5:6" ht="12.75">
      <c r="E3615" s="2"/>
      <c r="F3615" s="2"/>
    </row>
    <row r="3616" spans="5:6" ht="12.75">
      <c r="E3616" s="2"/>
      <c r="F3616" s="2"/>
    </row>
    <row r="3617" spans="5:6" ht="12.75">
      <c r="E3617" s="2"/>
      <c r="F3617" s="2"/>
    </row>
    <row r="3618" spans="5:6" ht="12.75">
      <c r="E3618" s="2"/>
      <c r="F3618" s="2"/>
    </row>
    <row r="3619" spans="5:6" ht="12.75">
      <c r="E3619" s="2"/>
      <c r="F3619" s="2"/>
    </row>
    <row r="3620" spans="5:6" ht="12.75">
      <c r="E3620" s="2"/>
      <c r="F3620" s="2"/>
    </row>
    <row r="3621" spans="5:6" ht="12.75">
      <c r="E3621" s="2"/>
      <c r="F3621" s="2"/>
    </row>
    <row r="3622" spans="5:6" ht="12.75">
      <c r="E3622" s="2"/>
      <c r="F3622" s="2"/>
    </row>
    <row r="3623" spans="5:6" ht="12.75">
      <c r="E3623" s="2"/>
      <c r="F3623" s="2"/>
    </row>
    <row r="3624" spans="5:6" ht="12.75">
      <c r="E3624" s="2"/>
      <c r="F3624" s="2"/>
    </row>
    <row r="3625" spans="5:6" ht="12.75">
      <c r="E3625" s="2"/>
      <c r="F3625" s="2"/>
    </row>
    <row r="3626" spans="5:6" ht="12.75">
      <c r="E3626" s="2"/>
      <c r="F3626" s="2"/>
    </row>
    <row r="3627" spans="5:6" ht="12.75">
      <c r="E3627" s="2"/>
      <c r="F3627" s="2"/>
    </row>
    <row r="3628" spans="5:6" ht="12.75">
      <c r="E3628" s="2"/>
      <c r="F3628" s="2"/>
    </row>
    <row r="3629" spans="5:6" ht="12.75">
      <c r="E3629" s="2"/>
      <c r="F3629" s="2"/>
    </row>
    <row r="3630" spans="5:6" ht="12.75">
      <c r="E3630" s="2"/>
      <c r="F3630" s="2"/>
    </row>
    <row r="3631" spans="5:6" ht="12.75">
      <c r="E3631" s="2"/>
      <c r="F3631" s="2"/>
    </row>
    <row r="3632" spans="5:6" ht="12.75">
      <c r="E3632" s="2"/>
      <c r="F3632" s="2"/>
    </row>
    <row r="3633" spans="5:6" ht="12.75">
      <c r="E3633" s="2"/>
      <c r="F3633" s="2"/>
    </row>
    <row r="3634" spans="5:6" ht="12.75">
      <c r="E3634" s="2"/>
      <c r="F3634" s="2"/>
    </row>
    <row r="3635" spans="5:6" ht="12.75">
      <c r="E3635" s="2"/>
      <c r="F3635" s="2"/>
    </row>
    <row r="3636" spans="5:6" ht="12.75">
      <c r="E3636" s="2"/>
      <c r="F3636" s="2"/>
    </row>
    <row r="3637" spans="5:6" ht="12.75">
      <c r="E3637" s="2"/>
      <c r="F3637" s="2"/>
    </row>
    <row r="3638" spans="5:6" ht="12.75">
      <c r="E3638" s="2"/>
      <c r="F3638" s="2"/>
    </row>
    <row r="3639" spans="5:6" ht="12.75">
      <c r="E3639" s="2"/>
      <c r="F3639" s="2"/>
    </row>
    <row r="3640" spans="5:6" ht="12.75">
      <c r="E3640" s="2"/>
      <c r="F3640" s="2"/>
    </row>
    <row r="3641" spans="5:6" ht="12.75">
      <c r="E3641" s="2"/>
      <c r="F3641" s="2"/>
    </row>
    <row r="3642" spans="5:6" ht="12.75">
      <c r="E3642" s="2"/>
      <c r="F3642" s="2"/>
    </row>
    <row r="3643" spans="5:6" ht="12.75">
      <c r="E3643" s="2"/>
      <c r="F3643" s="2"/>
    </row>
    <row r="3644" spans="5:6" ht="12.75">
      <c r="E3644" s="2"/>
      <c r="F3644" s="2"/>
    </row>
    <row r="3645" spans="5:6" ht="12.75">
      <c r="E3645" s="2"/>
      <c r="F3645" s="2"/>
    </row>
    <row r="3646" spans="5:6" ht="12.75">
      <c r="E3646" s="2"/>
      <c r="F3646" s="2"/>
    </row>
    <row r="3647" spans="5:6" ht="12.75">
      <c r="E3647" s="2"/>
      <c r="F3647" s="2"/>
    </row>
    <row r="3648" spans="5:6" ht="12.75">
      <c r="E3648" s="2"/>
      <c r="F3648" s="2"/>
    </row>
    <row r="3649" spans="5:6" ht="12.75">
      <c r="E3649" s="2"/>
      <c r="F3649" s="2"/>
    </row>
    <row r="3650" spans="5:6" ht="12.75">
      <c r="E3650" s="2"/>
      <c r="F3650" s="2"/>
    </row>
    <row r="3651" spans="5:6" ht="12.75">
      <c r="E3651" s="2"/>
      <c r="F3651" s="2"/>
    </row>
    <row r="3652" spans="5:6" ht="12.75">
      <c r="E3652" s="2"/>
      <c r="F3652" s="2"/>
    </row>
    <row r="3653" spans="5:6" ht="12.75">
      <c r="E3653" s="2"/>
      <c r="F3653" s="2"/>
    </row>
    <row r="3654" spans="5:6" ht="12.75">
      <c r="E3654" s="2"/>
      <c r="F3654" s="2"/>
    </row>
    <row r="3655" spans="5:6" ht="12.75">
      <c r="E3655" s="2"/>
      <c r="F3655" s="2"/>
    </row>
    <row r="3656" spans="5:6" ht="12.75">
      <c r="E3656" s="2"/>
      <c r="F3656" s="2"/>
    </row>
    <row r="3657" spans="5:6" ht="12.75">
      <c r="E3657" s="2"/>
      <c r="F3657" s="2"/>
    </row>
    <row r="3658" spans="5:6" ht="12.75">
      <c r="E3658" s="2"/>
      <c r="F3658" s="2"/>
    </row>
    <row r="3659" spans="5:6" ht="12.75">
      <c r="E3659" s="2"/>
      <c r="F3659" s="2"/>
    </row>
    <row r="3660" spans="5:6" ht="12.75">
      <c r="E3660" s="2"/>
      <c r="F3660" s="2"/>
    </row>
    <row r="3661" spans="5:6" ht="12.75">
      <c r="E3661" s="2"/>
      <c r="F3661" s="2"/>
    </row>
    <row r="3662" spans="5:6" ht="12.75">
      <c r="E3662" s="2"/>
      <c r="F3662" s="2"/>
    </row>
    <row r="3663" spans="5:6" ht="12.75">
      <c r="E3663" s="2"/>
      <c r="F3663" s="2"/>
    </row>
    <row r="3664" spans="5:6" ht="12.75">
      <c r="E3664" s="2"/>
      <c r="F3664" s="2"/>
    </row>
    <row r="3665" spans="5:6" ht="12.75">
      <c r="E3665" s="2"/>
      <c r="F3665" s="2"/>
    </row>
    <row r="3666" spans="5:6" ht="12.75">
      <c r="E3666" s="2"/>
      <c r="F3666" s="2"/>
    </row>
    <row r="3667" spans="5:6" ht="12.75">
      <c r="E3667" s="2"/>
      <c r="F3667" s="2"/>
    </row>
    <row r="3668" spans="5:6" ht="12.75">
      <c r="E3668" s="2"/>
      <c r="F3668" s="2"/>
    </row>
    <row r="3669" spans="5:6" ht="12.75">
      <c r="E3669" s="2"/>
      <c r="F3669" s="2"/>
    </row>
    <row r="3670" spans="5:6" ht="12.75">
      <c r="E3670" s="2"/>
      <c r="F3670" s="2"/>
    </row>
    <row r="3671" spans="5:6" ht="12.75">
      <c r="E3671" s="2"/>
      <c r="F3671" s="2"/>
    </row>
    <row r="3672" spans="5:6" ht="12.75">
      <c r="E3672" s="2"/>
      <c r="F3672" s="2"/>
    </row>
    <row r="3673" spans="5:6" ht="12.75">
      <c r="E3673" s="2"/>
      <c r="F3673" s="2"/>
    </row>
    <row r="3674" spans="5:6" ht="12.75">
      <c r="E3674" s="2"/>
      <c r="F3674" s="2"/>
    </row>
    <row r="3675" spans="5:6" ht="12.75">
      <c r="E3675" s="2"/>
      <c r="F3675" s="2"/>
    </row>
    <row r="3676" spans="5:6" ht="12.75">
      <c r="E3676" s="2"/>
      <c r="F3676" s="2"/>
    </row>
    <row r="3677" spans="5:6" ht="12.75">
      <c r="E3677" s="2"/>
      <c r="F3677" s="2"/>
    </row>
    <row r="3678" spans="5:6" ht="12.75">
      <c r="E3678" s="2"/>
      <c r="F3678" s="2"/>
    </row>
    <row r="3679" spans="5:6" ht="12.75">
      <c r="E3679" s="2"/>
      <c r="F3679" s="2"/>
    </row>
    <row r="3680" spans="5:6" ht="12.75">
      <c r="E3680" s="2"/>
      <c r="F3680" s="2"/>
    </row>
    <row r="3681" spans="5:6" ht="12.75">
      <c r="E3681" s="2"/>
      <c r="F3681" s="2"/>
    </row>
    <row r="3682" spans="5:6" ht="12.75">
      <c r="E3682" s="2"/>
      <c r="F3682" s="2"/>
    </row>
    <row r="3683" spans="5:6" ht="12.75">
      <c r="E3683" s="2"/>
      <c r="F3683" s="2"/>
    </row>
    <row r="3684" spans="5:6" ht="12.75">
      <c r="E3684" s="2"/>
      <c r="F3684" s="2"/>
    </row>
    <row r="3685" spans="5:6" ht="12.75">
      <c r="E3685" s="2"/>
      <c r="F3685" s="2"/>
    </row>
    <row r="3686" spans="5:6" ht="12.75">
      <c r="E3686" s="2"/>
      <c r="F3686" s="2"/>
    </row>
    <row r="3687" spans="5:6" ht="12.75">
      <c r="E3687" s="2"/>
      <c r="F3687" s="2"/>
    </row>
    <row r="3688" spans="5:6" ht="12.75">
      <c r="E3688" s="2"/>
      <c r="F3688" s="2"/>
    </row>
    <row r="3689" spans="5:6" ht="12.75">
      <c r="E3689" s="2"/>
      <c r="F3689" s="2"/>
    </row>
    <row r="3690" spans="5:6" ht="12.75">
      <c r="E3690" s="2"/>
      <c r="F3690" s="2"/>
    </row>
    <row r="3691" spans="5:6" ht="12.75">
      <c r="E3691" s="2"/>
      <c r="F3691" s="2"/>
    </row>
    <row r="3692" spans="5:6" ht="12.75">
      <c r="E3692" s="2"/>
      <c r="F3692" s="2"/>
    </row>
    <row r="3693" spans="5:6" ht="12.75">
      <c r="E3693" s="2"/>
      <c r="F3693" s="2"/>
    </row>
    <row r="3694" spans="5:6" ht="12.75">
      <c r="E3694" s="2"/>
      <c r="F3694" s="2"/>
    </row>
    <row r="3695" spans="5:6" ht="12.75">
      <c r="E3695" s="2"/>
      <c r="F3695" s="2"/>
    </row>
    <row r="3696" spans="5:6" ht="12.75">
      <c r="E3696" s="2"/>
      <c r="F3696" s="2"/>
    </row>
    <row r="3697" spans="5:6" ht="12.75">
      <c r="E3697" s="2"/>
      <c r="F3697" s="2"/>
    </row>
    <row r="3698" spans="5:6" ht="12.75">
      <c r="E3698" s="2"/>
      <c r="F3698" s="2"/>
    </row>
    <row r="3699" spans="5:6" ht="12.75">
      <c r="E3699" s="2"/>
      <c r="F3699" s="2"/>
    </row>
    <row r="3700" spans="5:6" ht="12.75">
      <c r="E3700" s="2"/>
      <c r="F3700" s="2"/>
    </row>
    <row r="3701" spans="5:6" ht="12.75">
      <c r="E3701" s="2"/>
      <c r="F3701" s="2"/>
    </row>
    <row r="3702" spans="5:6" ht="12.75">
      <c r="E3702" s="2"/>
      <c r="F3702" s="2"/>
    </row>
    <row r="3703" spans="5:6" ht="12.75">
      <c r="E3703" s="2"/>
      <c r="F3703" s="2"/>
    </row>
    <row r="3704" spans="5:6" ht="12.75">
      <c r="E3704" s="2"/>
      <c r="F3704" s="2"/>
    </row>
    <row r="3705" spans="5:6" ht="12.75">
      <c r="E3705" s="2"/>
      <c r="F3705" s="2"/>
    </row>
    <row r="3706" spans="5:6" ht="12.75">
      <c r="E3706" s="2"/>
      <c r="F3706" s="2"/>
    </row>
    <row r="3707" spans="5:6" ht="12.75">
      <c r="E3707" s="2"/>
      <c r="F3707" s="2"/>
    </row>
    <row r="3708" spans="5:6" ht="12.75">
      <c r="E3708" s="2"/>
      <c r="F3708" s="2"/>
    </row>
    <row r="3709" spans="5:6" ht="12.75">
      <c r="E3709" s="2"/>
      <c r="F3709" s="2"/>
    </row>
    <row r="3710" spans="5:6" ht="12.75">
      <c r="E3710" s="2"/>
      <c r="F3710" s="2"/>
    </row>
    <row r="3711" spans="5:6" ht="12.75">
      <c r="E3711" s="2"/>
      <c r="F3711" s="2"/>
    </row>
    <row r="3712" spans="5:6" ht="12.75">
      <c r="E3712" s="2"/>
      <c r="F3712" s="2"/>
    </row>
    <row r="3713" spans="5:6" ht="12.75">
      <c r="E3713" s="2"/>
      <c r="F3713" s="2"/>
    </row>
    <row r="3714" spans="5:6" ht="12.75">
      <c r="E3714" s="2"/>
      <c r="F3714" s="2"/>
    </row>
    <row r="3715" spans="5:6" ht="12.75">
      <c r="E3715" s="2"/>
      <c r="F3715" s="2"/>
    </row>
    <row r="3716" spans="5:6" ht="12.75">
      <c r="E3716" s="2"/>
      <c r="F3716" s="2"/>
    </row>
    <row r="3717" spans="5:6" ht="12.75">
      <c r="E3717" s="2"/>
      <c r="F3717" s="2"/>
    </row>
    <row r="3718" spans="5:6" ht="12.75">
      <c r="E3718" s="2"/>
      <c r="F3718" s="2"/>
    </row>
    <row r="3719" spans="5:6" ht="12.75">
      <c r="E3719" s="2"/>
      <c r="F3719" s="2"/>
    </row>
    <row r="3720" spans="5:6" ht="12.75">
      <c r="E3720" s="2"/>
      <c r="F3720" s="2"/>
    </row>
    <row r="3721" spans="5:6" ht="12.75">
      <c r="E3721" s="2"/>
      <c r="F3721" s="2"/>
    </row>
    <row r="3722" spans="5:6" ht="12.75">
      <c r="E3722" s="2"/>
      <c r="F3722" s="2"/>
    </row>
    <row r="3723" spans="5:6" ht="12.75">
      <c r="E3723" s="2"/>
      <c r="F3723" s="2"/>
    </row>
    <row r="3724" spans="5:6" ht="12.75">
      <c r="E3724" s="2"/>
      <c r="F3724" s="2"/>
    </row>
    <row r="3725" spans="5:6" ht="12.75">
      <c r="E3725" s="2"/>
      <c r="F3725" s="2"/>
    </row>
    <row r="3726" spans="5:6" ht="12.75">
      <c r="E3726" s="2"/>
      <c r="F3726" s="2"/>
    </row>
    <row r="3727" spans="5:6" ht="12.75">
      <c r="E3727" s="2"/>
      <c r="F3727" s="2"/>
    </row>
    <row r="3728" spans="5:6" ht="12.75">
      <c r="E3728" s="2"/>
      <c r="F3728" s="2"/>
    </row>
    <row r="3729" spans="5:6" ht="12.75">
      <c r="E3729" s="2"/>
      <c r="F3729" s="2"/>
    </row>
    <row r="3730" spans="5:6" ht="12.75">
      <c r="E3730" s="2"/>
      <c r="F3730" s="2"/>
    </row>
    <row r="3731" spans="5:6" ht="12.75">
      <c r="E3731" s="2"/>
      <c r="F3731" s="2"/>
    </row>
    <row r="3732" spans="5:6" ht="12.75">
      <c r="E3732" s="2"/>
      <c r="F3732" s="2"/>
    </row>
    <row r="3733" spans="5:6" ht="12.75">
      <c r="E3733" s="2"/>
      <c r="F3733" s="2"/>
    </row>
    <row r="3734" spans="5:6" ht="12.75">
      <c r="E3734" s="2"/>
      <c r="F3734" s="2"/>
    </row>
    <row r="3735" spans="5:6" ht="12.75">
      <c r="E3735" s="2"/>
      <c r="F3735" s="2"/>
    </row>
    <row r="3736" spans="5:6" ht="12.75">
      <c r="E3736" s="2"/>
      <c r="F3736" s="2"/>
    </row>
    <row r="3737" spans="5:6" ht="12.75">
      <c r="E3737" s="2"/>
      <c r="F3737" s="2"/>
    </row>
    <row r="3738" spans="5:6" ht="12.75">
      <c r="E3738" s="2"/>
      <c r="F3738" s="2"/>
    </row>
    <row r="3739" spans="5:6" ht="12.75">
      <c r="E3739" s="2"/>
      <c r="F3739" s="2"/>
    </row>
    <row r="3740" spans="5:6" ht="12.75">
      <c r="E3740" s="2"/>
      <c r="F3740" s="2"/>
    </row>
    <row r="3741" spans="5:6" ht="12.75">
      <c r="E3741" s="2"/>
      <c r="F3741" s="2"/>
    </row>
    <row r="3742" spans="5:6" ht="12.75">
      <c r="E3742" s="2"/>
      <c r="F3742" s="2"/>
    </row>
    <row r="3743" spans="5:6" ht="12.75">
      <c r="E3743" s="2"/>
      <c r="F3743" s="2"/>
    </row>
    <row r="3744" spans="5:6" ht="12.75">
      <c r="E3744" s="2"/>
      <c r="F3744" s="2"/>
    </row>
    <row r="3745" spans="5:6" ht="12.75">
      <c r="E3745" s="2"/>
      <c r="F3745" s="2"/>
    </row>
    <row r="3746" spans="5:6" ht="12.75">
      <c r="E3746" s="2"/>
      <c r="F3746" s="2"/>
    </row>
    <row r="3747" spans="5:6" ht="12.75">
      <c r="E3747" s="2"/>
      <c r="F3747" s="2"/>
    </row>
    <row r="3748" spans="5:6" ht="12.75">
      <c r="E3748" s="2"/>
      <c r="F3748" s="2"/>
    </row>
    <row r="3749" spans="5:6" ht="12.75">
      <c r="E3749" s="2"/>
      <c r="F3749" s="2"/>
    </row>
    <row r="3750" spans="5:6" ht="12.75">
      <c r="E3750" s="2"/>
      <c r="F3750" s="2"/>
    </row>
    <row r="3751" spans="5:6" ht="12.75">
      <c r="E3751" s="2"/>
      <c r="F3751" s="2"/>
    </row>
    <row r="3752" spans="5:6" ht="12.75">
      <c r="E3752" s="2"/>
      <c r="F3752" s="2"/>
    </row>
    <row r="3753" spans="5:6" ht="12.75">
      <c r="E3753" s="2"/>
      <c r="F3753" s="2"/>
    </row>
    <row r="3754" spans="5:6" ht="12.75">
      <c r="E3754" s="2"/>
      <c r="F3754" s="2"/>
    </row>
    <row r="3755" spans="5:6" ht="12.75">
      <c r="E3755" s="2"/>
      <c r="F3755" s="2"/>
    </row>
    <row r="3756" spans="5:6" ht="12.75">
      <c r="E3756" s="2"/>
      <c r="F3756" s="2"/>
    </row>
    <row r="3757" spans="5:6" ht="12.75">
      <c r="E3757" s="2"/>
      <c r="F3757" s="2"/>
    </row>
    <row r="3758" spans="5:6" ht="12.75">
      <c r="E3758" s="2"/>
      <c r="F3758" s="2"/>
    </row>
    <row r="3759" spans="5:6" ht="12.75">
      <c r="E3759" s="2"/>
      <c r="F3759" s="2"/>
    </row>
    <row r="3760" spans="5:6" ht="12.75">
      <c r="E3760" s="2"/>
      <c r="F3760" s="2"/>
    </row>
    <row r="3761" spans="5:6" ht="12.75">
      <c r="E3761" s="2"/>
      <c r="F3761" s="2"/>
    </row>
    <row r="3762" spans="5:6" ht="12.75">
      <c r="E3762" s="2"/>
      <c r="F3762" s="2"/>
    </row>
    <row r="3763" spans="5:6" ht="12.75">
      <c r="E3763" s="2"/>
      <c r="F3763" s="2"/>
    </row>
    <row r="3764" spans="5:6" ht="12.75">
      <c r="E3764" s="2"/>
      <c r="F3764" s="2"/>
    </row>
    <row r="3765" spans="5:6" ht="12.75">
      <c r="E3765" s="2"/>
      <c r="F3765" s="2"/>
    </row>
    <row r="3766" spans="5:6" ht="12.75">
      <c r="E3766" s="2"/>
      <c r="F3766" s="2"/>
    </row>
    <row r="3767" spans="5:6" ht="12.75">
      <c r="E3767" s="2"/>
      <c r="F3767" s="2"/>
    </row>
    <row r="3768" spans="5:6" ht="12.75">
      <c r="E3768" s="2"/>
      <c r="F3768" s="2"/>
    </row>
    <row r="3769" spans="5:6" ht="12.75">
      <c r="E3769" s="2"/>
      <c r="F3769" s="2"/>
    </row>
    <row r="3770" spans="5:6" ht="12.75">
      <c r="E3770" s="2"/>
      <c r="F3770" s="2"/>
    </row>
    <row r="3771" spans="5:6" ht="12.75">
      <c r="E3771" s="2"/>
      <c r="F3771" s="2"/>
    </row>
    <row r="3772" spans="5:6" ht="12.75">
      <c r="E3772" s="2"/>
      <c r="F3772" s="2"/>
    </row>
    <row r="3773" spans="5:6" ht="12.75">
      <c r="E3773" s="2"/>
      <c r="F3773" s="2"/>
    </row>
    <row r="3774" spans="5:6" ht="12.75">
      <c r="E3774" s="2"/>
      <c r="F3774" s="2"/>
    </row>
    <row r="3775" spans="5:6" ht="12.75">
      <c r="E3775" s="2"/>
      <c r="F3775" s="2"/>
    </row>
    <row r="3776" spans="5:6" ht="12.75">
      <c r="E3776" s="2"/>
      <c r="F3776" s="2"/>
    </row>
    <row r="3777" spans="5:6" ht="12.75">
      <c r="E3777" s="2"/>
      <c r="F3777" s="2"/>
    </row>
    <row r="3778" spans="5:6" ht="12.75">
      <c r="E3778" s="2"/>
      <c r="F3778" s="2"/>
    </row>
    <row r="3779" spans="5:6" ht="12.75">
      <c r="E3779" s="2"/>
      <c r="F3779" s="2"/>
    </row>
    <row r="3780" spans="5:6" ht="12.75">
      <c r="E3780" s="2"/>
      <c r="F3780" s="2"/>
    </row>
    <row r="3781" spans="5:6" ht="12.75">
      <c r="E3781" s="2"/>
      <c r="F3781" s="2"/>
    </row>
    <row r="3782" spans="5:6" ht="12.75">
      <c r="E3782" s="2"/>
      <c r="F3782" s="2"/>
    </row>
    <row r="3783" spans="5:6" ht="12.75">
      <c r="E3783" s="2"/>
      <c r="F3783" s="2"/>
    </row>
    <row r="3784" spans="5:6" ht="12.75">
      <c r="E3784" s="2"/>
      <c r="F3784" s="2"/>
    </row>
    <row r="3785" spans="5:6" ht="12.75">
      <c r="E3785" s="2"/>
      <c r="F3785" s="2"/>
    </row>
    <row r="3786" spans="5:6" ht="12.75">
      <c r="E3786" s="2"/>
      <c r="F3786" s="2"/>
    </row>
    <row r="3787" spans="5:6" ht="12.75">
      <c r="E3787" s="2"/>
      <c r="F3787" s="2"/>
    </row>
    <row r="3788" spans="5:6" ht="12.75">
      <c r="E3788" s="2"/>
      <c r="F3788" s="2"/>
    </row>
    <row r="3789" spans="5:6" ht="12.75">
      <c r="E3789" s="2"/>
      <c r="F3789" s="2"/>
    </row>
    <row r="3790" spans="5:6" ht="12.75">
      <c r="E3790" s="2"/>
      <c r="F3790" s="2"/>
    </row>
    <row r="3791" spans="5:6" ht="12.75">
      <c r="E3791" s="2"/>
      <c r="F3791" s="2"/>
    </row>
    <row r="3792" spans="5:6" ht="12.75">
      <c r="E3792" s="2"/>
      <c r="F3792" s="2"/>
    </row>
    <row r="3793" spans="5:6" ht="12.75">
      <c r="E3793" s="2"/>
      <c r="F3793" s="2"/>
    </row>
    <row r="3794" spans="5:6" ht="12.75">
      <c r="E3794" s="2"/>
      <c r="F3794" s="2"/>
    </row>
    <row r="3795" spans="5:6" ht="12.75">
      <c r="E3795" s="2"/>
      <c r="F3795" s="2"/>
    </row>
    <row r="3796" spans="5:6" ht="12.75">
      <c r="E3796" s="2"/>
      <c r="F3796" s="2"/>
    </row>
    <row r="3797" spans="5:6" ht="12.75">
      <c r="E3797" s="2"/>
      <c r="F3797" s="2"/>
    </row>
    <row r="3798" spans="5:6" ht="12.75">
      <c r="E3798" s="2"/>
      <c r="F3798" s="2"/>
    </row>
    <row r="3799" spans="5:6" ht="12.75">
      <c r="E3799" s="2"/>
      <c r="F3799" s="2"/>
    </row>
    <row r="3800" spans="5:6" ht="12.75">
      <c r="E3800" s="2"/>
      <c r="F3800" s="2"/>
    </row>
    <row r="3801" spans="5:6" ht="12.75">
      <c r="E3801" s="2"/>
      <c r="F3801" s="2"/>
    </row>
    <row r="3802" spans="5:6" ht="12.75">
      <c r="E3802" s="2"/>
      <c r="F3802" s="2"/>
    </row>
    <row r="3803" spans="5:6" ht="12.75">
      <c r="E3803" s="2"/>
      <c r="F3803" s="2"/>
    </row>
    <row r="3804" spans="5:6" ht="12.75">
      <c r="E3804" s="2"/>
      <c r="F3804" s="2"/>
    </row>
    <row r="3805" spans="5:6" ht="12.75">
      <c r="E3805" s="2"/>
      <c r="F3805" s="2"/>
    </row>
    <row r="3806" spans="5:6" ht="12.75">
      <c r="E3806" s="2"/>
      <c r="F3806" s="2"/>
    </row>
    <row r="3807" spans="5:6" ht="12.75">
      <c r="E3807" s="2"/>
      <c r="F3807" s="2"/>
    </row>
    <row r="3808" spans="5:6" ht="12.75">
      <c r="E3808" s="2"/>
      <c r="F3808" s="2"/>
    </row>
    <row r="3809" spans="5:6" ht="12.75">
      <c r="E3809" s="2"/>
      <c r="F3809" s="2"/>
    </row>
    <row r="3810" spans="5:6" ht="12.75">
      <c r="E3810" s="2"/>
      <c r="F3810" s="2"/>
    </row>
    <row r="3811" spans="5:6" ht="12.75">
      <c r="E3811" s="2"/>
      <c r="F3811" s="2"/>
    </row>
    <row r="3812" spans="5:6" ht="12.75">
      <c r="E3812" s="2"/>
      <c r="F3812" s="2"/>
    </row>
    <row r="3813" spans="5:6" ht="12.75">
      <c r="E3813" s="2"/>
      <c r="F3813" s="2"/>
    </row>
    <row r="3814" spans="5:6" ht="12.75">
      <c r="E3814" s="2"/>
      <c r="F3814" s="2"/>
    </row>
    <row r="3815" spans="5:6" ht="12.75">
      <c r="E3815" s="2"/>
      <c r="F3815" s="2"/>
    </row>
    <row r="3816" spans="5:6" ht="12.75">
      <c r="E3816" s="2"/>
      <c r="F3816" s="2"/>
    </row>
    <row r="3817" spans="5:6" ht="12.75">
      <c r="E3817" s="2"/>
      <c r="F3817" s="2"/>
    </row>
    <row r="3818" spans="5:6" ht="12.75">
      <c r="E3818" s="2"/>
      <c r="F3818" s="2"/>
    </row>
    <row r="3819" spans="5:6" ht="12.75">
      <c r="E3819" s="2"/>
      <c r="F3819" s="2"/>
    </row>
    <row r="3820" spans="5:6" ht="12.75">
      <c r="E3820" s="2"/>
      <c r="F3820" s="2"/>
    </row>
    <row r="3821" spans="5:6" ht="12.75">
      <c r="E3821" s="2"/>
      <c r="F3821" s="2"/>
    </row>
    <row r="3822" spans="5:6" ht="12.75">
      <c r="E3822" s="2"/>
      <c r="F3822" s="2"/>
    </row>
    <row r="3823" spans="5:6" ht="12.75">
      <c r="E3823" s="2"/>
      <c r="F3823" s="2"/>
    </row>
    <row r="3824" spans="5:6" ht="12.75">
      <c r="E3824" s="2"/>
      <c r="F3824" s="2"/>
    </row>
    <row r="3825" spans="5:6" ht="12.75">
      <c r="E3825" s="2"/>
      <c r="F3825" s="2"/>
    </row>
    <row r="3826" spans="5:6" ht="12.75">
      <c r="E3826" s="2"/>
      <c r="F3826" s="2"/>
    </row>
    <row r="3827" spans="5:6" ht="12.75">
      <c r="E3827" s="2"/>
      <c r="F3827" s="2"/>
    </row>
    <row r="3828" spans="5:6" ht="12.75">
      <c r="E3828" s="2"/>
      <c r="F3828" s="2"/>
    </row>
    <row r="3829" spans="5:6" ht="12.75">
      <c r="E3829" s="2"/>
      <c r="F3829" s="2"/>
    </row>
    <row r="3830" spans="5:6" ht="12.75">
      <c r="E3830" s="2"/>
      <c r="F3830" s="2"/>
    </row>
    <row r="3831" spans="5:6" ht="12.75">
      <c r="E3831" s="2"/>
      <c r="F3831" s="2"/>
    </row>
    <row r="3832" spans="5:6" ht="12.75">
      <c r="E3832" s="2"/>
      <c r="F3832" s="2"/>
    </row>
    <row r="3833" spans="5:6" ht="12.75">
      <c r="E3833" s="2"/>
      <c r="F3833" s="2"/>
    </row>
    <row r="3834" spans="5:6" ht="12.75">
      <c r="E3834" s="2"/>
      <c r="F3834" s="2"/>
    </row>
    <row r="3835" spans="5:6" ht="12.75">
      <c r="E3835" s="2"/>
      <c r="F3835" s="2"/>
    </row>
    <row r="3836" spans="5:6" ht="12.75">
      <c r="E3836" s="2"/>
      <c r="F3836" s="2"/>
    </row>
    <row r="3837" spans="5:6" ht="12.75">
      <c r="E3837" s="2"/>
      <c r="F3837" s="2"/>
    </row>
    <row r="3838" spans="5:6" ht="12.75">
      <c r="E3838" s="2"/>
      <c r="F3838" s="2"/>
    </row>
    <row r="3839" spans="5:6" ht="12.75">
      <c r="E3839" s="2"/>
      <c r="F3839" s="2"/>
    </row>
    <row r="3840" spans="5:6" ht="12.75">
      <c r="E3840" s="2"/>
      <c r="F3840" s="2"/>
    </row>
    <row r="3841" spans="5:6" ht="12.75">
      <c r="E3841" s="2"/>
      <c r="F3841" s="2"/>
    </row>
    <row r="3842" spans="5:6" ht="12.75">
      <c r="E3842" s="2"/>
      <c r="F3842" s="2"/>
    </row>
    <row r="3843" spans="5:6" ht="12.75">
      <c r="E3843" s="2"/>
      <c r="F3843" s="2"/>
    </row>
    <row r="3844" spans="5:6" ht="12.75">
      <c r="E3844" s="2"/>
      <c r="F3844" s="2"/>
    </row>
    <row r="3845" spans="5:6" ht="12.75">
      <c r="E3845" s="2"/>
      <c r="F3845" s="2"/>
    </row>
    <row r="3846" spans="5:6" ht="12.75">
      <c r="E3846" s="2"/>
      <c r="F3846" s="2"/>
    </row>
    <row r="3847" spans="5:6" ht="12.75">
      <c r="E3847" s="2"/>
      <c r="F3847" s="2"/>
    </row>
    <row r="3848" spans="5:6" ht="12.75">
      <c r="E3848" s="2"/>
      <c r="F3848" s="2"/>
    </row>
    <row r="3849" spans="5:6" ht="12.75">
      <c r="E3849" s="2"/>
      <c r="F3849" s="2"/>
    </row>
    <row r="3850" spans="5:6" ht="12.75">
      <c r="E3850" s="2"/>
      <c r="F3850" s="2"/>
    </row>
    <row r="3851" spans="5:6" ht="12.75">
      <c r="E3851" s="2"/>
      <c r="F3851" s="2"/>
    </row>
    <row r="3852" spans="5:6" ht="12.75">
      <c r="E3852" s="2"/>
      <c r="F3852" s="2"/>
    </row>
    <row r="3853" spans="5:6" ht="12.75">
      <c r="E3853" s="2"/>
      <c r="F3853" s="2"/>
    </row>
    <row r="3854" spans="5:6" ht="12.75">
      <c r="E3854" s="2"/>
      <c r="F3854" s="2"/>
    </row>
    <row r="3855" spans="5:6" ht="12.75">
      <c r="E3855" s="2"/>
      <c r="F3855" s="2"/>
    </row>
    <row r="3856" spans="5:6" ht="12.75">
      <c r="E3856" s="2"/>
      <c r="F3856" s="2"/>
    </row>
    <row r="3857" spans="5:6" ht="12.75">
      <c r="E3857" s="2"/>
      <c r="F3857" s="2"/>
    </row>
    <row r="3858" spans="5:6" ht="12.75">
      <c r="E3858" s="2"/>
      <c r="F3858" s="2"/>
    </row>
    <row r="3859" spans="5:6" ht="12.75">
      <c r="E3859" s="2"/>
      <c r="F3859" s="2"/>
    </row>
    <row r="3860" spans="5:6" ht="12.75">
      <c r="E3860" s="2"/>
      <c r="F3860" s="2"/>
    </row>
    <row r="3861" spans="5:6" ht="12.75">
      <c r="E3861" s="2"/>
      <c r="F3861" s="2"/>
    </row>
    <row r="3862" spans="5:6" ht="12.75">
      <c r="E3862" s="2"/>
      <c r="F3862" s="2"/>
    </row>
    <row r="3863" spans="5:6" ht="12.75">
      <c r="E3863" s="2"/>
      <c r="F3863" s="2"/>
    </row>
    <row r="3864" spans="5:6" ht="12.75">
      <c r="E3864" s="2"/>
      <c r="F3864" s="2"/>
    </row>
    <row r="3865" spans="5:6" ht="12.75">
      <c r="E3865" s="2"/>
      <c r="F3865" s="2"/>
    </row>
    <row r="3866" spans="5:6" ht="12.75">
      <c r="E3866" s="2"/>
      <c r="F3866" s="2"/>
    </row>
    <row r="3867" spans="5:6" ht="12.75">
      <c r="E3867" s="2"/>
      <c r="F3867" s="2"/>
    </row>
    <row r="3868" spans="5:6" ht="12.75">
      <c r="E3868" s="2"/>
      <c r="F3868" s="2"/>
    </row>
    <row r="3869" spans="5:6" ht="12.75">
      <c r="E3869" s="2"/>
      <c r="F3869" s="2"/>
    </row>
    <row r="3870" spans="5:6" ht="12.75">
      <c r="E3870" s="2"/>
      <c r="F3870" s="2"/>
    </row>
    <row r="3871" spans="5:6" ht="12.75">
      <c r="E3871" s="2"/>
      <c r="F3871" s="2"/>
    </row>
    <row r="3872" spans="5:6" ht="12.75">
      <c r="E3872" s="2"/>
      <c r="F3872" s="2"/>
    </row>
    <row r="3873" spans="5:6" ht="12.75">
      <c r="E3873" s="2"/>
      <c r="F3873" s="2"/>
    </row>
    <row r="3874" spans="5:6" ht="12.75">
      <c r="E3874" s="2"/>
      <c r="F3874" s="2"/>
    </row>
    <row r="3875" spans="5:6" ht="12.75">
      <c r="E3875" s="2"/>
      <c r="F3875" s="2"/>
    </row>
    <row r="3876" spans="5:6" ht="12.75">
      <c r="E3876" s="2"/>
      <c r="F3876" s="2"/>
    </row>
    <row r="3877" spans="5:6" ht="12.75">
      <c r="E3877" s="2"/>
      <c r="F3877" s="2"/>
    </row>
    <row r="3878" spans="5:6" ht="12.75">
      <c r="E3878" s="2"/>
      <c r="F3878" s="2"/>
    </row>
    <row r="3879" spans="5:6" ht="12.75">
      <c r="E3879" s="2"/>
      <c r="F3879" s="2"/>
    </row>
    <row r="3880" spans="5:6" ht="12.75">
      <c r="E3880" s="2"/>
      <c r="F3880" s="2"/>
    </row>
    <row r="3881" spans="5:6" ht="12.75">
      <c r="E3881" s="2"/>
      <c r="F3881" s="2"/>
    </row>
    <row r="3882" spans="5:6" ht="12.75">
      <c r="E3882" s="2"/>
      <c r="F3882" s="2"/>
    </row>
    <row r="3883" spans="5:6" ht="12.75">
      <c r="E3883" s="2"/>
      <c r="F3883" s="2"/>
    </row>
    <row r="3884" spans="5:6" ht="12.75">
      <c r="E3884" s="2"/>
      <c r="F3884" s="2"/>
    </row>
    <row r="3885" spans="5:6" ht="12.75">
      <c r="E3885" s="2"/>
      <c r="F3885" s="2"/>
    </row>
    <row r="3886" spans="5:6" ht="12.75">
      <c r="E3886" s="2"/>
      <c r="F3886" s="2"/>
    </row>
    <row r="3887" spans="5:6" ht="12.75">
      <c r="E3887" s="2"/>
      <c r="F3887" s="2"/>
    </row>
    <row r="3888" spans="5:6" ht="12.75">
      <c r="E3888" s="2"/>
      <c r="F3888" s="2"/>
    </row>
    <row r="3889" spans="5:6" ht="12.75">
      <c r="E3889" s="2"/>
      <c r="F3889" s="2"/>
    </row>
    <row r="3890" spans="5:6" ht="12.75">
      <c r="E3890" s="2"/>
      <c r="F3890" s="2"/>
    </row>
    <row r="3891" spans="5:6" ht="12.75">
      <c r="E3891" s="2"/>
      <c r="F3891" s="2"/>
    </row>
    <row r="3892" spans="5:6" ht="12.75">
      <c r="E3892" s="2"/>
      <c r="F3892" s="2"/>
    </row>
    <row r="3893" spans="5:6" ht="12.75">
      <c r="E3893" s="2"/>
      <c r="F3893" s="2"/>
    </row>
    <row r="3894" spans="5:6" ht="12.75">
      <c r="E3894" s="2"/>
      <c r="F3894" s="2"/>
    </row>
    <row r="3895" spans="5:6" ht="12.75">
      <c r="E3895" s="2"/>
      <c r="F3895" s="2"/>
    </row>
    <row r="3896" spans="5:6" ht="12.75">
      <c r="E3896" s="2"/>
      <c r="F3896" s="2"/>
    </row>
    <row r="3897" spans="5:6" ht="12.75">
      <c r="E3897" s="2"/>
      <c r="F3897" s="2"/>
    </row>
    <row r="3898" spans="5:6" ht="12.75">
      <c r="E3898" s="2"/>
      <c r="F3898" s="2"/>
    </row>
    <row r="3899" spans="5:6" ht="12.75">
      <c r="E3899" s="2"/>
      <c r="F3899" s="2"/>
    </row>
    <row r="3900" spans="5:6" ht="12.75">
      <c r="E3900" s="2"/>
      <c r="F3900" s="2"/>
    </row>
    <row r="3901" spans="5:6" ht="12.75">
      <c r="E3901" s="2"/>
      <c r="F3901" s="2"/>
    </row>
    <row r="3902" spans="5:6" ht="12.75">
      <c r="E3902" s="2"/>
      <c r="F3902" s="2"/>
    </row>
    <row r="3903" spans="5:6" ht="12.75">
      <c r="E3903" s="2"/>
      <c r="F3903" s="2"/>
    </row>
    <row r="3904" spans="5:6" ht="12.75">
      <c r="E3904" s="2"/>
      <c r="F3904" s="2"/>
    </row>
    <row r="3905" spans="5:6" ht="12.75">
      <c r="E3905" s="2"/>
      <c r="F3905" s="2"/>
    </row>
    <row r="3906" spans="5:6" ht="12.75">
      <c r="E3906" s="2"/>
      <c r="F3906" s="2"/>
    </row>
    <row r="3907" spans="5:6" ht="12.75">
      <c r="E3907" s="2"/>
      <c r="F3907" s="2"/>
    </row>
    <row r="3908" spans="5:6" ht="12.75">
      <c r="E3908" s="2"/>
      <c r="F3908" s="2"/>
    </row>
    <row r="3909" spans="5:6" ht="12.75">
      <c r="E3909" s="2"/>
      <c r="F3909" s="2"/>
    </row>
    <row r="3910" spans="5:6" ht="12.75">
      <c r="E3910" s="2"/>
      <c r="F3910" s="2"/>
    </row>
    <row r="3911" spans="5:6" ht="12.75">
      <c r="E3911" s="2"/>
      <c r="F3911" s="2"/>
    </row>
    <row r="3912" spans="5:6" ht="12.75">
      <c r="E3912" s="2"/>
      <c r="F3912" s="2"/>
    </row>
    <row r="3913" spans="5:6" ht="12.75">
      <c r="E3913" s="2"/>
      <c r="F3913" s="2"/>
    </row>
    <row r="3914" spans="5:6" ht="12.75">
      <c r="E3914" s="2"/>
      <c r="F3914" s="2"/>
    </row>
    <row r="3915" spans="5:6" ht="12.75">
      <c r="E3915" s="2"/>
      <c r="F3915" s="2"/>
    </row>
    <row r="3916" spans="5:6" ht="12.75">
      <c r="E3916" s="2"/>
      <c r="F3916" s="2"/>
    </row>
    <row r="3917" spans="5:6" ht="12.75">
      <c r="E3917" s="2"/>
      <c r="F3917" s="2"/>
    </row>
    <row r="3918" spans="5:6" ht="12.75">
      <c r="E3918" s="2"/>
      <c r="F3918" s="2"/>
    </row>
    <row r="3919" spans="5:6" ht="12.75">
      <c r="E3919" s="2"/>
      <c r="F3919" s="2"/>
    </row>
    <row r="3920" spans="5:6" ht="12.75">
      <c r="E3920" s="2"/>
      <c r="F3920" s="2"/>
    </row>
    <row r="3921" spans="5:6" ht="12.75">
      <c r="E3921" s="2"/>
      <c r="F3921" s="2"/>
    </row>
    <row r="3922" spans="5:6" ht="12.75">
      <c r="E3922" s="2"/>
      <c r="F3922" s="2"/>
    </row>
    <row r="3923" spans="5:6" ht="12.75">
      <c r="E3923" s="2"/>
      <c r="F3923" s="2"/>
    </row>
    <row r="3924" spans="5:6" ht="12.75">
      <c r="E3924" s="2"/>
      <c r="F3924" s="2"/>
    </row>
    <row r="3925" spans="5:6" ht="12.75">
      <c r="E3925" s="2"/>
      <c r="F3925" s="2"/>
    </row>
    <row r="3926" spans="5:6" ht="12.75">
      <c r="E3926" s="2"/>
      <c r="F3926" s="2"/>
    </row>
    <row r="3927" spans="5:6" ht="12.75">
      <c r="E3927" s="2"/>
      <c r="F3927" s="2"/>
    </row>
    <row r="3928" spans="5:6" ht="12.75">
      <c r="E3928" s="2"/>
      <c r="F3928" s="2"/>
    </row>
    <row r="3929" spans="5:6" ht="12.75">
      <c r="E3929" s="2"/>
      <c r="F3929" s="2"/>
    </row>
    <row r="3930" spans="5:6" ht="12.75">
      <c r="E3930" s="2"/>
      <c r="F3930" s="2"/>
    </row>
    <row r="3931" spans="5:6" ht="12.75">
      <c r="E3931" s="2"/>
      <c r="F3931" s="2"/>
    </row>
    <row r="3932" spans="5:6" ht="12.75">
      <c r="E3932" s="2"/>
      <c r="F3932" s="2"/>
    </row>
    <row r="3933" spans="5:6" ht="12.75">
      <c r="E3933" s="2"/>
      <c r="F3933" s="2"/>
    </row>
    <row r="3934" spans="5:6" ht="12.75">
      <c r="E3934" s="2"/>
      <c r="F3934" s="2"/>
    </row>
    <row r="3935" spans="5:6" ht="12.75">
      <c r="E3935" s="2"/>
      <c r="F3935" s="2"/>
    </row>
    <row r="3936" spans="5:6" ht="12.75">
      <c r="E3936" s="2"/>
      <c r="F3936" s="2"/>
    </row>
    <row r="3937" spans="5:6" ht="12.75">
      <c r="E3937" s="2"/>
      <c r="F3937" s="2"/>
    </row>
    <row r="3938" spans="5:6" ht="12.75">
      <c r="E3938" s="2"/>
      <c r="F3938" s="2"/>
    </row>
    <row r="3939" spans="5:6" ht="12.75">
      <c r="E3939" s="2"/>
      <c r="F3939" s="2"/>
    </row>
    <row r="3940" spans="5:6" ht="12.75">
      <c r="E3940" s="2"/>
      <c r="F3940" s="2"/>
    </row>
    <row r="3941" spans="5:6" ht="12.75">
      <c r="E3941" s="2"/>
      <c r="F3941" s="2"/>
    </row>
    <row r="3942" spans="5:6" ht="12.75">
      <c r="E3942" s="2"/>
      <c r="F3942" s="2"/>
    </row>
    <row r="3943" spans="5:6" ht="12.75">
      <c r="E3943" s="2"/>
      <c r="F3943" s="2"/>
    </row>
    <row r="3944" spans="5:6" ht="12.75">
      <c r="E3944" s="2"/>
      <c r="F3944" s="2"/>
    </row>
    <row r="3945" spans="5:6" ht="12.75">
      <c r="E3945" s="2"/>
      <c r="F3945" s="2"/>
    </row>
    <row r="3946" spans="5:6" ht="12.75">
      <c r="E3946" s="2"/>
      <c r="F3946" s="2"/>
    </row>
    <row r="3947" spans="5:6" ht="12.75">
      <c r="E3947" s="2"/>
      <c r="F3947" s="2"/>
    </row>
    <row r="3948" spans="5:6" ht="12.75">
      <c r="E3948" s="2"/>
      <c r="F3948" s="2"/>
    </row>
    <row r="3949" spans="5:6" ht="12.75">
      <c r="E3949" s="2"/>
      <c r="F3949" s="2"/>
    </row>
    <row r="3950" spans="5:6" ht="12.75">
      <c r="E3950" s="2"/>
      <c r="F3950" s="2"/>
    </row>
    <row r="3951" spans="5:6" ht="12.75">
      <c r="E3951" s="2"/>
      <c r="F3951" s="2"/>
    </row>
    <row r="3952" spans="5:6" ht="12.75">
      <c r="E3952" s="2"/>
      <c r="F3952" s="2"/>
    </row>
    <row r="3953" spans="5:6" ht="12.75">
      <c r="E3953" s="2"/>
      <c r="F3953" s="2"/>
    </row>
    <row r="3954" spans="5:6" ht="12.75">
      <c r="E3954" s="2"/>
      <c r="F3954" s="2"/>
    </row>
    <row r="3955" spans="5:6" ht="12.75">
      <c r="E3955" s="2"/>
      <c r="F3955" s="2"/>
    </row>
    <row r="3956" spans="5:6" ht="12.75">
      <c r="E3956" s="2"/>
      <c r="F3956" s="2"/>
    </row>
    <row r="3957" spans="5:6" ht="12.75">
      <c r="E3957" s="2"/>
      <c r="F3957" s="2"/>
    </row>
    <row r="3958" spans="5:6" ht="12.75">
      <c r="E3958" s="2"/>
      <c r="F3958" s="2"/>
    </row>
    <row r="3959" spans="5:6" ht="12.75">
      <c r="E3959" s="2"/>
      <c r="F3959" s="2"/>
    </row>
    <row r="3960" spans="5:6" ht="12.75">
      <c r="E3960" s="2"/>
      <c r="F3960" s="2"/>
    </row>
    <row r="3961" spans="5:6" ht="12.75">
      <c r="E3961" s="2"/>
      <c r="F3961" s="2"/>
    </row>
    <row r="3962" spans="5:6" ht="12.75">
      <c r="E3962" s="2"/>
      <c r="F3962" s="2"/>
    </row>
    <row r="3963" spans="5:6" ht="12.75">
      <c r="E3963" s="2"/>
      <c r="F3963" s="2"/>
    </row>
    <row r="3964" spans="5:6" ht="12.75">
      <c r="E3964" s="2"/>
      <c r="F3964" s="2"/>
    </row>
    <row r="3965" spans="5:6" ht="12.75">
      <c r="E3965" s="2"/>
      <c r="F3965" s="2"/>
    </row>
    <row r="3966" spans="5:6" ht="12.75">
      <c r="E3966" s="2"/>
      <c r="F3966" s="2"/>
    </row>
    <row r="3967" spans="5:6" ht="12.75">
      <c r="E3967" s="2"/>
      <c r="F3967" s="2"/>
    </row>
    <row r="3968" spans="5:6" ht="12.75">
      <c r="E3968" s="2"/>
      <c r="F3968" s="2"/>
    </row>
    <row r="3969" spans="5:6" ht="12.75">
      <c r="E3969" s="2"/>
      <c r="F3969" s="2"/>
    </row>
    <row r="3970" spans="5:6" ht="12.75">
      <c r="E3970" s="2"/>
      <c r="F3970" s="2"/>
    </row>
    <row r="3971" spans="5:6" ht="12.75">
      <c r="E3971" s="2"/>
      <c r="F3971" s="2"/>
    </row>
    <row r="3972" spans="5:6" ht="12.75">
      <c r="E3972" s="2"/>
      <c r="F3972" s="2"/>
    </row>
    <row r="3973" spans="5:6" ht="12.75">
      <c r="E3973" s="2"/>
      <c r="F3973" s="2"/>
    </row>
    <row r="3974" spans="5:6" ht="12.75">
      <c r="E3974" s="2"/>
      <c r="F3974" s="2"/>
    </row>
    <row r="3975" spans="5:6" ht="12.75">
      <c r="E3975" s="2"/>
      <c r="F3975" s="2"/>
    </row>
    <row r="3976" spans="5:6" ht="12.75">
      <c r="E3976" s="2"/>
      <c r="F3976" s="2"/>
    </row>
    <row r="3977" spans="5:6" ht="12.75">
      <c r="E3977" s="2"/>
      <c r="F3977" s="2"/>
    </row>
    <row r="3978" spans="5:6" ht="12.75">
      <c r="E3978" s="2"/>
      <c r="F3978" s="2"/>
    </row>
    <row r="3979" spans="5:6" ht="12.75">
      <c r="E3979" s="2"/>
      <c r="F3979" s="2"/>
    </row>
    <row r="3980" spans="5:6" ht="12.75">
      <c r="E3980" s="2"/>
      <c r="F3980" s="2"/>
    </row>
    <row r="3981" spans="5:6" ht="12.75">
      <c r="E3981" s="2"/>
      <c r="F3981" s="2"/>
    </row>
    <row r="3982" spans="5:6" ht="12.75">
      <c r="E3982" s="2"/>
      <c r="F3982" s="2"/>
    </row>
    <row r="3983" spans="5:6" ht="12.75">
      <c r="E3983" s="2"/>
      <c r="F3983" s="2"/>
    </row>
    <row r="3984" spans="5:6" ht="12.75">
      <c r="E3984" s="2"/>
      <c r="F3984" s="2"/>
    </row>
    <row r="3985" spans="5:6" ht="12.75">
      <c r="E3985" s="2"/>
      <c r="F3985" s="2"/>
    </row>
    <row r="3986" spans="5:6" ht="12.75">
      <c r="E3986" s="2"/>
      <c r="F3986" s="2"/>
    </row>
    <row r="3987" spans="5:6" ht="12.75">
      <c r="E3987" s="2"/>
      <c r="F3987" s="2"/>
    </row>
    <row r="3988" spans="5:6" ht="12.75">
      <c r="E3988" s="2"/>
      <c r="F3988" s="2"/>
    </row>
    <row r="3989" spans="5:6" ht="12.75">
      <c r="E3989" s="2"/>
      <c r="F3989" s="2"/>
    </row>
    <row r="3990" spans="5:6" ht="12.75">
      <c r="E3990" s="2"/>
      <c r="F3990" s="2"/>
    </row>
    <row r="3991" spans="5:6" ht="12.75">
      <c r="E3991" s="2"/>
      <c r="F3991" s="2"/>
    </row>
    <row r="3992" spans="5:6" ht="12.75">
      <c r="E3992" s="2"/>
      <c r="F3992" s="2"/>
    </row>
    <row r="3993" spans="5:6" ht="12.75">
      <c r="E3993" s="2"/>
      <c r="F3993" s="2"/>
    </row>
    <row r="3994" spans="5:6" ht="12.75">
      <c r="E3994" s="2"/>
      <c r="F3994" s="2"/>
    </row>
    <row r="3995" spans="5:6" ht="12.75">
      <c r="E3995" s="2"/>
      <c r="F3995" s="2"/>
    </row>
    <row r="3996" spans="5:6" ht="12.75">
      <c r="E3996" s="2"/>
      <c r="F3996" s="2"/>
    </row>
    <row r="3997" spans="5:6" ht="12.75">
      <c r="E3997" s="2"/>
      <c r="F3997" s="2"/>
    </row>
    <row r="3998" spans="5:6" ht="12.75">
      <c r="E3998" s="2"/>
      <c r="F3998" s="2"/>
    </row>
    <row r="3999" spans="5:6" ht="12.75">
      <c r="E3999" s="2"/>
      <c r="F3999" s="2"/>
    </row>
    <row r="4000" spans="5:6" ht="12.75">
      <c r="E4000" s="2"/>
      <c r="F4000" s="2"/>
    </row>
    <row r="4001" spans="5:6" ht="12.75">
      <c r="E4001" s="2"/>
      <c r="F4001" s="2"/>
    </row>
    <row r="4002" spans="5:6" ht="12.75">
      <c r="E4002" s="2"/>
      <c r="F4002" s="2"/>
    </row>
    <row r="4003" spans="5:6" ht="12.75">
      <c r="E4003" s="2"/>
      <c r="F4003" s="2"/>
    </row>
    <row r="4004" spans="5:6" ht="12.75">
      <c r="E4004" s="2"/>
      <c r="F4004" s="2"/>
    </row>
    <row r="4005" spans="5:6" ht="12.75">
      <c r="E4005" s="2"/>
      <c r="F4005" s="2"/>
    </row>
    <row r="4006" spans="5:6" ht="12.75">
      <c r="E4006" s="2"/>
      <c r="F4006" s="2"/>
    </row>
    <row r="4007" spans="5:6" ht="12.75">
      <c r="E4007" s="2"/>
      <c r="F4007" s="2"/>
    </row>
    <row r="4008" spans="5:6" ht="12.75">
      <c r="E4008" s="2"/>
      <c r="F4008" s="2"/>
    </row>
    <row r="4009" spans="5:6" ht="12.75">
      <c r="E4009" s="2"/>
      <c r="F4009" s="2"/>
    </row>
    <row r="4010" spans="5:6" ht="12.75">
      <c r="E4010" s="2"/>
      <c r="F4010" s="2"/>
    </row>
    <row r="4011" spans="5:6" ht="12.75">
      <c r="E4011" s="2"/>
      <c r="F4011" s="2"/>
    </row>
    <row r="4012" spans="5:6" ht="12.75">
      <c r="E4012" s="2"/>
      <c r="F4012" s="2"/>
    </row>
    <row r="4013" spans="5:6" ht="12.75">
      <c r="E4013" s="2"/>
      <c r="F4013" s="2"/>
    </row>
    <row r="4014" spans="5:6" ht="12.75">
      <c r="E4014" s="2"/>
      <c r="F4014" s="2"/>
    </row>
    <row r="4015" spans="5:6" ht="12.75">
      <c r="E4015" s="2"/>
      <c r="F4015" s="2"/>
    </row>
    <row r="4016" spans="5:6" ht="12.75">
      <c r="E4016" s="2"/>
      <c r="F4016" s="2"/>
    </row>
    <row r="4017" spans="5:6" ht="12.75">
      <c r="E4017" s="2"/>
      <c r="F4017" s="2"/>
    </row>
    <row r="4018" spans="5:6" ht="12.75">
      <c r="E4018" s="2"/>
      <c r="F4018" s="2"/>
    </row>
    <row r="4019" spans="5:6" ht="12.75">
      <c r="E4019" s="2"/>
      <c r="F4019" s="2"/>
    </row>
    <row r="4020" spans="5:6" ht="12.75">
      <c r="E4020" s="2"/>
      <c r="F4020" s="2"/>
    </row>
    <row r="4021" spans="5:6" ht="12.75">
      <c r="E4021" s="2"/>
      <c r="F4021" s="2"/>
    </row>
    <row r="4022" spans="5:6" ht="12.75">
      <c r="E4022" s="2"/>
      <c r="F4022" s="2"/>
    </row>
    <row r="4023" spans="5:6" ht="12.75">
      <c r="E4023" s="2"/>
      <c r="F4023" s="2"/>
    </row>
    <row r="4024" spans="5:6" ht="12.75">
      <c r="E4024" s="2"/>
      <c r="F4024" s="2"/>
    </row>
    <row r="4025" spans="5:6" ht="12.75">
      <c r="E4025" s="2"/>
      <c r="F4025" s="2"/>
    </row>
    <row r="4026" spans="5:6" ht="12.75">
      <c r="E4026" s="2"/>
      <c r="F4026" s="2"/>
    </row>
    <row r="4027" spans="5:6" ht="12.75">
      <c r="E4027" s="2"/>
      <c r="F4027" s="2"/>
    </row>
    <row r="4028" spans="5:6" ht="12.75">
      <c r="E4028" s="2"/>
      <c r="F4028" s="2"/>
    </row>
    <row r="4029" spans="5:6" ht="12.75">
      <c r="E4029" s="2"/>
      <c r="F4029" s="2"/>
    </row>
    <row r="4030" spans="5:6" ht="12.75">
      <c r="E4030" s="2"/>
      <c r="F4030" s="2"/>
    </row>
    <row r="4031" spans="5:6" ht="12.75">
      <c r="E4031" s="2"/>
      <c r="F4031" s="2"/>
    </row>
    <row r="4032" spans="5:6" ht="12.75">
      <c r="E4032" s="2"/>
      <c r="F4032" s="2"/>
    </row>
    <row r="4033" spans="5:6" ht="12.75">
      <c r="E4033" s="2"/>
      <c r="F4033" s="2"/>
    </row>
    <row r="4034" spans="5:6" ht="12.75">
      <c r="E4034" s="2"/>
      <c r="F4034" s="2"/>
    </row>
    <row r="4035" spans="5:6" ht="12.75">
      <c r="E4035" s="2"/>
      <c r="F4035" s="2"/>
    </row>
    <row r="4036" spans="5:6" ht="12.75">
      <c r="E4036" s="2"/>
      <c r="F4036" s="2"/>
    </row>
    <row r="4037" spans="5:6" ht="12.75">
      <c r="E4037" s="2"/>
      <c r="F4037" s="2"/>
    </row>
    <row r="4038" spans="5:6" ht="12.75">
      <c r="E4038" s="2"/>
      <c r="F4038" s="2"/>
    </row>
    <row r="4039" spans="5:6" ht="12.75">
      <c r="E4039" s="2"/>
      <c r="F4039" s="2"/>
    </row>
    <row r="4040" spans="5:6" ht="12.75">
      <c r="E4040" s="2"/>
      <c r="F4040" s="2"/>
    </row>
    <row r="4041" spans="5:6" ht="12.75">
      <c r="E4041" s="2"/>
      <c r="F4041" s="2"/>
    </row>
    <row r="4042" spans="5:6" ht="12.75">
      <c r="E4042" s="2"/>
      <c r="F4042" s="2"/>
    </row>
    <row r="4043" spans="5:6" ht="12.75">
      <c r="E4043" s="2"/>
      <c r="F4043" s="2"/>
    </row>
    <row r="4044" spans="5:6" ht="12.75">
      <c r="E4044" s="2"/>
      <c r="F4044" s="2"/>
    </row>
    <row r="4045" spans="5:6" ht="12.75">
      <c r="E4045" s="2"/>
      <c r="F4045" s="2"/>
    </row>
    <row r="4046" spans="5:6" ht="12.75">
      <c r="E4046" s="2"/>
      <c r="F4046" s="2"/>
    </row>
    <row r="4047" spans="5:6" ht="12.75">
      <c r="E4047" s="2"/>
      <c r="F4047" s="2"/>
    </row>
    <row r="4048" spans="5:6" ht="12.75">
      <c r="E4048" s="2"/>
      <c r="F4048" s="2"/>
    </row>
    <row r="4049" spans="5:6" ht="12.75">
      <c r="E4049" s="2"/>
      <c r="F4049" s="2"/>
    </row>
    <row r="4050" spans="5:6" ht="12.75">
      <c r="E4050" s="2"/>
      <c r="F4050" s="2"/>
    </row>
    <row r="4051" spans="5:6" ht="12.75">
      <c r="E4051" s="2"/>
      <c r="F4051" s="2"/>
    </row>
    <row r="4052" spans="5:6" ht="12.75">
      <c r="E4052" s="2"/>
      <c r="F4052" s="2"/>
    </row>
    <row r="4053" spans="5:6" ht="12.75">
      <c r="E4053" s="2"/>
      <c r="F4053" s="2"/>
    </row>
    <row r="4054" spans="5:6" ht="12.75">
      <c r="E4054" s="2"/>
      <c r="F4054" s="2"/>
    </row>
    <row r="4055" spans="5:6" ht="12.75">
      <c r="E4055" s="2"/>
      <c r="F4055" s="2"/>
    </row>
    <row r="4056" spans="5:6" ht="12.75">
      <c r="E4056" s="2"/>
      <c r="F4056" s="2"/>
    </row>
    <row r="4057" spans="5:6" ht="12.75">
      <c r="E4057" s="2"/>
      <c r="F4057" s="2"/>
    </row>
    <row r="4058" spans="5:6" ht="12.75">
      <c r="E4058" s="2"/>
      <c r="F4058" s="2"/>
    </row>
    <row r="4059" spans="5:6" ht="12.75">
      <c r="E4059" s="2"/>
      <c r="F4059" s="2"/>
    </row>
    <row r="4060" spans="5:6" ht="12.75">
      <c r="E4060" s="2"/>
      <c r="F4060" s="2"/>
    </row>
    <row r="4061" spans="5:6" ht="12.75">
      <c r="E4061" s="2"/>
      <c r="F4061" s="2"/>
    </row>
    <row r="4062" spans="5:6" ht="12.75">
      <c r="E4062" s="2"/>
      <c r="F4062" s="2"/>
    </row>
    <row r="4063" spans="5:6" ht="12.75">
      <c r="E4063" s="2"/>
      <c r="F4063" s="2"/>
    </row>
    <row r="4064" spans="5:6" ht="12.75">
      <c r="E4064" s="2"/>
      <c r="F4064" s="2"/>
    </row>
    <row r="4065" spans="5:6" ht="12.75">
      <c r="E4065" s="2"/>
      <c r="F4065" s="2"/>
    </row>
    <row r="4066" spans="5:6" ht="12.75">
      <c r="E4066" s="2"/>
      <c r="F4066" s="2"/>
    </row>
    <row r="4067" spans="5:6" ht="12.75">
      <c r="E4067" s="2"/>
      <c r="F4067" s="2"/>
    </row>
    <row r="4068" spans="5:6" ht="12.75">
      <c r="E4068" s="2"/>
      <c r="F4068" s="2"/>
    </row>
    <row r="4069" spans="5:6" ht="12.75">
      <c r="E4069" s="2"/>
      <c r="F4069" s="2"/>
    </row>
    <row r="4070" spans="5:6" ht="12.75">
      <c r="E4070" s="2"/>
      <c r="F4070" s="2"/>
    </row>
    <row r="4071" spans="5:6" ht="12.75">
      <c r="E4071" s="2"/>
      <c r="F4071" s="2"/>
    </row>
    <row r="4072" spans="5:6" ht="12.75">
      <c r="E4072" s="2"/>
      <c r="F4072" s="2"/>
    </row>
    <row r="4073" spans="5:6" ht="12.75">
      <c r="E4073" s="2"/>
      <c r="F4073" s="2"/>
    </row>
    <row r="4074" spans="5:6" ht="12.75">
      <c r="E4074" s="2"/>
      <c r="F4074" s="2"/>
    </row>
    <row r="4075" spans="5:6" ht="12.75">
      <c r="E4075" s="2"/>
      <c r="F4075" s="2"/>
    </row>
    <row r="4076" spans="5:6" ht="12.75">
      <c r="E4076" s="2"/>
      <c r="F4076" s="2"/>
    </row>
    <row r="4077" spans="5:6" ht="12.75">
      <c r="E4077" s="2"/>
      <c r="F4077" s="2"/>
    </row>
    <row r="4078" spans="5:6" ht="12.75">
      <c r="E4078" s="2"/>
      <c r="F4078" s="2"/>
    </row>
    <row r="4079" spans="5:6" ht="12.75">
      <c r="E4079" s="2"/>
      <c r="F4079" s="2"/>
    </row>
    <row r="4080" spans="5:6" ht="12.75">
      <c r="E4080" s="2"/>
      <c r="F4080" s="2"/>
    </row>
    <row r="4081" spans="5:6" ht="12.75">
      <c r="E4081" s="2"/>
      <c r="F4081" s="2"/>
    </row>
    <row r="4082" spans="5:6" ht="12.75">
      <c r="E4082" s="2"/>
      <c r="F4082" s="2"/>
    </row>
    <row r="4083" spans="5:6" ht="12.75">
      <c r="E4083" s="2"/>
      <c r="F4083" s="2"/>
    </row>
    <row r="4084" spans="5:6" ht="12.75">
      <c r="E4084" s="2"/>
      <c r="F4084" s="2"/>
    </row>
    <row r="4085" spans="5:6" ht="12.75">
      <c r="E4085" s="2"/>
      <c r="F4085" s="2"/>
    </row>
    <row r="4086" spans="5:6" ht="12.75">
      <c r="E4086" s="2"/>
      <c r="F4086" s="2"/>
    </row>
    <row r="4087" spans="5:6" ht="12.75">
      <c r="E4087" s="2"/>
      <c r="F4087" s="2"/>
    </row>
    <row r="4088" spans="5:6" ht="12.75">
      <c r="E4088" s="2"/>
      <c r="F4088" s="2"/>
    </row>
    <row r="4089" spans="5:6" ht="12.75">
      <c r="E4089" s="2"/>
      <c r="F4089" s="2"/>
    </row>
    <row r="4090" spans="5:6" ht="12.75">
      <c r="E4090" s="2"/>
      <c r="F4090" s="2"/>
    </row>
    <row r="4091" spans="5:6" ht="12.75">
      <c r="E4091" s="2"/>
      <c r="F4091" s="2"/>
    </row>
    <row r="4092" spans="5:6" ht="12.75">
      <c r="E4092" s="2"/>
      <c r="F4092" s="2"/>
    </row>
    <row r="4093" spans="5:6" ht="12.75">
      <c r="E4093" s="2"/>
      <c r="F4093" s="2"/>
    </row>
    <row r="4094" spans="5:6" ht="12.75">
      <c r="E4094" s="2"/>
      <c r="F4094" s="2"/>
    </row>
    <row r="4095" spans="5:6" ht="12.75">
      <c r="E4095" s="2"/>
      <c r="F4095" s="2"/>
    </row>
    <row r="4096" spans="5:6" ht="12.75">
      <c r="E4096" s="2"/>
      <c r="F4096" s="2"/>
    </row>
    <row r="4097" spans="5:6" ht="12.75">
      <c r="E4097" s="2"/>
      <c r="F4097" s="2"/>
    </row>
    <row r="4098" spans="5:6" ht="12.75">
      <c r="E4098" s="2"/>
      <c r="F4098" s="2"/>
    </row>
    <row r="4099" spans="5:6" ht="12.75">
      <c r="E4099" s="2"/>
      <c r="F4099" s="2"/>
    </row>
    <row r="4100" spans="5:6" ht="12.75">
      <c r="E4100" s="2"/>
      <c r="F4100" s="2"/>
    </row>
    <row r="4101" spans="5:6" ht="12.75">
      <c r="E4101" s="2"/>
      <c r="F4101" s="2"/>
    </row>
    <row r="4102" spans="5:6" ht="12.75">
      <c r="E4102" s="2"/>
      <c r="F4102" s="2"/>
    </row>
    <row r="4103" spans="5:6" ht="12.75">
      <c r="E4103" s="2"/>
      <c r="F4103" s="2"/>
    </row>
    <row r="4104" spans="5:6" ht="12.75">
      <c r="E4104" s="2"/>
      <c r="F4104" s="2"/>
    </row>
    <row r="4105" spans="5:6" ht="12.75">
      <c r="E4105" s="2"/>
      <c r="F4105" s="2"/>
    </row>
    <row r="4106" spans="5:6" ht="12.75">
      <c r="E4106" s="2"/>
      <c r="F4106" s="2"/>
    </row>
    <row r="4107" spans="5:6" ht="12.75">
      <c r="E4107" s="2"/>
      <c r="F4107" s="2"/>
    </row>
    <row r="4108" spans="5:6" ht="12.75">
      <c r="E4108" s="2"/>
      <c r="F4108" s="2"/>
    </row>
    <row r="4109" spans="5:6" ht="12.75">
      <c r="E4109" s="2"/>
      <c r="F4109" s="2"/>
    </row>
    <row r="4110" spans="5:6" ht="12.75">
      <c r="E4110" s="2"/>
      <c r="F4110" s="2"/>
    </row>
    <row r="4111" spans="5:6" ht="12.75">
      <c r="E4111" s="2"/>
      <c r="F4111" s="2"/>
    </row>
    <row r="4112" spans="5:6" ht="12.75">
      <c r="E4112" s="2"/>
      <c r="F4112" s="2"/>
    </row>
    <row r="4113" spans="5:6" ht="12.75">
      <c r="E4113" s="2"/>
      <c r="F4113" s="2"/>
    </row>
    <row r="4114" spans="5:6" ht="12.75">
      <c r="E4114" s="2"/>
      <c r="F4114" s="2"/>
    </row>
    <row r="4115" spans="5:6" ht="12.75">
      <c r="E4115" s="2"/>
      <c r="F4115" s="2"/>
    </row>
    <row r="4116" spans="5:6" ht="12.75">
      <c r="E4116" s="2"/>
      <c r="F4116" s="2"/>
    </row>
    <row r="4117" spans="5:6" ht="12.75">
      <c r="E4117" s="2"/>
      <c r="F4117" s="2"/>
    </row>
    <row r="4118" spans="5:6" ht="12.75">
      <c r="E4118" s="2"/>
      <c r="F4118" s="2"/>
    </row>
    <row r="4119" spans="5:6" ht="12.75">
      <c r="E4119" s="2"/>
      <c r="F4119" s="2"/>
    </row>
    <row r="4120" spans="5:6" ht="12.75">
      <c r="E4120" s="2"/>
      <c r="F4120" s="2"/>
    </row>
    <row r="4121" spans="5:6" ht="12.75">
      <c r="E4121" s="2"/>
      <c r="F4121" s="2"/>
    </row>
    <row r="4122" spans="5:6" ht="12.75">
      <c r="E4122" s="2"/>
      <c r="F4122" s="2"/>
    </row>
    <row r="4123" spans="5:6" ht="12.75">
      <c r="E4123" s="2"/>
      <c r="F4123" s="2"/>
    </row>
    <row r="4124" spans="5:6" ht="12.75">
      <c r="E4124" s="2"/>
      <c r="F4124" s="2"/>
    </row>
    <row r="4125" spans="5:6" ht="12.75">
      <c r="E4125" s="2"/>
      <c r="F4125" s="2"/>
    </row>
    <row r="4126" spans="5:6" ht="12.75">
      <c r="E4126" s="2"/>
      <c r="F4126" s="2"/>
    </row>
    <row r="4127" spans="5:6" ht="12.75">
      <c r="E4127" s="2"/>
      <c r="F4127" s="2"/>
    </row>
    <row r="4128" spans="5:6" ht="12.75">
      <c r="E4128" s="2"/>
      <c r="F4128" s="2"/>
    </row>
    <row r="4129" spans="5:6" ht="12.75">
      <c r="E4129" s="2"/>
      <c r="F4129" s="2"/>
    </row>
    <row r="4130" spans="5:6" ht="12.75">
      <c r="E4130" s="2"/>
      <c r="F4130" s="2"/>
    </row>
    <row r="4131" spans="5:6" ht="12.75">
      <c r="E4131" s="2"/>
      <c r="F4131" s="2"/>
    </row>
    <row r="4132" spans="5:6" ht="12.75">
      <c r="E4132" s="2"/>
      <c r="F4132" s="2"/>
    </row>
    <row r="4133" spans="5:6" ht="12.75">
      <c r="E4133" s="2"/>
      <c r="F4133" s="2"/>
    </row>
    <row r="4134" spans="5:6" ht="12.75">
      <c r="E4134" s="2"/>
      <c r="F4134" s="2"/>
    </row>
    <row r="4135" spans="5:6" ht="12.75">
      <c r="E4135" s="2"/>
      <c r="F4135" s="2"/>
    </row>
    <row r="4136" spans="5:6" ht="12.75">
      <c r="E4136" s="2"/>
      <c r="F4136" s="2"/>
    </row>
    <row r="4137" spans="5:6" ht="12.75">
      <c r="E4137" s="2"/>
      <c r="F4137" s="2"/>
    </row>
    <row r="4138" spans="5:6" ht="12.75">
      <c r="E4138" s="2"/>
      <c r="F4138" s="2"/>
    </row>
    <row r="4139" spans="5:6" ht="12.75">
      <c r="E4139" s="2"/>
      <c r="F4139" s="2"/>
    </row>
    <row r="4140" spans="5:6" ht="12.75">
      <c r="E4140" s="2"/>
      <c r="F4140" s="2"/>
    </row>
    <row r="4141" spans="5:6" ht="12.75">
      <c r="E4141" s="2"/>
      <c r="F4141" s="2"/>
    </row>
    <row r="4142" spans="5:6" ht="12.75">
      <c r="E4142" s="2"/>
      <c r="F4142" s="2"/>
    </row>
    <row r="4143" spans="5:6" ht="12.75">
      <c r="E4143" s="2"/>
      <c r="F4143" s="2"/>
    </row>
    <row r="4144" spans="5:6" ht="12.75">
      <c r="E4144" s="2"/>
      <c r="F4144" s="2"/>
    </row>
    <row r="4145" spans="5:6" ht="12.75">
      <c r="E4145" s="2"/>
      <c r="F4145" s="2"/>
    </row>
    <row r="4146" spans="5:6" ht="12.75">
      <c r="E4146" s="2"/>
      <c r="F4146" s="2"/>
    </row>
    <row r="4147" spans="5:6" ht="12.75">
      <c r="E4147" s="2"/>
      <c r="F4147" s="2"/>
    </row>
    <row r="4148" spans="5:6" ht="12.75">
      <c r="E4148" s="2"/>
      <c r="F4148" s="2"/>
    </row>
    <row r="4149" spans="5:6" ht="12.75">
      <c r="E4149" s="2"/>
      <c r="F4149" s="2"/>
    </row>
    <row r="4150" spans="5:6" ht="12.75">
      <c r="E4150" s="2"/>
      <c r="F4150" s="2"/>
    </row>
    <row r="4151" spans="5:6" ht="12.75">
      <c r="E4151" s="2"/>
      <c r="F4151" s="2"/>
    </row>
    <row r="4152" spans="5:6" ht="12.75">
      <c r="E4152" s="2"/>
      <c r="F4152" s="2"/>
    </row>
    <row r="4153" spans="5:6" ht="12.75">
      <c r="E4153" s="2"/>
      <c r="F4153" s="2"/>
    </row>
    <row r="4154" spans="5:6" ht="12.75">
      <c r="E4154" s="2"/>
      <c r="F4154" s="2"/>
    </row>
    <row r="4155" spans="5:6" ht="12.75">
      <c r="E4155" s="2"/>
      <c r="F4155" s="2"/>
    </row>
    <row r="4156" spans="5:6" ht="12.75">
      <c r="E4156" s="2"/>
      <c r="F4156" s="2"/>
    </row>
    <row r="4157" spans="5:6" ht="12.75">
      <c r="E4157" s="2"/>
      <c r="F4157" s="2"/>
    </row>
    <row r="4158" spans="5:6" ht="12.75">
      <c r="E4158" s="2"/>
      <c r="F4158" s="2"/>
    </row>
    <row r="4159" spans="5:6" ht="12.75">
      <c r="E4159" s="2"/>
      <c r="F4159" s="2"/>
    </row>
    <row r="4160" spans="5:6" ht="12.75">
      <c r="E4160" s="2"/>
      <c r="F4160" s="2"/>
    </row>
    <row r="4161" spans="5:6" ht="12.75">
      <c r="E4161" s="2"/>
      <c r="F4161" s="2"/>
    </row>
    <row r="4162" spans="5:6" ht="12.75">
      <c r="E4162" s="2"/>
      <c r="F4162" s="2"/>
    </row>
    <row r="4163" spans="5:6" ht="12.75">
      <c r="E4163" s="2"/>
      <c r="F4163" s="2"/>
    </row>
    <row r="4164" spans="5:6" ht="12.75">
      <c r="E4164" s="2"/>
      <c r="F4164" s="2"/>
    </row>
    <row r="4165" spans="5:6" ht="12.75">
      <c r="E4165" s="2"/>
      <c r="F4165" s="2"/>
    </row>
    <row r="4166" spans="5:6" ht="12.75">
      <c r="E4166" s="2"/>
      <c r="F4166" s="2"/>
    </row>
    <row r="4167" spans="5:6" ht="12.75">
      <c r="E4167" s="2"/>
      <c r="F4167" s="2"/>
    </row>
    <row r="4168" spans="5:6" ht="12.75">
      <c r="E4168" s="2"/>
      <c r="F4168" s="2"/>
    </row>
    <row r="4169" spans="5:6" ht="12.75">
      <c r="E4169" s="2"/>
      <c r="F4169" s="2"/>
    </row>
    <row r="4170" spans="5:6" ht="12.75">
      <c r="E4170" s="2"/>
      <c r="F4170" s="2"/>
    </row>
    <row r="4171" spans="5:6" ht="12.75">
      <c r="E4171" s="2"/>
      <c r="F4171" s="2"/>
    </row>
    <row r="4172" spans="5:6" ht="12.75">
      <c r="E4172" s="2"/>
      <c r="F4172" s="2"/>
    </row>
    <row r="4173" spans="5:6" ht="12.75">
      <c r="E4173" s="2"/>
      <c r="F4173" s="2"/>
    </row>
    <row r="4174" spans="5:6" ht="12.75">
      <c r="E4174" s="2"/>
      <c r="F4174" s="2"/>
    </row>
    <row r="4175" spans="5:6" ht="12.75">
      <c r="E4175" s="2"/>
      <c r="F4175" s="2"/>
    </row>
    <row r="4176" spans="5:6" ht="12.75">
      <c r="E4176" s="2"/>
      <c r="F4176" s="2"/>
    </row>
    <row r="4177" spans="5:6" ht="12.75">
      <c r="E4177" s="2"/>
      <c r="F4177" s="2"/>
    </row>
    <row r="4178" spans="5:6" ht="12.75">
      <c r="E4178" s="2"/>
      <c r="F4178" s="2"/>
    </row>
    <row r="4179" spans="5:6" ht="12.75">
      <c r="E4179" s="2"/>
      <c r="F4179" s="2"/>
    </row>
    <row r="4180" spans="5:6" ht="12.75">
      <c r="E4180" s="2"/>
      <c r="F4180" s="2"/>
    </row>
    <row r="4181" spans="5:6" ht="12.75">
      <c r="E4181" s="2"/>
      <c r="F4181" s="2"/>
    </row>
    <row r="4182" spans="5:6" ht="12.75">
      <c r="E4182" s="2"/>
      <c r="F4182" s="2"/>
    </row>
    <row r="4183" spans="5:6" ht="12.75">
      <c r="E4183" s="2"/>
      <c r="F4183" s="2"/>
    </row>
    <row r="4184" spans="5:6" ht="12.75">
      <c r="E4184" s="2"/>
      <c r="F4184" s="2"/>
    </row>
    <row r="4185" spans="5:6" ht="12.75">
      <c r="E4185" s="2"/>
      <c r="F4185" s="2"/>
    </row>
    <row r="4186" spans="5:6" ht="12.75">
      <c r="E4186" s="2"/>
      <c r="F4186" s="2"/>
    </row>
    <row r="4187" spans="5:6" ht="12.75">
      <c r="E4187" s="2"/>
      <c r="F4187" s="2"/>
    </row>
    <row r="4188" spans="5:6" ht="12.75">
      <c r="E4188" s="2"/>
      <c r="F4188" s="2"/>
    </row>
    <row r="4189" spans="5:6" ht="12.75">
      <c r="E4189" s="2"/>
      <c r="F4189" s="2"/>
    </row>
    <row r="4190" spans="5:6" ht="12.75">
      <c r="E4190" s="2"/>
      <c r="F4190" s="2"/>
    </row>
    <row r="4191" spans="5:6" ht="12.75">
      <c r="E4191" s="2"/>
      <c r="F4191" s="2"/>
    </row>
    <row r="4192" spans="5:6" ht="12.75">
      <c r="E4192" s="2"/>
      <c r="F4192" s="2"/>
    </row>
    <row r="4193" spans="5:6" ht="12.75">
      <c r="E4193" s="2"/>
      <c r="F4193" s="2"/>
    </row>
    <row r="4194" spans="5:6" ht="12.75">
      <c r="E4194" s="2"/>
      <c r="F4194" s="2"/>
    </row>
    <row r="4195" spans="5:6" ht="12.75">
      <c r="E4195" s="2"/>
      <c r="F4195" s="2"/>
    </row>
    <row r="4196" spans="5:6" ht="12.75">
      <c r="E4196" s="2"/>
      <c r="F4196" s="2"/>
    </row>
    <row r="4197" spans="5:6" ht="12.75">
      <c r="E4197" s="2"/>
      <c r="F4197" s="2"/>
    </row>
    <row r="4198" spans="5:6" ht="12.75">
      <c r="E4198" s="2"/>
      <c r="F4198" s="2"/>
    </row>
    <row r="4199" spans="5:6" ht="12.75">
      <c r="E4199" s="2"/>
      <c r="F4199" s="2"/>
    </row>
    <row r="4200" spans="5:6" ht="12.75">
      <c r="E4200" s="2"/>
      <c r="F4200" s="2"/>
    </row>
    <row r="4201" spans="5:6" ht="12.75">
      <c r="E4201" s="2"/>
      <c r="F4201" s="2"/>
    </row>
    <row r="4202" spans="5:6" ht="12.75">
      <c r="E4202" s="2"/>
      <c r="F4202" s="2"/>
    </row>
    <row r="4203" spans="5:6" ht="12.75">
      <c r="E4203" s="2"/>
      <c r="F4203" s="2"/>
    </row>
    <row r="4204" spans="5:6" ht="12.75">
      <c r="E4204" s="2"/>
      <c r="F4204" s="2"/>
    </row>
    <row r="4205" spans="5:6" ht="12.75">
      <c r="E4205" s="2"/>
      <c r="F4205" s="2"/>
    </row>
    <row r="4206" spans="5:6" ht="12.75">
      <c r="E4206" s="2"/>
      <c r="F4206" s="2"/>
    </row>
    <row r="4207" spans="5:6" ht="12.75">
      <c r="E4207" s="2"/>
      <c r="F4207" s="2"/>
    </row>
    <row r="4208" spans="5:6" ht="12.75">
      <c r="E4208" s="2"/>
      <c r="F4208" s="2"/>
    </row>
    <row r="4209" spans="5:6" ht="12.75">
      <c r="E4209" s="2"/>
      <c r="F4209" s="2"/>
    </row>
    <row r="4210" spans="5:6" ht="12.75">
      <c r="E4210" s="2"/>
      <c r="F4210" s="2"/>
    </row>
    <row r="4211" spans="5:6" ht="12.75">
      <c r="E4211" s="2"/>
      <c r="F4211" s="2"/>
    </row>
    <row r="4212" spans="5:6" ht="12.75">
      <c r="E4212" s="2"/>
      <c r="F4212" s="2"/>
    </row>
    <row r="4213" spans="5:6" ht="12.75">
      <c r="E4213" s="2"/>
      <c r="F4213" s="2"/>
    </row>
    <row r="4214" spans="5:6" ht="12.75">
      <c r="E4214" s="2"/>
      <c r="F4214" s="2"/>
    </row>
    <row r="4215" spans="5:6" ht="12.75">
      <c r="E4215" s="2"/>
      <c r="F4215" s="2"/>
    </row>
    <row r="4216" spans="5:6" ht="12.75">
      <c r="E4216" s="2"/>
      <c r="F4216" s="2"/>
    </row>
    <row r="4217" spans="5:6" ht="12.75">
      <c r="E4217" s="2"/>
      <c r="F4217" s="2"/>
    </row>
    <row r="4218" spans="5:6" ht="12.75">
      <c r="E4218" s="2"/>
      <c r="F4218" s="2"/>
    </row>
    <row r="4219" spans="5:6" ht="12.75">
      <c r="E4219" s="2"/>
      <c r="F4219" s="2"/>
    </row>
    <row r="4220" spans="5:6" ht="12.75">
      <c r="E4220" s="2"/>
      <c r="F4220" s="2"/>
    </row>
    <row r="4221" spans="5:6" ht="12.75">
      <c r="E4221" s="2"/>
      <c r="F4221" s="2"/>
    </row>
    <row r="4222" spans="5:6" ht="12.75">
      <c r="E4222" s="2"/>
      <c r="F4222" s="2"/>
    </row>
    <row r="4223" spans="5:6" ht="12.75">
      <c r="E4223" s="2"/>
      <c r="F4223" s="2"/>
    </row>
    <row r="4224" spans="5:6" ht="12.75">
      <c r="E4224" s="2"/>
      <c r="F4224" s="2"/>
    </row>
    <row r="4225" spans="5:6" ht="12.75">
      <c r="E4225" s="2"/>
      <c r="F4225" s="2"/>
    </row>
    <row r="4226" spans="5:6" ht="12.75">
      <c r="E4226" s="2"/>
      <c r="F4226" s="2"/>
    </row>
    <row r="4227" spans="5:6" ht="12.75">
      <c r="E4227" s="2"/>
      <c r="F4227" s="2"/>
    </row>
    <row r="4228" spans="5:6" ht="12.75">
      <c r="E4228" s="2"/>
      <c r="F4228" s="2"/>
    </row>
    <row r="4229" spans="5:6" ht="12.75">
      <c r="E4229" s="2"/>
      <c r="F4229" s="2"/>
    </row>
    <row r="4230" spans="5:6" ht="12.75">
      <c r="E4230" s="2"/>
      <c r="F4230" s="2"/>
    </row>
    <row r="4231" spans="5:6" ht="12.75">
      <c r="E4231" s="2"/>
      <c r="F4231" s="2"/>
    </row>
    <row r="4232" spans="5:6" ht="12.75">
      <c r="E4232" s="2"/>
      <c r="F4232" s="2"/>
    </row>
    <row r="4233" spans="5:6" ht="12.75">
      <c r="E4233" s="2"/>
      <c r="F4233" s="2"/>
    </row>
    <row r="4234" spans="5:6" ht="12.75">
      <c r="E4234" s="2"/>
      <c r="F4234" s="2"/>
    </row>
    <row r="4235" spans="5:6" ht="12.75">
      <c r="E4235" s="2"/>
      <c r="F4235" s="2"/>
    </row>
    <row r="4236" spans="5:6" ht="12.75">
      <c r="E4236" s="2"/>
      <c r="F4236" s="2"/>
    </row>
    <row r="4237" spans="5:6" ht="12.75">
      <c r="E4237" s="2"/>
      <c r="F4237" s="2"/>
    </row>
    <row r="4238" spans="5:6" ht="12.75">
      <c r="E4238" s="2"/>
      <c r="F4238" s="2"/>
    </row>
    <row r="4239" spans="5:6" ht="12.75">
      <c r="E4239" s="2"/>
      <c r="F4239" s="2"/>
    </row>
    <row r="4240" spans="5:6" ht="12.75">
      <c r="E4240" s="2"/>
      <c r="F4240" s="2"/>
    </row>
    <row r="4241" spans="5:6" ht="12.75">
      <c r="E4241" s="2"/>
      <c r="F4241" s="2"/>
    </row>
    <row r="4242" spans="5:6" ht="12.75">
      <c r="E4242" s="2"/>
      <c r="F4242" s="2"/>
    </row>
    <row r="4243" spans="5:6" ht="12.75">
      <c r="E4243" s="2"/>
      <c r="F4243" s="2"/>
    </row>
    <row r="4244" spans="5:6" ht="12.75">
      <c r="E4244" s="2"/>
      <c r="F4244" s="2"/>
    </row>
    <row r="4245" spans="5:6" ht="12.75">
      <c r="E4245" s="2"/>
      <c r="F4245" s="2"/>
    </row>
    <row r="4246" spans="5:6" ht="12.75">
      <c r="E4246" s="2"/>
      <c r="F4246" s="2"/>
    </row>
    <row r="4247" spans="5:6" ht="12.75">
      <c r="E4247" s="2"/>
      <c r="F4247" s="2"/>
    </row>
    <row r="4248" spans="5:6" ht="12.75">
      <c r="E4248" s="2"/>
      <c r="F4248" s="2"/>
    </row>
    <row r="4249" spans="5:6" ht="12.75">
      <c r="E4249" s="2"/>
      <c r="F4249" s="2"/>
    </row>
    <row r="4250" spans="5:6" ht="12.75">
      <c r="E4250" s="2"/>
      <c r="F4250" s="2"/>
    </row>
    <row r="4251" spans="5:6" ht="12.75">
      <c r="E4251" s="2"/>
      <c r="F4251" s="2"/>
    </row>
    <row r="4252" spans="5:6" ht="12.75">
      <c r="E4252" s="2"/>
      <c r="F4252" s="2"/>
    </row>
    <row r="4253" spans="5:6" ht="12.75">
      <c r="E4253" s="2"/>
      <c r="F4253" s="2"/>
    </row>
    <row r="4254" spans="5:6" ht="12.75">
      <c r="E4254" s="2"/>
      <c r="F4254" s="2"/>
    </row>
    <row r="4255" spans="5:6" ht="12.75">
      <c r="E4255" s="2"/>
      <c r="F4255" s="2"/>
    </row>
    <row r="4256" spans="5:6" ht="12.75">
      <c r="E4256" s="2"/>
      <c r="F4256" s="2"/>
    </row>
    <row r="4257" spans="5:6" ht="12.75">
      <c r="E4257" s="2"/>
      <c r="F4257" s="2"/>
    </row>
    <row r="4258" spans="5:6" ht="12.75">
      <c r="E4258" s="2"/>
      <c r="F4258" s="2"/>
    </row>
    <row r="4259" spans="5:6" ht="12.75">
      <c r="E4259" s="2"/>
      <c r="F4259" s="2"/>
    </row>
    <row r="4260" spans="5:6" ht="12.75">
      <c r="E4260" s="2"/>
      <c r="F4260" s="2"/>
    </row>
    <row r="4261" spans="5:6" ht="12.75">
      <c r="E4261" s="2"/>
      <c r="F4261" s="2"/>
    </row>
    <row r="4262" spans="5:6" ht="12.75">
      <c r="E4262" s="2"/>
      <c r="F4262" s="2"/>
    </row>
    <row r="4263" spans="5:6" ht="12.75">
      <c r="E4263" s="2"/>
      <c r="F4263" s="2"/>
    </row>
    <row r="4264" spans="5:6" ht="12.75">
      <c r="E4264" s="2"/>
      <c r="F4264" s="2"/>
    </row>
    <row r="4265" spans="5:6" ht="12.75">
      <c r="E4265" s="2"/>
      <c r="F4265" s="2"/>
    </row>
    <row r="4266" spans="5:6" ht="12.75">
      <c r="E4266" s="2"/>
      <c r="F4266" s="2"/>
    </row>
    <row r="4267" spans="5:6" ht="12.75">
      <c r="E4267" s="2"/>
      <c r="F4267" s="2"/>
    </row>
    <row r="4268" spans="5:6" ht="12.75">
      <c r="E4268" s="2"/>
      <c r="F4268" s="2"/>
    </row>
    <row r="4269" spans="5:6" ht="12.75">
      <c r="E4269" s="2"/>
      <c r="F4269" s="2"/>
    </row>
    <row r="4270" spans="5:6" ht="12.75">
      <c r="E4270" s="2"/>
      <c r="F4270" s="2"/>
    </row>
    <row r="4271" spans="5:6" ht="12.75">
      <c r="E4271" s="2"/>
      <c r="F4271" s="2"/>
    </row>
    <row r="4272" spans="5:6" ht="12.75">
      <c r="E4272" s="2"/>
      <c r="F4272" s="2"/>
    </row>
    <row r="4273" spans="5:6" ht="12.75">
      <c r="E4273" s="2"/>
      <c r="F4273" s="2"/>
    </row>
    <row r="4274" spans="5:6" ht="12.75">
      <c r="E4274" s="2"/>
      <c r="F4274" s="2"/>
    </row>
    <row r="4275" spans="5:6" ht="12.75">
      <c r="E4275" s="2"/>
      <c r="F4275" s="2"/>
    </row>
    <row r="4276" spans="5:6" ht="12.75">
      <c r="E4276" s="2"/>
      <c r="F4276" s="2"/>
    </row>
    <row r="4277" spans="5:6" ht="12.75">
      <c r="E4277" s="2"/>
      <c r="F4277" s="2"/>
    </row>
    <row r="4278" spans="5:6" ht="12.75">
      <c r="E4278" s="2"/>
      <c r="F4278" s="2"/>
    </row>
    <row r="4279" spans="5:6" ht="12.75">
      <c r="E4279" s="2"/>
      <c r="F4279" s="2"/>
    </row>
    <row r="4280" spans="5:6" ht="12.75">
      <c r="E4280" s="2"/>
      <c r="F4280" s="2"/>
    </row>
    <row r="4281" spans="5:6" ht="12.75">
      <c r="E4281" s="2"/>
      <c r="F4281" s="2"/>
    </row>
    <row r="4282" spans="5:6" ht="12.75">
      <c r="E4282" s="2"/>
      <c r="F4282" s="2"/>
    </row>
    <row r="4283" spans="5:6" ht="12.75">
      <c r="E4283" s="2"/>
      <c r="F4283" s="2"/>
    </row>
    <row r="4284" spans="5:6" ht="12.75">
      <c r="E4284" s="2"/>
      <c r="F4284" s="2"/>
    </row>
    <row r="4285" spans="5:6" ht="12.75">
      <c r="E4285" s="2"/>
      <c r="F4285" s="2"/>
    </row>
    <row r="4286" spans="5:6" ht="12.75">
      <c r="E4286" s="2"/>
      <c r="F4286" s="2"/>
    </row>
    <row r="4287" spans="5:6" ht="12.75">
      <c r="E4287" s="2"/>
      <c r="F4287" s="2"/>
    </row>
    <row r="4288" spans="5:6" ht="12.75">
      <c r="E4288" s="2"/>
      <c r="F4288" s="2"/>
    </row>
    <row r="4289" spans="5:6" ht="12.75">
      <c r="E4289" s="2"/>
      <c r="F4289" s="2"/>
    </row>
    <row r="4290" spans="5:6" ht="12.75">
      <c r="E4290" s="2"/>
      <c r="F4290" s="2"/>
    </row>
    <row r="4291" spans="5:6" ht="12.75">
      <c r="E4291" s="2"/>
      <c r="F4291" s="2"/>
    </row>
    <row r="4292" spans="5:6" ht="12.75">
      <c r="E4292" s="2"/>
      <c r="F4292" s="2"/>
    </row>
    <row r="4293" spans="5:6" ht="12.75">
      <c r="E4293" s="2"/>
      <c r="F4293" s="2"/>
    </row>
    <row r="4294" spans="5:6" ht="12.75">
      <c r="E4294" s="2"/>
      <c r="F4294" s="2"/>
    </row>
    <row r="4295" spans="5:6" ht="12.75">
      <c r="E4295" s="2"/>
      <c r="F4295" s="2"/>
    </row>
    <row r="4296" spans="5:6" ht="12.75">
      <c r="E4296" s="2"/>
      <c r="F4296" s="2"/>
    </row>
    <row r="4297" spans="5:6" ht="12.75">
      <c r="E4297" s="2"/>
      <c r="F4297" s="2"/>
    </row>
    <row r="4298" spans="5:6" ht="12.75">
      <c r="E4298" s="2"/>
      <c r="F4298" s="2"/>
    </row>
    <row r="4299" spans="5:6" ht="12.75">
      <c r="E4299" s="2"/>
      <c r="F4299" s="2"/>
    </row>
    <row r="4300" spans="5:6" ht="12.75">
      <c r="E4300" s="2"/>
      <c r="F4300" s="2"/>
    </row>
    <row r="4301" spans="5:6" ht="12.75">
      <c r="E4301" s="2"/>
      <c r="F4301" s="2"/>
    </row>
    <row r="4302" spans="5:6" ht="12.75">
      <c r="E4302" s="2"/>
      <c r="F4302" s="2"/>
    </row>
    <row r="4303" spans="5:6" ht="12.75">
      <c r="E4303" s="2"/>
      <c r="F4303" s="2"/>
    </row>
    <row r="4304" spans="5:6" ht="12.75">
      <c r="E4304" s="2"/>
      <c r="F4304" s="2"/>
    </row>
    <row r="4305" spans="5:6" ht="12.75">
      <c r="E4305" s="2"/>
      <c r="F4305" s="2"/>
    </row>
    <row r="4306" spans="5:6" ht="12.75">
      <c r="E4306" s="2"/>
      <c r="F4306" s="2"/>
    </row>
    <row r="4307" spans="5:6" ht="12.75">
      <c r="E4307" s="2"/>
      <c r="F4307" s="2"/>
    </row>
    <row r="4308" spans="5:6" ht="12.75">
      <c r="E4308" s="2"/>
      <c r="F4308" s="2"/>
    </row>
    <row r="4309" spans="5:6" ht="12.75">
      <c r="E4309" s="2"/>
      <c r="F4309" s="2"/>
    </row>
    <row r="4310" spans="5:6" ht="12.75">
      <c r="E4310" s="2"/>
      <c r="F4310" s="2"/>
    </row>
    <row r="4311" spans="5:6" ht="12.75">
      <c r="E4311" s="2"/>
      <c r="F4311" s="2"/>
    </row>
    <row r="4312" spans="5:6" ht="12.75">
      <c r="E4312" s="2"/>
      <c r="F4312" s="2"/>
    </row>
    <row r="4313" spans="5:6" ht="12.75">
      <c r="E4313" s="2"/>
      <c r="F4313" s="2"/>
    </row>
    <row r="4314" spans="5:6" ht="12.75">
      <c r="E4314" s="2"/>
      <c r="F4314" s="2"/>
    </row>
    <row r="4315" spans="5:6" ht="12.75">
      <c r="E4315" s="2"/>
      <c r="F4315" s="2"/>
    </row>
    <row r="4316" spans="5:6" ht="12.75">
      <c r="E4316" s="2"/>
      <c r="F4316" s="2"/>
    </row>
    <row r="4317" spans="5:6" ht="12.75">
      <c r="E4317" s="2"/>
      <c r="F4317" s="2"/>
    </row>
    <row r="4318" spans="5:6" ht="12.75">
      <c r="E4318" s="2"/>
      <c r="F4318" s="2"/>
    </row>
    <row r="4319" spans="5:6" ht="12.75">
      <c r="E4319" s="2"/>
      <c r="F4319" s="2"/>
    </row>
    <row r="4320" spans="5:6" ht="12.75">
      <c r="E4320" s="2"/>
      <c r="F4320" s="2"/>
    </row>
    <row r="4321" spans="5:6" ht="12.75">
      <c r="E4321" s="2"/>
      <c r="F4321" s="2"/>
    </row>
    <row r="4322" spans="5:6" ht="12.75">
      <c r="E4322" s="2"/>
      <c r="F4322" s="2"/>
    </row>
    <row r="4323" spans="5:6" ht="12.75">
      <c r="E4323" s="2"/>
      <c r="F4323" s="2"/>
    </row>
    <row r="4324" spans="5:6" ht="12.75">
      <c r="E4324" s="2"/>
      <c r="F4324" s="2"/>
    </row>
    <row r="4325" spans="5:6" ht="12.75">
      <c r="E4325" s="2"/>
      <c r="F4325" s="2"/>
    </row>
    <row r="4326" spans="5:6" ht="12.75">
      <c r="E4326" s="2"/>
      <c r="F4326" s="2"/>
    </row>
    <row r="4327" spans="5:6" ht="12.75">
      <c r="E4327" s="2"/>
      <c r="F4327" s="2"/>
    </row>
    <row r="4328" spans="5:6" ht="12.75">
      <c r="E4328" s="2"/>
      <c r="F4328" s="2"/>
    </row>
    <row r="4329" spans="5:6" ht="12.75">
      <c r="E4329" s="2"/>
      <c r="F4329" s="2"/>
    </row>
    <row r="4330" spans="5:6" ht="12.75">
      <c r="E4330" s="2"/>
      <c r="F4330" s="2"/>
    </row>
    <row r="4331" spans="5:6" ht="12.75">
      <c r="E4331" s="2"/>
      <c r="F4331" s="2"/>
    </row>
    <row r="4332" spans="5:6" ht="12.75">
      <c r="E4332" s="2"/>
      <c r="F4332" s="2"/>
    </row>
    <row r="4333" spans="5:6" ht="12.75">
      <c r="E4333" s="2"/>
      <c r="F4333" s="2"/>
    </row>
    <row r="4334" spans="5:6" ht="12.75">
      <c r="E4334" s="2"/>
      <c r="F4334" s="2"/>
    </row>
    <row r="4335" spans="5:6" ht="12.75">
      <c r="E4335" s="2"/>
      <c r="F4335" s="2"/>
    </row>
    <row r="4336" spans="5:6" ht="12.75">
      <c r="E4336" s="2"/>
      <c r="F4336" s="2"/>
    </row>
    <row r="4337" spans="5:6" ht="12.75">
      <c r="E4337" s="2"/>
      <c r="F4337" s="2"/>
    </row>
    <row r="4338" spans="5:6" ht="12.75">
      <c r="E4338" s="2"/>
      <c r="F4338" s="2"/>
    </row>
    <row r="4339" spans="5:6" ht="12.75">
      <c r="E4339" s="2"/>
      <c r="F4339" s="2"/>
    </row>
    <row r="4340" spans="5:6" ht="12.75">
      <c r="E4340" s="2"/>
      <c r="F4340" s="2"/>
    </row>
    <row r="4341" spans="5:6" ht="12.75">
      <c r="E4341" s="2"/>
      <c r="F4341" s="2"/>
    </row>
    <row r="4342" spans="5:6" ht="12.75">
      <c r="E4342" s="2"/>
      <c r="F4342" s="2"/>
    </row>
    <row r="4343" spans="5:6" ht="12.75">
      <c r="E4343" s="2"/>
      <c r="F4343" s="2"/>
    </row>
    <row r="4344" spans="5:6" ht="12.75">
      <c r="E4344" s="2"/>
      <c r="F4344" s="2"/>
    </row>
    <row r="4345" spans="5:6" ht="12.75">
      <c r="E4345" s="2"/>
      <c r="F4345" s="2"/>
    </row>
    <row r="4346" spans="5:6" ht="12.75">
      <c r="E4346" s="2"/>
      <c r="F4346" s="2"/>
    </row>
    <row r="4347" spans="5:6" ht="12.75">
      <c r="E4347" s="2"/>
      <c r="F4347" s="2"/>
    </row>
    <row r="4348" spans="5:6" ht="12.75">
      <c r="E4348" s="2"/>
      <c r="F4348" s="2"/>
    </row>
    <row r="4349" spans="5:6" ht="12.75">
      <c r="E4349" s="2"/>
      <c r="F4349" s="2"/>
    </row>
    <row r="4350" spans="5:6" ht="12.75">
      <c r="E4350" s="2"/>
      <c r="F4350" s="2"/>
    </row>
    <row r="4351" spans="5:6" ht="12.75">
      <c r="E4351" s="2"/>
      <c r="F4351" s="2"/>
    </row>
    <row r="4352" spans="5:6" ht="12.75">
      <c r="E4352" s="2"/>
      <c r="F4352" s="2"/>
    </row>
    <row r="4353" spans="5:6" ht="12.75">
      <c r="E4353" s="2"/>
      <c r="F4353" s="2"/>
    </row>
    <row r="4354" spans="5:6" ht="12.75">
      <c r="E4354" s="2"/>
      <c r="F4354" s="2"/>
    </row>
    <row r="4355" spans="5:6" ht="12.75">
      <c r="E4355" s="2"/>
      <c r="F4355" s="2"/>
    </row>
    <row r="4356" spans="5:6" ht="12.75">
      <c r="E4356" s="2"/>
      <c r="F4356" s="2"/>
    </row>
    <row r="4357" spans="5:6" ht="12.75">
      <c r="E4357" s="2"/>
      <c r="F4357" s="2"/>
    </row>
    <row r="4358" spans="5:6" ht="12.75">
      <c r="E4358" s="2"/>
      <c r="F4358" s="2"/>
    </row>
    <row r="4359" spans="5:6" ht="12.75">
      <c r="E4359" s="2"/>
      <c r="F4359" s="2"/>
    </row>
    <row r="4360" spans="5:6" ht="12.75">
      <c r="E4360" s="2"/>
      <c r="F4360" s="2"/>
    </row>
    <row r="4361" spans="5:6" ht="12.75">
      <c r="E4361" s="2"/>
      <c r="F4361" s="2"/>
    </row>
    <row r="4362" spans="5:6" ht="12.75">
      <c r="E4362" s="2"/>
      <c r="F4362" s="2"/>
    </row>
    <row r="4363" spans="5:6" ht="12.75">
      <c r="E4363" s="2"/>
      <c r="F4363" s="2"/>
    </row>
    <row r="4364" spans="5:6" ht="12.75">
      <c r="E4364" s="2"/>
      <c r="F4364" s="2"/>
    </row>
    <row r="4365" spans="5:6" ht="12.75">
      <c r="E4365" s="2"/>
      <c r="F4365" s="2"/>
    </row>
    <row r="4366" spans="5:6" ht="12.75">
      <c r="E4366" s="2"/>
      <c r="F4366" s="2"/>
    </row>
    <row r="4367" spans="5:6" ht="12.75">
      <c r="E4367" s="2"/>
      <c r="F4367" s="2"/>
    </row>
    <row r="4368" spans="5:6" ht="12.75">
      <c r="E4368" s="2"/>
      <c r="F4368" s="2"/>
    </row>
    <row r="4369" spans="5:6" ht="12.75">
      <c r="E4369" s="2"/>
      <c r="F4369" s="2"/>
    </row>
    <row r="4370" spans="5:6" ht="12.75">
      <c r="E4370" s="2"/>
      <c r="F4370" s="2"/>
    </row>
    <row r="4371" spans="5:6" ht="12.75">
      <c r="E4371" s="2"/>
      <c r="F4371" s="2"/>
    </row>
    <row r="4372" spans="5:6" ht="12.75">
      <c r="E4372" s="2"/>
      <c r="F4372" s="2"/>
    </row>
    <row r="4373" spans="5:6" ht="12.75">
      <c r="E4373" s="2"/>
      <c r="F4373" s="2"/>
    </row>
    <row r="4374" spans="5:6" ht="12.75">
      <c r="E4374" s="2"/>
      <c r="F4374" s="2"/>
    </row>
    <row r="4375" spans="5:6" ht="12.75">
      <c r="E4375" s="2"/>
      <c r="F4375" s="2"/>
    </row>
    <row r="4376" spans="5:6" ht="12.75">
      <c r="E4376" s="2"/>
      <c r="F4376" s="2"/>
    </row>
    <row r="4377" spans="5:6" ht="12.75">
      <c r="E4377" s="2"/>
      <c r="F4377" s="2"/>
    </row>
    <row r="4378" spans="5:6" ht="12.75">
      <c r="E4378" s="2"/>
      <c r="F4378" s="2"/>
    </row>
    <row r="4379" spans="5:6" ht="12.75">
      <c r="E4379" s="2"/>
      <c r="F4379" s="2"/>
    </row>
    <row r="4380" spans="5:6" ht="12.75">
      <c r="E4380" s="2"/>
      <c r="F4380" s="2"/>
    </row>
    <row r="4381" spans="5:6" ht="12.75">
      <c r="E4381" s="2"/>
      <c r="F4381" s="2"/>
    </row>
    <row r="4382" spans="5:6" ht="12.75">
      <c r="E4382" s="2"/>
      <c r="F4382" s="2"/>
    </row>
    <row r="4383" spans="5:6" ht="12.75">
      <c r="E4383" s="2"/>
      <c r="F4383" s="2"/>
    </row>
    <row r="4384" spans="5:6" ht="12.75">
      <c r="E4384" s="2"/>
      <c r="F4384" s="2"/>
    </row>
    <row r="4385" spans="5:6" ht="12.75">
      <c r="E4385" s="2"/>
      <c r="F4385" s="2"/>
    </row>
    <row r="4386" spans="5:6" ht="12.75">
      <c r="E4386" s="2"/>
      <c r="F4386" s="2"/>
    </row>
    <row r="4387" spans="5:6" ht="12.75">
      <c r="E4387" s="2"/>
      <c r="F4387" s="2"/>
    </row>
    <row r="4388" spans="5:6" ht="12.75">
      <c r="E4388" s="2"/>
      <c r="F4388" s="2"/>
    </row>
    <row r="4389" spans="5:6" ht="12.75">
      <c r="E4389" s="2"/>
      <c r="F4389" s="2"/>
    </row>
    <row r="4390" spans="5:6" ht="12.75">
      <c r="E4390" s="2"/>
      <c r="F4390" s="2"/>
    </row>
    <row r="4391" spans="5:6" ht="12.75">
      <c r="E4391" s="2"/>
      <c r="F4391" s="2"/>
    </row>
    <row r="4392" spans="5:6" ht="12.75">
      <c r="E4392" s="2"/>
      <c r="F4392" s="2"/>
    </row>
    <row r="4393" spans="5:6" ht="12.75">
      <c r="E4393" s="2"/>
      <c r="F4393" s="2"/>
    </row>
    <row r="4394" spans="5:6" ht="12.75">
      <c r="E4394" s="2"/>
      <c r="F4394" s="2"/>
    </row>
    <row r="4395" spans="5:6" ht="12.75">
      <c r="E4395" s="2"/>
      <c r="F4395" s="2"/>
    </row>
    <row r="4396" spans="5:6" ht="12.75">
      <c r="E4396" s="2"/>
      <c r="F4396" s="2"/>
    </row>
    <row r="4397" spans="5:6" ht="12.75">
      <c r="E4397" s="2"/>
      <c r="F4397" s="2"/>
    </row>
    <row r="4398" spans="5:6" ht="12.75">
      <c r="E4398" s="2"/>
      <c r="F4398" s="2"/>
    </row>
    <row r="4399" spans="5:6" ht="12.75">
      <c r="E4399" s="2"/>
      <c r="F4399" s="2"/>
    </row>
    <row r="4400" spans="5:6" ht="12.75">
      <c r="E4400" s="2"/>
      <c r="F4400" s="2"/>
    </row>
    <row r="4401" spans="5:6" ht="12.75">
      <c r="E4401" s="2"/>
      <c r="F4401" s="2"/>
    </row>
    <row r="4402" spans="5:6" ht="12.75">
      <c r="E4402" s="2"/>
      <c r="F4402" s="2"/>
    </row>
    <row r="4403" spans="5:6" ht="12.75">
      <c r="E4403" s="2"/>
      <c r="F4403" s="2"/>
    </row>
    <row r="4404" spans="5:6" ht="12.75">
      <c r="E4404" s="2"/>
      <c r="F4404" s="2"/>
    </row>
    <row r="4405" spans="5:6" ht="12.75">
      <c r="E4405" s="2"/>
      <c r="F4405" s="2"/>
    </row>
    <row r="4406" spans="5:6" ht="12.75">
      <c r="E4406" s="2"/>
      <c r="F4406" s="2"/>
    </row>
    <row r="4407" spans="5:6" ht="12.75">
      <c r="E4407" s="2"/>
      <c r="F4407" s="2"/>
    </row>
    <row r="4408" spans="5:6" ht="12.75">
      <c r="E4408" s="2"/>
      <c r="F4408" s="2"/>
    </row>
    <row r="4409" spans="5:6" ht="12.75">
      <c r="E4409" s="2"/>
      <c r="F4409" s="2"/>
    </row>
    <row r="4410" spans="5:6" ht="12.75">
      <c r="E4410" s="2"/>
      <c r="F4410" s="2"/>
    </row>
    <row r="4411" spans="5:6" ht="12.75">
      <c r="E4411" s="2"/>
      <c r="F4411" s="2"/>
    </row>
    <row r="4412" spans="5:6" ht="12.75">
      <c r="E4412" s="2"/>
      <c r="F4412" s="2"/>
    </row>
    <row r="4413" spans="5:6" ht="12.75">
      <c r="E4413" s="2"/>
      <c r="F4413" s="2"/>
    </row>
    <row r="4414" spans="5:6" ht="12.75">
      <c r="E4414" s="2"/>
      <c r="F4414" s="2"/>
    </row>
    <row r="4415" spans="5:6" ht="12.75">
      <c r="E4415" s="2"/>
      <c r="F4415" s="2"/>
    </row>
    <row r="4416" spans="5:6" ht="12.75">
      <c r="E4416" s="2"/>
      <c r="F4416" s="2"/>
    </row>
    <row r="4417" spans="5:6" ht="12.75">
      <c r="E4417" s="2"/>
      <c r="F4417" s="2"/>
    </row>
    <row r="4418" spans="5:6" ht="12.75">
      <c r="E4418" s="2"/>
      <c r="F4418" s="2"/>
    </row>
    <row r="4419" spans="5:6" ht="12.75">
      <c r="E4419" s="2"/>
      <c r="F4419" s="2"/>
    </row>
    <row r="4420" spans="5:6" ht="12.75">
      <c r="E4420" s="2"/>
      <c r="F4420" s="2"/>
    </row>
    <row r="4421" spans="5:6" ht="12.75">
      <c r="E4421" s="2"/>
      <c r="F4421" s="2"/>
    </row>
    <row r="4422" spans="5:6" ht="12.75">
      <c r="E4422" s="2"/>
      <c r="F4422" s="2"/>
    </row>
    <row r="4423" spans="5:6" ht="12.75">
      <c r="E4423" s="2"/>
      <c r="F4423" s="2"/>
    </row>
    <row r="4424" spans="5:6" ht="12.75">
      <c r="E4424" s="2"/>
      <c r="F4424" s="2"/>
    </row>
    <row r="4425" spans="5:6" ht="12.75">
      <c r="E4425" s="2"/>
      <c r="F4425" s="2"/>
    </row>
    <row r="4426" spans="5:6" ht="12.75">
      <c r="E4426" s="2"/>
      <c r="F4426" s="2"/>
    </row>
    <row r="4427" spans="5:6" ht="12.75">
      <c r="E4427" s="2"/>
      <c r="F4427" s="2"/>
    </row>
    <row r="4428" spans="5:6" ht="12.75">
      <c r="E4428" s="2"/>
      <c r="F4428" s="2"/>
    </row>
    <row r="4429" spans="5:6" ht="12.75">
      <c r="E4429" s="2"/>
      <c r="F4429" s="2"/>
    </row>
    <row r="4430" spans="5:6" ht="12.75">
      <c r="E4430" s="2"/>
      <c r="F4430" s="2"/>
    </row>
    <row r="4431" spans="5:6" ht="12.75">
      <c r="E4431" s="2"/>
      <c r="F4431" s="2"/>
    </row>
    <row r="4432" spans="5:6" ht="12.75">
      <c r="E4432" s="2"/>
      <c r="F4432" s="2"/>
    </row>
    <row r="4433" spans="5:6" ht="12.75">
      <c r="E4433" s="2"/>
      <c r="F4433" s="2"/>
    </row>
    <row r="4434" spans="5:6" ht="12.75">
      <c r="E4434" s="2"/>
      <c r="F4434" s="2"/>
    </row>
    <row r="4435" spans="5:6" ht="12.75">
      <c r="E4435" s="2"/>
      <c r="F4435" s="2"/>
    </row>
    <row r="4436" spans="5:6" ht="12.75">
      <c r="E4436" s="2"/>
      <c r="F4436" s="2"/>
    </row>
    <row r="4437" spans="5:6" ht="12.75">
      <c r="E4437" s="2"/>
      <c r="F4437" s="2"/>
    </row>
    <row r="4438" spans="5:6" ht="12.75">
      <c r="E4438" s="2"/>
      <c r="F4438" s="2"/>
    </row>
    <row r="4439" spans="5:6" ht="12.75">
      <c r="E4439" s="2"/>
      <c r="F4439" s="2"/>
    </row>
    <row r="4440" spans="5:6" ht="12.75">
      <c r="E4440" s="2"/>
      <c r="F4440" s="2"/>
    </row>
    <row r="4441" spans="5:6" ht="12.75">
      <c r="E4441" s="2"/>
      <c r="F4441" s="2"/>
    </row>
    <row r="4442" spans="5:6" ht="12.75">
      <c r="E4442" s="2"/>
      <c r="F4442" s="2"/>
    </row>
    <row r="4443" spans="5:6" ht="12.75">
      <c r="E4443" s="2"/>
      <c r="F4443" s="2"/>
    </row>
    <row r="4444" spans="5:6" ht="12.75">
      <c r="E4444" s="2"/>
      <c r="F4444" s="2"/>
    </row>
    <row r="4445" spans="5:6" ht="12.75">
      <c r="E4445" s="2"/>
      <c r="F4445" s="2"/>
    </row>
    <row r="4446" spans="5:6" ht="12.75">
      <c r="E4446" s="2"/>
      <c r="F4446" s="2"/>
    </row>
    <row r="4447" spans="5:6" ht="12.75">
      <c r="E4447" s="2"/>
      <c r="F4447" s="2"/>
    </row>
    <row r="4448" spans="5:6" ht="12.75">
      <c r="E4448" s="2"/>
      <c r="F4448" s="2"/>
    </row>
    <row r="4449" spans="5:6" ht="12.75">
      <c r="E4449" s="2"/>
      <c r="F4449" s="2"/>
    </row>
    <row r="4450" spans="5:6" ht="12.75">
      <c r="E4450" s="2"/>
      <c r="F4450" s="2"/>
    </row>
    <row r="4451" spans="5:6" ht="12.75">
      <c r="E4451" s="2"/>
      <c r="F4451" s="2"/>
    </row>
    <row r="4452" spans="5:6" ht="12.75">
      <c r="E4452" s="2"/>
      <c r="F4452" s="2"/>
    </row>
    <row r="4453" spans="5:6" ht="12.75">
      <c r="E4453" s="2"/>
      <c r="F4453" s="2"/>
    </row>
    <row r="4454" spans="5:6" ht="12.75">
      <c r="E4454" s="2"/>
      <c r="F4454" s="2"/>
    </row>
    <row r="4455" spans="5:6" ht="12.75">
      <c r="E4455" s="2"/>
      <c r="F4455" s="2"/>
    </row>
    <row r="4456" spans="5:6" ht="12.75">
      <c r="E4456" s="2"/>
      <c r="F4456" s="2"/>
    </row>
    <row r="4457" spans="5:6" ht="12.75">
      <c r="E4457" s="2"/>
      <c r="F4457" s="2"/>
    </row>
    <row r="4458" spans="5:6" ht="12.75">
      <c r="E4458" s="2"/>
      <c r="F4458" s="2"/>
    </row>
    <row r="4459" spans="5:6" ht="12.75">
      <c r="E4459" s="2"/>
      <c r="F4459" s="2"/>
    </row>
    <row r="4460" spans="5:6" ht="12.75">
      <c r="E4460" s="2"/>
      <c r="F4460" s="2"/>
    </row>
    <row r="4461" spans="5:6" ht="12.75">
      <c r="E4461" s="2"/>
      <c r="F4461" s="2"/>
    </row>
    <row r="4462" spans="5:6" ht="12.75">
      <c r="E4462" s="2"/>
      <c r="F4462" s="2"/>
    </row>
    <row r="4463" spans="5:6" ht="12.75">
      <c r="E4463" s="2"/>
      <c r="F4463" s="2"/>
    </row>
    <row r="4464" spans="5:6" ht="12.75">
      <c r="E4464" s="2"/>
      <c r="F4464" s="2"/>
    </row>
    <row r="4465" spans="5:6" ht="12.75">
      <c r="E4465" s="2"/>
      <c r="F4465" s="2"/>
    </row>
    <row r="4466" spans="5:6" ht="12.75">
      <c r="E4466" s="2"/>
      <c r="F4466" s="2"/>
    </row>
    <row r="4467" spans="5:6" ht="12.75">
      <c r="E4467" s="2"/>
      <c r="F4467" s="2"/>
    </row>
    <row r="4468" spans="5:6" ht="12.75">
      <c r="E4468" s="2"/>
      <c r="F4468" s="2"/>
    </row>
    <row r="4469" spans="5:6" ht="12.75">
      <c r="E4469" s="2"/>
      <c r="F4469" s="2"/>
    </row>
    <row r="4470" spans="5:6" ht="12.75">
      <c r="E4470" s="2"/>
      <c r="F4470" s="2"/>
    </row>
    <row r="4471" spans="5:6" ht="12.75">
      <c r="E4471" s="2"/>
      <c r="F4471" s="2"/>
    </row>
    <row r="4472" spans="5:6" ht="12.75">
      <c r="E4472" s="2"/>
      <c r="F4472" s="2"/>
    </row>
    <row r="4473" spans="5:6" ht="12.75">
      <c r="E4473" s="2"/>
      <c r="F4473" s="2"/>
    </row>
    <row r="4474" spans="5:6" ht="12.75">
      <c r="E4474" s="2"/>
      <c r="F4474" s="2"/>
    </row>
    <row r="4475" spans="5:6" ht="12.75">
      <c r="E4475" s="2"/>
      <c r="F4475" s="2"/>
    </row>
    <row r="4476" spans="5:6" ht="12.75">
      <c r="E4476" s="2"/>
      <c r="F4476" s="2"/>
    </row>
    <row r="4477" spans="5:6" ht="12.75">
      <c r="E4477" s="2"/>
      <c r="F4477" s="2"/>
    </row>
    <row r="4478" spans="5:6" ht="12.75">
      <c r="E4478" s="2"/>
      <c r="F4478" s="2"/>
    </row>
    <row r="4479" spans="5:6" ht="12.75">
      <c r="E4479" s="2"/>
      <c r="F4479" s="2"/>
    </row>
    <row r="4480" spans="5:6" ht="12.75">
      <c r="E4480" s="2"/>
      <c r="F4480" s="2"/>
    </row>
    <row r="4481" spans="5:6" ht="12.75">
      <c r="E4481" s="2"/>
      <c r="F4481" s="2"/>
    </row>
    <row r="4482" spans="5:6" ht="12.75">
      <c r="E4482" s="2"/>
      <c r="F4482" s="2"/>
    </row>
    <row r="4483" spans="5:6" ht="12.75">
      <c r="E4483" s="2"/>
      <c r="F4483" s="2"/>
    </row>
    <row r="4484" spans="5:6" ht="12.75">
      <c r="E4484" s="2"/>
      <c r="F4484" s="2"/>
    </row>
    <row r="4485" spans="5:6" ht="12.75">
      <c r="E4485" s="2"/>
      <c r="F4485" s="2"/>
    </row>
    <row r="4486" spans="5:6" ht="12.75">
      <c r="E4486" s="2"/>
      <c r="F4486" s="2"/>
    </row>
    <row r="4487" spans="5:6" ht="12.75">
      <c r="E4487" s="2"/>
      <c r="F4487" s="2"/>
    </row>
    <row r="4488" spans="5:6" ht="12.75">
      <c r="E4488" s="2"/>
      <c r="F4488" s="2"/>
    </row>
    <row r="4489" spans="5:6" ht="12.75">
      <c r="E4489" s="2"/>
      <c r="F4489" s="2"/>
    </row>
    <row r="4490" spans="5:6" ht="12.75">
      <c r="E4490" s="2"/>
      <c r="F4490" s="2"/>
    </row>
    <row r="4491" spans="5:6" ht="12.75">
      <c r="E4491" s="2"/>
      <c r="F4491" s="2"/>
    </row>
    <row r="4492" spans="5:6" ht="12.75">
      <c r="E4492" s="2"/>
      <c r="F4492" s="2"/>
    </row>
    <row r="4493" spans="5:6" ht="12.75">
      <c r="E4493" s="2"/>
      <c r="F4493" s="2"/>
    </row>
    <row r="4494" spans="5:6" ht="12.75">
      <c r="E4494" s="2"/>
      <c r="F4494" s="2"/>
    </row>
    <row r="4495" spans="5:6" ht="12.75">
      <c r="E4495" s="2"/>
      <c r="F4495" s="2"/>
    </row>
    <row r="4496" spans="5:6" ht="12.75">
      <c r="E4496" s="2"/>
      <c r="F4496" s="2"/>
    </row>
    <row r="4497" spans="5:6" ht="12.75">
      <c r="E4497" s="2"/>
      <c r="F4497" s="2"/>
    </row>
    <row r="4498" spans="5:6" ht="12.75">
      <c r="E4498" s="2"/>
      <c r="F4498" s="2"/>
    </row>
    <row r="4499" spans="5:6" ht="12.75">
      <c r="E4499" s="2"/>
      <c r="F4499" s="2"/>
    </row>
    <row r="4500" spans="5:6" ht="12.75">
      <c r="E4500" s="2"/>
      <c r="F4500" s="2"/>
    </row>
    <row r="4501" spans="5:6" ht="12.75">
      <c r="E4501" s="2"/>
      <c r="F4501" s="2"/>
    </row>
    <row r="4502" spans="5:6" ht="12.75">
      <c r="E4502" s="2"/>
      <c r="F4502" s="2"/>
    </row>
    <row r="4503" spans="5:6" ht="12.75">
      <c r="E4503" s="2"/>
      <c r="F4503" s="2"/>
    </row>
    <row r="4504" spans="5:6" ht="12.75">
      <c r="E4504" s="2"/>
      <c r="F4504" s="2"/>
    </row>
    <row r="4505" spans="5:6" ht="12.75">
      <c r="E4505" s="2"/>
      <c r="F4505" s="2"/>
    </row>
    <row r="4506" spans="5:6" ht="12.75">
      <c r="E4506" s="2"/>
      <c r="F4506" s="2"/>
    </row>
    <row r="4507" spans="5:6" ht="12.75">
      <c r="E4507" s="2"/>
      <c r="F4507" s="2"/>
    </row>
    <row r="4508" spans="5:6" ht="12.75">
      <c r="E4508" s="2"/>
      <c r="F4508" s="2"/>
    </row>
    <row r="4509" spans="5:6" ht="12.75">
      <c r="E4509" s="2"/>
      <c r="F4509" s="2"/>
    </row>
    <row r="4510" spans="5:6" ht="12.75">
      <c r="E4510" s="2"/>
      <c r="F4510" s="2"/>
    </row>
    <row r="4511" spans="5:6" ht="12.75">
      <c r="E4511" s="2"/>
      <c r="F4511" s="2"/>
    </row>
    <row r="4512" spans="5:6" ht="12.75">
      <c r="E4512" s="2"/>
      <c r="F4512" s="2"/>
    </row>
    <row r="4513" spans="5:6" ht="12.75">
      <c r="E4513" s="2"/>
      <c r="F4513" s="2"/>
    </row>
    <row r="4514" spans="5:6" ht="12.75">
      <c r="E4514" s="2"/>
      <c r="F4514" s="2"/>
    </row>
    <row r="4515" spans="5:6" ht="12.75">
      <c r="E4515" s="2"/>
      <c r="F4515" s="2"/>
    </row>
    <row r="4516" spans="5:6" ht="12.75">
      <c r="E4516" s="2"/>
      <c r="F4516" s="2"/>
    </row>
    <row r="4517" spans="5:6" ht="12.75">
      <c r="E4517" s="2"/>
      <c r="F4517" s="2"/>
    </row>
    <row r="4518" spans="5:6" ht="12.75">
      <c r="E4518" s="2"/>
      <c r="F4518" s="2"/>
    </row>
    <row r="4519" spans="5:6" ht="12.75">
      <c r="E4519" s="2"/>
      <c r="F4519" s="2"/>
    </row>
    <row r="4520" spans="5:6" ht="12.75">
      <c r="E4520" s="2"/>
      <c r="F4520" s="2"/>
    </row>
    <row r="4521" spans="5:6" ht="12.75">
      <c r="E4521" s="2"/>
      <c r="F4521" s="2"/>
    </row>
    <row r="4522" spans="5:6" ht="12.75">
      <c r="E4522" s="2"/>
      <c r="F4522" s="2"/>
    </row>
    <row r="4523" spans="5:6" ht="12.75">
      <c r="E4523" s="2"/>
      <c r="F4523" s="2"/>
    </row>
    <row r="4524" spans="5:6" ht="12.75">
      <c r="E4524" s="2"/>
      <c r="F4524" s="2"/>
    </row>
    <row r="4525" spans="5:6" ht="12.75">
      <c r="E4525" s="2"/>
      <c r="F4525" s="2"/>
    </row>
    <row r="4526" spans="5:6" ht="12.75">
      <c r="E4526" s="2"/>
      <c r="F4526" s="2"/>
    </row>
    <row r="4527" spans="5:6" ht="12.75">
      <c r="E4527" s="2"/>
      <c r="F4527" s="2"/>
    </row>
    <row r="4528" spans="5:6" ht="12.75">
      <c r="E4528" s="2"/>
      <c r="F4528" s="2"/>
    </row>
    <row r="4529" spans="5:6" ht="12.75">
      <c r="E4529" s="2"/>
      <c r="F4529" s="2"/>
    </row>
    <row r="4530" spans="5:6" ht="12.75">
      <c r="E4530" s="2"/>
      <c r="F4530" s="2"/>
    </row>
    <row r="4531" spans="5:6" ht="12.75">
      <c r="E4531" s="2"/>
      <c r="F4531" s="2"/>
    </row>
    <row r="4532" spans="5:6" ht="12.75">
      <c r="E4532" s="2"/>
      <c r="F4532" s="2"/>
    </row>
    <row r="4533" spans="5:6" ht="12.75">
      <c r="E4533" s="2"/>
      <c r="F4533" s="2"/>
    </row>
    <row r="4534" spans="5:6" ht="12.75">
      <c r="E4534" s="2"/>
      <c r="F4534" s="2"/>
    </row>
    <row r="4535" spans="5:6" ht="12.75">
      <c r="E4535" s="2"/>
      <c r="F4535" s="2"/>
    </row>
    <row r="4536" spans="5:6" ht="12.75">
      <c r="E4536" s="2"/>
      <c r="F4536" s="2"/>
    </row>
    <row r="4537" spans="5:6" ht="12.75">
      <c r="E4537" s="2"/>
      <c r="F4537" s="2"/>
    </row>
    <row r="4538" spans="5:6" ht="12.75">
      <c r="E4538" s="2"/>
      <c r="F4538" s="2"/>
    </row>
    <row r="4539" spans="5:6" ht="12.75">
      <c r="E4539" s="2"/>
      <c r="F4539" s="2"/>
    </row>
    <row r="4540" spans="5:6" ht="12.75">
      <c r="E4540" s="2"/>
      <c r="F4540" s="2"/>
    </row>
    <row r="4541" spans="5:6" ht="12.75">
      <c r="E4541" s="2"/>
      <c r="F4541" s="2"/>
    </row>
    <row r="4542" spans="5:6" ht="12.75">
      <c r="E4542" s="2"/>
      <c r="F4542" s="2"/>
    </row>
    <row r="4543" spans="5:6" ht="12.75">
      <c r="E4543" s="2"/>
      <c r="F4543" s="2"/>
    </row>
    <row r="4544" spans="5:6" ht="12.75">
      <c r="E4544" s="2"/>
      <c r="F4544" s="2"/>
    </row>
    <row r="4545" spans="5:6" ht="12.75">
      <c r="E4545" s="2"/>
      <c r="F4545" s="2"/>
    </row>
    <row r="4546" spans="5:6" ht="12.75">
      <c r="E4546" s="2"/>
      <c r="F4546" s="2"/>
    </row>
    <row r="4547" spans="5:6" ht="12.75">
      <c r="E4547" s="2"/>
      <c r="F4547" s="2"/>
    </row>
    <row r="4548" spans="5:6" ht="12.75">
      <c r="E4548" s="2"/>
      <c r="F4548" s="2"/>
    </row>
    <row r="4549" spans="5:6" ht="12.75">
      <c r="E4549" s="2"/>
      <c r="F4549" s="2"/>
    </row>
    <row r="4550" spans="5:6" ht="12.75">
      <c r="E4550" s="2"/>
      <c r="F4550" s="2"/>
    </row>
    <row r="4551" spans="5:6" ht="12.75">
      <c r="E4551" s="2"/>
      <c r="F4551" s="2"/>
    </row>
    <row r="4552" spans="5:6" ht="12.75">
      <c r="E4552" s="2"/>
      <c r="F4552" s="2"/>
    </row>
    <row r="4553" spans="5:6" ht="12.75">
      <c r="E4553" s="2"/>
      <c r="F4553" s="2"/>
    </row>
    <row r="4554" spans="5:6" ht="12.75">
      <c r="E4554" s="2"/>
      <c r="F4554" s="2"/>
    </row>
    <row r="4555" spans="5:6" ht="12.75">
      <c r="E4555" s="2"/>
      <c r="F4555" s="2"/>
    </row>
    <row r="4556" spans="5:6" ht="12.75">
      <c r="E4556" s="2"/>
      <c r="F4556" s="2"/>
    </row>
    <row r="4557" spans="5:6" ht="12.75">
      <c r="E4557" s="2"/>
      <c r="F4557" s="2"/>
    </row>
    <row r="4558" spans="5:6" ht="12.75">
      <c r="E4558" s="2"/>
      <c r="F4558" s="2"/>
    </row>
    <row r="4559" spans="5:6" ht="12.75">
      <c r="E4559" s="2"/>
      <c r="F4559" s="2"/>
    </row>
    <row r="4560" spans="5:6" ht="12.75">
      <c r="E4560" s="2"/>
      <c r="F4560" s="2"/>
    </row>
    <row r="4561" spans="5:6" ht="12.75">
      <c r="E4561" s="2"/>
      <c r="F4561" s="2"/>
    </row>
    <row r="4562" spans="5:6" ht="12.75">
      <c r="E4562" s="2"/>
      <c r="F4562" s="2"/>
    </row>
    <row r="4563" spans="5:6" ht="12.75">
      <c r="E4563" s="2"/>
      <c r="F4563" s="2"/>
    </row>
    <row r="4564" spans="5:6" ht="12.75">
      <c r="E4564" s="2"/>
      <c r="F4564" s="2"/>
    </row>
    <row r="4565" spans="5:6" ht="12.75">
      <c r="E4565" s="2"/>
      <c r="F4565" s="2"/>
    </row>
    <row r="4566" spans="5:6" ht="12.75">
      <c r="E4566" s="2"/>
      <c r="F4566" s="2"/>
    </row>
    <row r="4567" spans="5:6" ht="12.75">
      <c r="E4567" s="2"/>
      <c r="F4567" s="2"/>
    </row>
    <row r="4568" spans="5:6" ht="12.75">
      <c r="E4568" s="2"/>
      <c r="F4568" s="2"/>
    </row>
    <row r="4569" spans="5:6" ht="12.75">
      <c r="E4569" s="2"/>
      <c r="F4569" s="2"/>
    </row>
    <row r="4570" spans="5:6" ht="12.75">
      <c r="E4570" s="2"/>
      <c r="F4570" s="2"/>
    </row>
    <row r="4571" spans="5:6" ht="12.75">
      <c r="E4571" s="2"/>
      <c r="F4571" s="2"/>
    </row>
    <row r="4572" spans="5:6" ht="12.75">
      <c r="E4572" s="2"/>
      <c r="F4572" s="2"/>
    </row>
    <row r="4573" spans="5:6" ht="12.75">
      <c r="E4573" s="2"/>
      <c r="F4573" s="2"/>
    </row>
    <row r="4574" spans="5:6" ht="12.75">
      <c r="E4574" s="2"/>
      <c r="F4574" s="2"/>
    </row>
    <row r="4575" spans="5:6" ht="12.75">
      <c r="E4575" s="2"/>
      <c r="F4575" s="2"/>
    </row>
    <row r="4576" spans="5:6" ht="12.75">
      <c r="E4576" s="2"/>
      <c r="F4576" s="2"/>
    </row>
    <row r="4577" spans="5:6" ht="12.75">
      <c r="E4577" s="2"/>
      <c r="F4577" s="2"/>
    </row>
    <row r="4578" spans="5:6" ht="12.75">
      <c r="E4578" s="2"/>
      <c r="F4578" s="2"/>
    </row>
    <row r="4579" spans="5:6" ht="12.75">
      <c r="E4579" s="2"/>
      <c r="F4579" s="2"/>
    </row>
    <row r="4580" spans="5:6" ht="12.75">
      <c r="E4580" s="2"/>
      <c r="F4580" s="2"/>
    </row>
    <row r="4581" spans="5:6" ht="12.75">
      <c r="E4581" s="2"/>
      <c r="F4581" s="2"/>
    </row>
    <row r="4582" spans="5:6" ht="12.75">
      <c r="E4582" s="2"/>
      <c r="F4582" s="2"/>
    </row>
    <row r="4583" spans="5:6" ht="12.75">
      <c r="E4583" s="2"/>
      <c r="F4583" s="2"/>
    </row>
    <row r="4584" spans="5:6" ht="12.75">
      <c r="E4584" s="2"/>
      <c r="F4584" s="2"/>
    </row>
    <row r="4585" spans="5:6" ht="12.75">
      <c r="E4585" s="2"/>
      <c r="F4585" s="2"/>
    </row>
    <row r="4586" spans="5:6" ht="12.75">
      <c r="E4586" s="2"/>
      <c r="F4586" s="2"/>
    </row>
    <row r="4587" spans="5:6" ht="12.75">
      <c r="E4587" s="2"/>
      <c r="F4587" s="2"/>
    </row>
    <row r="4588" spans="5:6" ht="12.75">
      <c r="E4588" s="2"/>
      <c r="F4588" s="2"/>
    </row>
    <row r="4589" spans="5:6" ht="12.75">
      <c r="E4589" s="2"/>
      <c r="F4589" s="2"/>
    </row>
    <row r="4590" spans="5:6" ht="12.75">
      <c r="E4590" s="2"/>
      <c r="F4590" s="2"/>
    </row>
    <row r="4591" spans="5:6" ht="12.75">
      <c r="E4591" s="2"/>
      <c r="F4591" s="2"/>
    </row>
    <row r="4592" spans="5:6" ht="12.75">
      <c r="E4592" s="2"/>
      <c r="F4592" s="2"/>
    </row>
    <row r="4593" spans="5:6" ht="12.75">
      <c r="E4593" s="2"/>
      <c r="F4593" s="2"/>
    </row>
    <row r="4594" spans="5:6" ht="12.75">
      <c r="E4594" s="2"/>
      <c r="F4594" s="2"/>
    </row>
    <row r="4595" spans="5:6" ht="12.75">
      <c r="E4595" s="2"/>
      <c r="F4595" s="2"/>
    </row>
    <row r="4596" spans="5:6" ht="12.75">
      <c r="E4596" s="2"/>
      <c r="F4596" s="2"/>
    </row>
    <row r="4597" spans="5:6" ht="12.75">
      <c r="E4597" s="2"/>
      <c r="F4597" s="2"/>
    </row>
    <row r="4598" spans="5:6" ht="12.75">
      <c r="E4598" s="2"/>
      <c r="F4598" s="2"/>
    </row>
    <row r="4599" spans="5:6" ht="12.75">
      <c r="E4599" s="2"/>
      <c r="F4599" s="2"/>
    </row>
    <row r="4600" spans="5:6" ht="12.75">
      <c r="E4600" s="2"/>
      <c r="F4600" s="2"/>
    </row>
    <row r="4601" spans="5:6" ht="12.75">
      <c r="E4601" s="2"/>
      <c r="F4601" s="2"/>
    </row>
    <row r="4602" spans="5:6" ht="12.75">
      <c r="E4602" s="2"/>
      <c r="F4602" s="2"/>
    </row>
    <row r="4603" spans="5:6" ht="12.75">
      <c r="E4603" s="2"/>
      <c r="F4603" s="2"/>
    </row>
    <row r="4604" spans="5:6" ht="12.75">
      <c r="E4604" s="2"/>
      <c r="F4604" s="2"/>
    </row>
    <row r="4605" spans="5:6" ht="12.75">
      <c r="E4605" s="2"/>
      <c r="F4605" s="2"/>
    </row>
    <row r="4606" spans="5:6" ht="12.75">
      <c r="E4606" s="2"/>
      <c r="F4606" s="2"/>
    </row>
    <row r="4607" spans="5:6" ht="12.75">
      <c r="E4607" s="2"/>
      <c r="F4607" s="2"/>
    </row>
    <row r="4608" spans="5:6" ht="12.75">
      <c r="E4608" s="2"/>
      <c r="F4608" s="2"/>
    </row>
    <row r="4609" spans="5:6" ht="12.75">
      <c r="E4609" s="2"/>
      <c r="F4609" s="2"/>
    </row>
    <row r="4610" spans="5:6" ht="12.75">
      <c r="E4610" s="2"/>
      <c r="F4610" s="2"/>
    </row>
    <row r="4611" spans="5:6" ht="12.75">
      <c r="E4611" s="2"/>
      <c r="F4611" s="2"/>
    </row>
    <row r="4612" spans="5:6" ht="12.75">
      <c r="E4612" s="2"/>
      <c r="F4612" s="2"/>
    </row>
    <row r="4613" spans="5:6" ht="12.75">
      <c r="E4613" s="2"/>
      <c r="F4613" s="2"/>
    </row>
    <row r="4614" spans="5:6" ht="12.75">
      <c r="E4614" s="2"/>
      <c r="F4614" s="2"/>
    </row>
    <row r="4615" spans="5:6" ht="12.75">
      <c r="E4615" s="2"/>
      <c r="F4615" s="2"/>
    </row>
    <row r="4616" spans="5:6" ht="12.75">
      <c r="E4616" s="2"/>
      <c r="F4616" s="2"/>
    </row>
    <row r="4617" spans="5:6" ht="12.75">
      <c r="E4617" s="2"/>
      <c r="F4617" s="2"/>
    </row>
    <row r="4618" spans="5:6" ht="12.75">
      <c r="E4618" s="2"/>
      <c r="F4618" s="2"/>
    </row>
    <row r="4619" spans="5:6" ht="12.75">
      <c r="E4619" s="2"/>
      <c r="F4619" s="2"/>
    </row>
    <row r="4620" spans="5:6" ht="12.75">
      <c r="E4620" s="2"/>
      <c r="F4620" s="2"/>
    </row>
    <row r="4621" spans="5:6" ht="12.75">
      <c r="E4621" s="2"/>
      <c r="F4621" s="2"/>
    </row>
    <row r="4622" spans="5:6" ht="12.75">
      <c r="E4622" s="2"/>
      <c r="F4622" s="2"/>
    </row>
    <row r="4623" spans="5:6" ht="12.75">
      <c r="E4623" s="2"/>
      <c r="F4623" s="2"/>
    </row>
    <row r="4624" spans="5:6" ht="12.75">
      <c r="E4624" s="2"/>
      <c r="F4624" s="2"/>
    </row>
    <row r="4625" spans="5:6" ht="12.75">
      <c r="E4625" s="2"/>
      <c r="F4625" s="2"/>
    </row>
    <row r="4626" spans="5:6" ht="12.75">
      <c r="E4626" s="2"/>
      <c r="F4626" s="2"/>
    </row>
    <row r="4627" spans="5:6" ht="12.75">
      <c r="E4627" s="2"/>
      <c r="F4627" s="2"/>
    </row>
    <row r="4628" spans="5:6" ht="12.75">
      <c r="E4628" s="2"/>
      <c r="F4628" s="2"/>
    </row>
    <row r="4629" spans="5:6" ht="12.75">
      <c r="E4629" s="2"/>
      <c r="F4629" s="2"/>
    </row>
    <row r="4630" spans="5:6" ht="12.75">
      <c r="E4630" s="2"/>
      <c r="F4630" s="2"/>
    </row>
    <row r="4631" spans="5:6" ht="12.75">
      <c r="E4631" s="2"/>
      <c r="F4631" s="2"/>
    </row>
    <row r="4632" spans="5:6" ht="12.75">
      <c r="E4632" s="2"/>
      <c r="F4632" s="2"/>
    </row>
    <row r="4633" spans="5:6" ht="12.75">
      <c r="E4633" s="2"/>
      <c r="F4633" s="2"/>
    </row>
    <row r="4634" spans="5:6" ht="12.75">
      <c r="E4634" s="2"/>
      <c r="F4634" s="2"/>
    </row>
    <row r="4635" spans="5:6" ht="12.75">
      <c r="E4635" s="2"/>
      <c r="F4635" s="2"/>
    </row>
    <row r="4636" spans="5:6" ht="12.75">
      <c r="E4636" s="2"/>
      <c r="F4636" s="2"/>
    </row>
    <row r="4637" spans="5:6" ht="12.75">
      <c r="E4637" s="2"/>
      <c r="F4637" s="2"/>
    </row>
    <row r="4638" spans="5:6" ht="12.75">
      <c r="E4638" s="2"/>
      <c r="F4638" s="2"/>
    </row>
    <row r="4639" spans="5:6" ht="12.75">
      <c r="E4639" s="2"/>
      <c r="F4639" s="2"/>
    </row>
    <row r="4640" spans="5:6" ht="12.75">
      <c r="E4640" s="2"/>
      <c r="F4640" s="2"/>
    </row>
    <row r="4641" spans="5:6" ht="12.75">
      <c r="E4641" s="2"/>
      <c r="F4641" s="2"/>
    </row>
    <row r="4642" spans="5:6" ht="12.75">
      <c r="E4642" s="2"/>
      <c r="F4642" s="2"/>
    </row>
    <row r="4643" spans="5:6" ht="12.75">
      <c r="E4643" s="2"/>
      <c r="F4643" s="2"/>
    </row>
    <row r="4644" spans="5:6" ht="12.75">
      <c r="E4644" s="2"/>
      <c r="F4644" s="2"/>
    </row>
    <row r="4645" spans="5:6" ht="12.75">
      <c r="E4645" s="2"/>
      <c r="F4645" s="2"/>
    </row>
    <row r="4646" spans="5:6" ht="12.75">
      <c r="E4646" s="2"/>
      <c r="F4646" s="2"/>
    </row>
    <row r="4647" spans="5:6" ht="12.75">
      <c r="E4647" s="2"/>
      <c r="F4647" s="2"/>
    </row>
    <row r="4648" spans="5:6" ht="12.75">
      <c r="E4648" s="2"/>
      <c r="F4648" s="2"/>
    </row>
    <row r="4649" spans="5:6" ht="12.75">
      <c r="E4649" s="2"/>
      <c r="F4649" s="2"/>
    </row>
    <row r="4650" spans="5:6" ht="12.75">
      <c r="E4650" s="2"/>
      <c r="F4650" s="2"/>
    </row>
    <row r="4651" spans="5:6" ht="12.75">
      <c r="E4651" s="2"/>
      <c r="F4651" s="2"/>
    </row>
    <row r="4652" spans="5:6" ht="12.75">
      <c r="E4652" s="2"/>
      <c r="F4652" s="2"/>
    </row>
    <row r="4653" spans="5:6" ht="12.75">
      <c r="E4653" s="2"/>
      <c r="F4653" s="2"/>
    </row>
    <row r="4654" spans="5:6" ht="12.75">
      <c r="E4654" s="2"/>
      <c r="F4654" s="2"/>
    </row>
    <row r="4655" spans="5:6" ht="12.75">
      <c r="E4655" s="2"/>
      <c r="F4655" s="2"/>
    </row>
    <row r="4656" spans="5:6" ht="12.75">
      <c r="E4656" s="2"/>
      <c r="F4656" s="2"/>
    </row>
    <row r="4657" spans="5:6" ht="12.75">
      <c r="E4657" s="2"/>
      <c r="F4657" s="2"/>
    </row>
    <row r="4658" spans="5:6" ht="12.75">
      <c r="E4658" s="2"/>
      <c r="F4658" s="2"/>
    </row>
    <row r="4659" spans="5:6" ht="12.75">
      <c r="E4659" s="2"/>
      <c r="F4659" s="2"/>
    </row>
    <row r="4660" spans="5:6" ht="12.75">
      <c r="E4660" s="2"/>
      <c r="F4660" s="2"/>
    </row>
    <row r="4661" spans="5:6" ht="12.75">
      <c r="E4661" s="2"/>
      <c r="F4661" s="2"/>
    </row>
    <row r="4662" spans="5:6" ht="12.75">
      <c r="E4662" s="2"/>
      <c r="F4662" s="2"/>
    </row>
    <row r="4663" spans="5:6" ht="12.75">
      <c r="E4663" s="2"/>
      <c r="F4663" s="2"/>
    </row>
    <row r="4664" spans="5:6" ht="12.75">
      <c r="E4664" s="2"/>
      <c r="F4664" s="2"/>
    </row>
    <row r="4665" spans="5:6" ht="12.75">
      <c r="E4665" s="2"/>
      <c r="F4665" s="2"/>
    </row>
    <row r="4666" spans="5:6" ht="12.75">
      <c r="E4666" s="2"/>
      <c r="F4666" s="2"/>
    </row>
    <row r="4667" spans="5:6" ht="12.75">
      <c r="E4667" s="2"/>
      <c r="F4667" s="2"/>
    </row>
    <row r="4668" spans="5:6" ht="12.75">
      <c r="E4668" s="2"/>
      <c r="F4668" s="2"/>
    </row>
    <row r="4669" spans="5:6" ht="12.75">
      <c r="E4669" s="2"/>
      <c r="F4669" s="2"/>
    </row>
    <row r="4670" spans="5:6" ht="12.75">
      <c r="E4670" s="2"/>
      <c r="F4670" s="2"/>
    </row>
    <row r="4671" spans="5:6" ht="12.75">
      <c r="E4671" s="2"/>
      <c r="F4671" s="2"/>
    </row>
    <row r="4672" spans="5:6" ht="12.75">
      <c r="E4672" s="2"/>
      <c r="F4672" s="2"/>
    </row>
    <row r="4673" spans="5:6" ht="12.75">
      <c r="E4673" s="2"/>
      <c r="F4673" s="2"/>
    </row>
    <row r="4674" spans="5:6" ht="12.75">
      <c r="E4674" s="2"/>
      <c r="F4674" s="2"/>
    </row>
    <row r="4675" spans="5:6" ht="12.75">
      <c r="E4675" s="2"/>
      <c r="F4675" s="2"/>
    </row>
    <row r="4676" spans="5:6" ht="12.75">
      <c r="E4676" s="2"/>
      <c r="F4676" s="2"/>
    </row>
    <row r="4677" spans="5:6" ht="12.75">
      <c r="E4677" s="2"/>
      <c r="F4677" s="2"/>
    </row>
    <row r="4678" spans="5:6" ht="12.75">
      <c r="E4678" s="2"/>
      <c r="F4678" s="2"/>
    </row>
    <row r="4679" spans="5:6" ht="12.75">
      <c r="E4679" s="2"/>
      <c r="F4679" s="2"/>
    </row>
    <row r="4680" spans="5:6" ht="12.75">
      <c r="E4680" s="2"/>
      <c r="F4680" s="2"/>
    </row>
    <row r="4681" spans="5:6" ht="12.75">
      <c r="E4681" s="2"/>
      <c r="F4681" s="2"/>
    </row>
    <row r="4682" spans="5:6" ht="12.75">
      <c r="E4682" s="2"/>
      <c r="F4682" s="2"/>
    </row>
    <row r="4683" spans="5:6" ht="12.75">
      <c r="E4683" s="2"/>
      <c r="F4683" s="2"/>
    </row>
    <row r="4684" spans="5:6" ht="12.75">
      <c r="E4684" s="2"/>
      <c r="F4684" s="2"/>
    </row>
    <row r="4685" spans="5:6" ht="12.75">
      <c r="E4685" s="2"/>
      <c r="F4685" s="2"/>
    </row>
    <row r="4686" spans="5:6" ht="12.75">
      <c r="E4686" s="2"/>
      <c r="F4686" s="2"/>
    </row>
    <row r="4687" spans="5:6" ht="12.75">
      <c r="E4687" s="2"/>
      <c r="F4687" s="2"/>
    </row>
    <row r="4688" spans="5:6" ht="12.75">
      <c r="E4688" s="2"/>
      <c r="F4688" s="2"/>
    </row>
    <row r="4689" spans="5:6" ht="12.75">
      <c r="E4689" s="2"/>
      <c r="F4689" s="2"/>
    </row>
    <row r="4690" spans="5:6" ht="12.75">
      <c r="E4690" s="2"/>
      <c r="F4690" s="2"/>
    </row>
    <row r="4691" spans="5:6" ht="12.75">
      <c r="E4691" s="2"/>
      <c r="F4691" s="2"/>
    </row>
    <row r="4692" spans="5:6" ht="12.75">
      <c r="E4692" s="2"/>
      <c r="F4692" s="2"/>
    </row>
    <row r="4693" spans="5:6" ht="12.75">
      <c r="E4693" s="2"/>
      <c r="F4693" s="2"/>
    </row>
    <row r="4694" spans="5:6" ht="12.75">
      <c r="E4694" s="2"/>
      <c r="F4694" s="2"/>
    </row>
    <row r="4695" spans="5:6" ht="12.75">
      <c r="E4695" s="2"/>
      <c r="F4695" s="2"/>
    </row>
    <row r="4696" spans="5:6" ht="12.75">
      <c r="E4696" s="2"/>
      <c r="F4696" s="2"/>
    </row>
    <row r="4697" spans="5:6" ht="12.75">
      <c r="E4697" s="2"/>
      <c r="F4697" s="2"/>
    </row>
    <row r="4698" spans="5:6" ht="12.75">
      <c r="E4698" s="2"/>
      <c r="F4698" s="2"/>
    </row>
    <row r="4699" spans="5:6" ht="12.75">
      <c r="E4699" s="2"/>
      <c r="F4699" s="2"/>
    </row>
    <row r="4700" spans="5:6" ht="12.75">
      <c r="E4700" s="2"/>
      <c r="F4700" s="2"/>
    </row>
    <row r="4701" spans="5:6" ht="12.75">
      <c r="E4701" s="2"/>
      <c r="F4701" s="2"/>
    </row>
    <row r="4702" spans="5:6" ht="12.75">
      <c r="E4702" s="2"/>
      <c r="F4702" s="2"/>
    </row>
    <row r="4703" spans="5:6" ht="12.75">
      <c r="E4703" s="2"/>
      <c r="F4703" s="2"/>
    </row>
    <row r="4704" spans="5:6" ht="12.75">
      <c r="E4704" s="2"/>
      <c r="F4704" s="2"/>
    </row>
    <row r="4705" spans="5:6" ht="12.75">
      <c r="E4705" s="2"/>
      <c r="F4705" s="2"/>
    </row>
    <row r="4706" spans="5:6" ht="12.75">
      <c r="E4706" s="2"/>
      <c r="F4706" s="2"/>
    </row>
    <row r="4707" spans="5:6" ht="12.75">
      <c r="E4707" s="2"/>
      <c r="F4707" s="2"/>
    </row>
    <row r="4708" spans="5:6" ht="12.75">
      <c r="E4708" s="2"/>
      <c r="F4708" s="2"/>
    </row>
    <row r="4709" spans="5:6" ht="12.75">
      <c r="E4709" s="2"/>
      <c r="F4709" s="2"/>
    </row>
    <row r="4710" spans="5:6" ht="12.75">
      <c r="E4710" s="2"/>
      <c r="F4710" s="2"/>
    </row>
    <row r="4711" spans="5:6" ht="12.75">
      <c r="E4711" s="2"/>
      <c r="F4711" s="2"/>
    </row>
    <row r="4712" spans="5:6" ht="12.75">
      <c r="E4712" s="2"/>
      <c r="F4712" s="2"/>
    </row>
    <row r="4713" spans="5:6" ht="12.75">
      <c r="E4713" s="2"/>
      <c r="F4713" s="2"/>
    </row>
    <row r="4714" spans="5:6" ht="12.75">
      <c r="E4714" s="2"/>
      <c r="F4714" s="2"/>
    </row>
    <row r="4715" spans="5:6" ht="12.75">
      <c r="E4715" s="2"/>
      <c r="F4715" s="2"/>
    </row>
    <row r="4716" spans="5:6" ht="12.75">
      <c r="E4716" s="2"/>
      <c r="F4716" s="2"/>
    </row>
    <row r="4717" spans="5:6" ht="12.75">
      <c r="E4717" s="2"/>
      <c r="F4717" s="2"/>
    </row>
    <row r="4718" spans="5:6" ht="12.75">
      <c r="E4718" s="2"/>
      <c r="F4718" s="2"/>
    </row>
    <row r="4719" spans="5:6" ht="12.75">
      <c r="E4719" s="2"/>
      <c r="F4719" s="2"/>
    </row>
    <row r="4720" spans="5:6" ht="12.75">
      <c r="E4720" s="2"/>
      <c r="F4720" s="2"/>
    </row>
    <row r="4721" spans="5:6" ht="12.75">
      <c r="E4721" s="2"/>
      <c r="F4721" s="2"/>
    </row>
    <row r="4722" spans="5:6" ht="12.75">
      <c r="E4722" s="2"/>
      <c r="F4722" s="2"/>
    </row>
    <row r="4723" spans="5:6" ht="12.75">
      <c r="E4723" s="2"/>
      <c r="F4723" s="2"/>
    </row>
    <row r="4724" spans="5:6" ht="12.75">
      <c r="E4724" s="2"/>
      <c r="F4724" s="2"/>
    </row>
    <row r="4725" spans="5:6" ht="12.75">
      <c r="E4725" s="2"/>
      <c r="F4725" s="2"/>
    </row>
    <row r="4726" spans="5:6" ht="12.75">
      <c r="E4726" s="2"/>
      <c r="F4726" s="2"/>
    </row>
    <row r="4727" spans="5:6" ht="12.75">
      <c r="E4727" s="2"/>
      <c r="F4727" s="2"/>
    </row>
    <row r="4728" spans="5:6" ht="12.75">
      <c r="E4728" s="2"/>
      <c r="F4728" s="2"/>
    </row>
    <row r="4729" spans="5:6" ht="12.75">
      <c r="E4729" s="2"/>
      <c r="F4729" s="2"/>
    </row>
    <row r="4730" spans="5:6" ht="12.75">
      <c r="E4730" s="2"/>
      <c r="F4730" s="2"/>
    </row>
    <row r="4731" spans="5:6" ht="12.75">
      <c r="E4731" s="2"/>
      <c r="F4731" s="2"/>
    </row>
    <row r="4732" spans="5:6" ht="12.75">
      <c r="E4732" s="2"/>
      <c r="F4732" s="2"/>
    </row>
    <row r="4733" spans="5:6" ht="12.75">
      <c r="E4733" s="2"/>
      <c r="F4733" s="2"/>
    </row>
    <row r="4734" spans="5:6" ht="12.75">
      <c r="E4734" s="2"/>
      <c r="F4734" s="2"/>
    </row>
    <row r="4735" spans="5:6" ht="12.75">
      <c r="E4735" s="2"/>
      <c r="F4735" s="2"/>
    </row>
    <row r="4736" spans="5:6" ht="12.75">
      <c r="E4736" s="2"/>
      <c r="F4736" s="2"/>
    </row>
    <row r="4737" spans="5:6" ht="12.75">
      <c r="E4737" s="2"/>
      <c r="F4737" s="2"/>
    </row>
    <row r="4738" spans="5:6" ht="12.75">
      <c r="E4738" s="2"/>
      <c r="F4738" s="2"/>
    </row>
    <row r="4739" spans="5:6" ht="12.75">
      <c r="E4739" s="2"/>
      <c r="F4739" s="2"/>
    </row>
    <row r="4740" spans="5:6" ht="12.75">
      <c r="E4740" s="2"/>
      <c r="F4740" s="2"/>
    </row>
    <row r="4741" spans="5:6" ht="12.75">
      <c r="E4741" s="2"/>
      <c r="F4741" s="2"/>
    </row>
    <row r="4742" spans="5:6" ht="12.75">
      <c r="E4742" s="2"/>
      <c r="F4742" s="2"/>
    </row>
    <row r="4743" spans="5:6" ht="12.75">
      <c r="E4743" s="2"/>
      <c r="F4743" s="2"/>
    </row>
    <row r="4744" spans="5:6" ht="12.75">
      <c r="E4744" s="2"/>
      <c r="F4744" s="2"/>
    </row>
    <row r="4745" spans="5:6" ht="12.75">
      <c r="E4745" s="2"/>
      <c r="F4745" s="2"/>
    </row>
    <row r="4746" spans="5:6" ht="12.75">
      <c r="E4746" s="2"/>
      <c r="F4746" s="2"/>
    </row>
    <row r="4747" spans="5:6" ht="12.75">
      <c r="E4747" s="2"/>
      <c r="F4747" s="2"/>
    </row>
    <row r="4748" spans="5:6" ht="12.75">
      <c r="E4748" s="2"/>
      <c r="F4748" s="2"/>
    </row>
    <row r="4749" spans="5:6" ht="12.75">
      <c r="E4749" s="2"/>
      <c r="F4749" s="2"/>
    </row>
    <row r="4750" spans="5:6" ht="12.75">
      <c r="E4750" s="2"/>
      <c r="F4750" s="2"/>
    </row>
    <row r="4751" spans="5:6" ht="12.75">
      <c r="E4751" s="2"/>
      <c r="F4751" s="2"/>
    </row>
    <row r="4752" spans="5:6" ht="12.75">
      <c r="E4752" s="2"/>
      <c r="F4752" s="2"/>
    </row>
    <row r="4753" spans="5:6" ht="12.75">
      <c r="E4753" s="2"/>
      <c r="F4753" s="2"/>
    </row>
    <row r="4754" spans="5:6" ht="12.75">
      <c r="E4754" s="2"/>
      <c r="F4754" s="2"/>
    </row>
    <row r="4755" spans="5:6" ht="12.75">
      <c r="E4755" s="2"/>
      <c r="F4755" s="2"/>
    </row>
    <row r="4756" spans="5:6" ht="12.75">
      <c r="E4756" s="2"/>
      <c r="F4756" s="2"/>
    </row>
    <row r="4757" spans="5:6" ht="12.75">
      <c r="E4757" s="2"/>
      <c r="F4757" s="2"/>
    </row>
    <row r="4758" spans="5:6" ht="12.75">
      <c r="E4758" s="2"/>
      <c r="F4758" s="2"/>
    </row>
    <row r="4759" spans="5:6" ht="12.75">
      <c r="E4759" s="2"/>
      <c r="F4759" s="2"/>
    </row>
    <row r="4760" spans="5:6" ht="12.75">
      <c r="E4760" s="2"/>
      <c r="F4760" s="2"/>
    </row>
    <row r="4761" spans="5:6" ht="12.75">
      <c r="E4761" s="2"/>
      <c r="F4761" s="2"/>
    </row>
    <row r="4762" spans="5:6" ht="12.75">
      <c r="E4762" s="2"/>
      <c r="F4762" s="2"/>
    </row>
    <row r="4763" spans="5:6" ht="12.75">
      <c r="E4763" s="2"/>
      <c r="F4763" s="2"/>
    </row>
    <row r="4764" spans="5:6" ht="12.75">
      <c r="E4764" s="2"/>
      <c r="F4764" s="2"/>
    </row>
    <row r="4765" spans="5:6" ht="12.75">
      <c r="E4765" s="2"/>
      <c r="F4765" s="2"/>
    </row>
    <row r="4766" spans="5:6" ht="12.75">
      <c r="E4766" s="2"/>
      <c r="F4766" s="2"/>
    </row>
    <row r="4767" spans="5:6" ht="12.75">
      <c r="E4767" s="2"/>
      <c r="F4767" s="2"/>
    </row>
    <row r="4768" spans="5:6" ht="12.75">
      <c r="E4768" s="2"/>
      <c r="F4768" s="2"/>
    </row>
    <row r="4769" spans="5:6" ht="12.75">
      <c r="E4769" s="2"/>
      <c r="F4769" s="2"/>
    </row>
    <row r="4770" spans="5:6" ht="12.75">
      <c r="E4770" s="2"/>
      <c r="F4770" s="2"/>
    </row>
    <row r="4771" spans="5:6" ht="12.75">
      <c r="E4771" s="2"/>
      <c r="F4771" s="2"/>
    </row>
    <row r="4772" spans="5:6" ht="12.75">
      <c r="E4772" s="2"/>
      <c r="F4772" s="2"/>
    </row>
    <row r="4773" spans="5:6" ht="12.75">
      <c r="E4773" s="2"/>
      <c r="F4773" s="2"/>
    </row>
    <row r="4774" spans="5:6" ht="12.75">
      <c r="E4774" s="2"/>
      <c r="F4774" s="2"/>
    </row>
    <row r="4775" spans="5:6" ht="12.75">
      <c r="E4775" s="2"/>
      <c r="F4775" s="2"/>
    </row>
    <row r="4776" spans="5:6" ht="12.75">
      <c r="E4776" s="2"/>
      <c r="F4776" s="2"/>
    </row>
    <row r="4777" spans="5:6" ht="12.75">
      <c r="E4777" s="2"/>
      <c r="F4777" s="2"/>
    </row>
    <row r="4778" spans="5:6" ht="12.75">
      <c r="E4778" s="2"/>
      <c r="F4778" s="2"/>
    </row>
    <row r="4779" spans="5:6" ht="12.75">
      <c r="E4779" s="2"/>
      <c r="F4779" s="2"/>
    </row>
    <row r="4780" spans="5:6" ht="12.75">
      <c r="E4780" s="2"/>
      <c r="F4780" s="2"/>
    </row>
    <row r="4781" spans="5:6" ht="12.75">
      <c r="E4781" s="2"/>
      <c r="F4781" s="2"/>
    </row>
    <row r="4782" spans="5:6" ht="12.75">
      <c r="E4782" s="2"/>
      <c r="F4782" s="2"/>
    </row>
    <row r="4783" spans="5:6" ht="12.75">
      <c r="E4783" s="2"/>
      <c r="F4783" s="2"/>
    </row>
    <row r="4784" spans="5:6" ht="12.75">
      <c r="E4784" s="2"/>
      <c r="F4784" s="2"/>
    </row>
    <row r="4785" spans="5:6" ht="12.75">
      <c r="E4785" s="2"/>
      <c r="F4785" s="2"/>
    </row>
    <row r="4786" spans="5:6" ht="12.75">
      <c r="E4786" s="2"/>
      <c r="F4786" s="2"/>
    </row>
    <row r="4787" spans="5:6" ht="12.75">
      <c r="E4787" s="2"/>
      <c r="F4787" s="2"/>
    </row>
    <row r="4788" spans="5:6" ht="12.75">
      <c r="E4788" s="2"/>
      <c r="F4788" s="2"/>
    </row>
    <row r="4789" spans="5:6" ht="12.75">
      <c r="E4789" s="2"/>
      <c r="F4789" s="2"/>
    </row>
    <row r="4790" spans="5:6" ht="12.75">
      <c r="E4790" s="2"/>
      <c r="F4790" s="2"/>
    </row>
    <row r="4791" spans="5:6" ht="12.75">
      <c r="E4791" s="2"/>
      <c r="F4791" s="2"/>
    </row>
    <row r="4792" spans="5:6" ht="12.75">
      <c r="E4792" s="2"/>
      <c r="F4792" s="2"/>
    </row>
    <row r="4793" spans="5:6" ht="12.75">
      <c r="E4793" s="2"/>
      <c r="F4793" s="2"/>
    </row>
    <row r="4794" spans="5:6" ht="12.75">
      <c r="E4794" s="2"/>
      <c r="F4794" s="2"/>
    </row>
    <row r="4795" spans="5:6" ht="12.75">
      <c r="E4795" s="2"/>
      <c r="F4795" s="2"/>
    </row>
    <row r="4796" spans="5:6" ht="12.75">
      <c r="E4796" s="2"/>
      <c r="F4796" s="2"/>
    </row>
    <row r="4797" spans="5:6" ht="12.75">
      <c r="E4797" s="2"/>
      <c r="F4797" s="2"/>
    </row>
    <row r="4798" spans="5:6" ht="12.75">
      <c r="E4798" s="2"/>
      <c r="F4798" s="2"/>
    </row>
    <row r="4799" spans="5:6" ht="12.75">
      <c r="E4799" s="2"/>
      <c r="F4799" s="2"/>
    </row>
    <row r="4800" spans="5:6" ht="12.75">
      <c r="E4800" s="2"/>
      <c r="F4800" s="2"/>
    </row>
    <row r="4801" spans="5:6" ht="12.75">
      <c r="E4801" s="2"/>
      <c r="F4801" s="2"/>
    </row>
    <row r="4802" spans="5:6" ht="12.75">
      <c r="E4802" s="2"/>
      <c r="F4802" s="2"/>
    </row>
    <row r="4803" spans="5:6" ht="12.75">
      <c r="E4803" s="2"/>
      <c r="F4803" s="2"/>
    </row>
    <row r="4804" spans="5:6" ht="12.75">
      <c r="E4804" s="2"/>
      <c r="F4804" s="2"/>
    </row>
    <row r="4805" spans="5:6" ht="12.75">
      <c r="E4805" s="2"/>
      <c r="F4805" s="2"/>
    </row>
    <row r="4806" spans="5:6" ht="12.75">
      <c r="E4806" s="2"/>
      <c r="F4806" s="2"/>
    </row>
    <row r="4807" spans="5:6" ht="12.75">
      <c r="E4807" s="2"/>
      <c r="F4807" s="2"/>
    </row>
    <row r="4808" spans="5:6" ht="12.75">
      <c r="E4808" s="2"/>
      <c r="F4808" s="2"/>
    </row>
    <row r="4809" spans="5:6" ht="12.75">
      <c r="E4809" s="2"/>
      <c r="F4809" s="2"/>
    </row>
    <row r="4810" spans="5:6" ht="12.75">
      <c r="E4810" s="2"/>
      <c r="F4810" s="2"/>
    </row>
    <row r="4811" spans="5:6" ht="12.75">
      <c r="E4811" s="2"/>
      <c r="F4811" s="2"/>
    </row>
    <row r="4812" spans="5:6" ht="12.75">
      <c r="E4812" s="2"/>
      <c r="F4812" s="2"/>
    </row>
    <row r="4813" spans="5:6" ht="12.75">
      <c r="E4813" s="2"/>
      <c r="F4813" s="2"/>
    </row>
    <row r="4814" spans="5:6" ht="12.75">
      <c r="E4814" s="2"/>
      <c r="F4814" s="2"/>
    </row>
    <row r="4815" spans="5:6" ht="12.75">
      <c r="E4815" s="2"/>
      <c r="F4815" s="2"/>
    </row>
    <row r="4816" spans="5:6" ht="12.75">
      <c r="E4816" s="2"/>
      <c r="F4816" s="2"/>
    </row>
    <row r="4817" spans="5:6" ht="12.75">
      <c r="E4817" s="2"/>
      <c r="F4817" s="2"/>
    </row>
    <row r="4818" spans="5:6" ht="12.75">
      <c r="E4818" s="2"/>
      <c r="F4818" s="2"/>
    </row>
    <row r="4819" spans="5:6" ht="12.75">
      <c r="E4819" s="2"/>
      <c r="F4819" s="2"/>
    </row>
    <row r="4820" spans="5:6" ht="12.75">
      <c r="E4820" s="2"/>
      <c r="F4820" s="2"/>
    </row>
    <row r="4821" spans="5:6" ht="12.75">
      <c r="E4821" s="2"/>
      <c r="F4821" s="2"/>
    </row>
    <row r="4822" spans="5:6" ht="12.75">
      <c r="E4822" s="2"/>
      <c r="F4822" s="2"/>
    </row>
    <row r="4823" spans="5:6" ht="12.75">
      <c r="E4823" s="2"/>
      <c r="F4823" s="2"/>
    </row>
    <row r="4824" spans="5:6" ht="12.75">
      <c r="E4824" s="2"/>
      <c r="F4824" s="2"/>
    </row>
    <row r="4825" spans="5:6" ht="12.75">
      <c r="E4825" s="2"/>
      <c r="F4825" s="2"/>
    </row>
    <row r="4826" spans="5:6" ht="12.75">
      <c r="E4826" s="2"/>
      <c r="F4826" s="2"/>
    </row>
    <row r="4827" spans="5:6" ht="12.75">
      <c r="E4827" s="2"/>
      <c r="F4827" s="2"/>
    </row>
    <row r="4828" spans="5:6" ht="12.75">
      <c r="E4828" s="2"/>
      <c r="F4828" s="2"/>
    </row>
    <row r="4829" spans="5:6" ht="12.75">
      <c r="E4829" s="2"/>
      <c r="F4829" s="2"/>
    </row>
    <row r="4830" spans="5:6" ht="12.75">
      <c r="E4830" s="2"/>
      <c r="F4830" s="2"/>
    </row>
    <row r="4831" spans="5:6" ht="12.75">
      <c r="E4831" s="2"/>
      <c r="F4831" s="2"/>
    </row>
    <row r="4832" spans="5:6" ht="12.75">
      <c r="E4832" s="2"/>
      <c r="F4832" s="2"/>
    </row>
    <row r="4833" spans="5:6" ht="12.75">
      <c r="E4833" s="2"/>
      <c r="F4833" s="2"/>
    </row>
    <row r="4834" spans="5:6" ht="12.75">
      <c r="E4834" s="2"/>
      <c r="F4834" s="2"/>
    </row>
    <row r="4835" spans="5:6" ht="12.75">
      <c r="E4835" s="2"/>
      <c r="F4835" s="2"/>
    </row>
    <row r="4836" spans="5:6" ht="12.75">
      <c r="E4836" s="2"/>
      <c r="F4836" s="2"/>
    </row>
    <row r="4837" spans="5:6" ht="12.75">
      <c r="E4837" s="2"/>
      <c r="F4837" s="2"/>
    </row>
    <row r="4838" spans="5:6" ht="12.75">
      <c r="E4838" s="2"/>
      <c r="F4838" s="2"/>
    </row>
    <row r="4839" spans="5:6" ht="12.75">
      <c r="E4839" s="2"/>
      <c r="F4839" s="2"/>
    </row>
    <row r="4840" spans="5:6" ht="12.75">
      <c r="E4840" s="2"/>
      <c r="F4840" s="2"/>
    </row>
    <row r="4841" spans="5:6" ht="12.75">
      <c r="E4841" s="2"/>
      <c r="F4841" s="2"/>
    </row>
    <row r="4842" spans="5:6" ht="12.75">
      <c r="E4842" s="2"/>
      <c r="F4842" s="2"/>
    </row>
    <row r="4843" spans="5:6" ht="12.75">
      <c r="E4843" s="2"/>
      <c r="F4843" s="2"/>
    </row>
    <row r="4844" spans="5:6" ht="12.75">
      <c r="E4844" s="2"/>
      <c r="F4844" s="2"/>
    </row>
    <row r="4845" spans="5:6" ht="12.75">
      <c r="E4845" s="2"/>
      <c r="F4845" s="2"/>
    </row>
    <row r="4846" spans="5:6" ht="12.75">
      <c r="E4846" s="2"/>
      <c r="F4846" s="2"/>
    </row>
    <row r="4847" spans="5:6" ht="12.75">
      <c r="E4847" s="2"/>
      <c r="F4847" s="2"/>
    </row>
    <row r="4848" spans="5:6" ht="12.75">
      <c r="E4848" s="2"/>
      <c r="F4848" s="2"/>
    </row>
    <row r="4849" spans="5:6" ht="12.75">
      <c r="E4849" s="2"/>
      <c r="F4849" s="2"/>
    </row>
    <row r="4850" spans="5:6" ht="12.75">
      <c r="E4850" s="2"/>
      <c r="F4850" s="2"/>
    </row>
    <row r="4851" spans="5:6" ht="12.75">
      <c r="E4851" s="2"/>
      <c r="F4851" s="2"/>
    </row>
    <row r="4852" spans="5:6" ht="12.75">
      <c r="E4852" s="2"/>
      <c r="F4852" s="2"/>
    </row>
    <row r="4853" spans="5:6" ht="12.75">
      <c r="E4853" s="2"/>
      <c r="F4853" s="2"/>
    </row>
    <row r="4854" spans="5:6" ht="12.75">
      <c r="E4854" s="2"/>
      <c r="F4854" s="2"/>
    </row>
    <row r="4855" spans="5:6" ht="12.75">
      <c r="E4855" s="2"/>
      <c r="F4855" s="2"/>
    </row>
    <row r="4856" spans="5:6" ht="12.75">
      <c r="E4856" s="2"/>
      <c r="F4856" s="2"/>
    </row>
    <row r="4857" spans="5:6" ht="12.75">
      <c r="E4857" s="2"/>
      <c r="F4857" s="2"/>
    </row>
    <row r="4858" spans="5:6" ht="12.75">
      <c r="E4858" s="2"/>
      <c r="F4858" s="2"/>
    </row>
    <row r="4859" spans="5:6" ht="12.75">
      <c r="E4859" s="2"/>
      <c r="F4859" s="2"/>
    </row>
    <row r="4860" spans="5:6" ht="12.75">
      <c r="E4860" s="2"/>
      <c r="F4860" s="2"/>
    </row>
    <row r="4861" spans="5:6" ht="12.75">
      <c r="E4861" s="2"/>
      <c r="F4861" s="2"/>
    </row>
    <row r="4862" spans="5:6" ht="12.75">
      <c r="E4862" s="2"/>
      <c r="F4862" s="2"/>
    </row>
    <row r="4863" spans="5:6" ht="12.75">
      <c r="E4863" s="2"/>
      <c r="F4863" s="2"/>
    </row>
    <row r="4864" spans="5:6" ht="12.75">
      <c r="E4864" s="2"/>
      <c r="F4864" s="2"/>
    </row>
    <row r="4865" spans="5:6" ht="12.75">
      <c r="E4865" s="2"/>
      <c r="F4865" s="2"/>
    </row>
    <row r="4866" spans="5:6" ht="12.75">
      <c r="E4866" s="2"/>
      <c r="F4866" s="2"/>
    </row>
    <row r="4867" spans="5:6" ht="12.75">
      <c r="E4867" s="2"/>
      <c r="F4867" s="2"/>
    </row>
    <row r="4868" spans="5:6" ht="12.75">
      <c r="E4868" s="2"/>
      <c r="F4868" s="2"/>
    </row>
    <row r="4869" spans="5:6" ht="12.75">
      <c r="E4869" s="2"/>
      <c r="F4869" s="2"/>
    </row>
    <row r="4870" spans="5:6" ht="12.75">
      <c r="E4870" s="2"/>
      <c r="F4870" s="2"/>
    </row>
    <row r="4871" spans="5:6" ht="12.75">
      <c r="E4871" s="2"/>
      <c r="F4871" s="2"/>
    </row>
    <row r="4872" spans="5:6" ht="12.75">
      <c r="E4872" s="2"/>
      <c r="F4872" s="2"/>
    </row>
    <row r="4873" spans="5:6" ht="12.75">
      <c r="E4873" s="2"/>
      <c r="F4873" s="2"/>
    </row>
    <row r="4874" spans="5:6" ht="12.75">
      <c r="E4874" s="2"/>
      <c r="F4874" s="2"/>
    </row>
    <row r="4875" spans="5:6" ht="12.75">
      <c r="E4875" s="2"/>
      <c r="F4875" s="2"/>
    </row>
    <row r="4876" spans="5:6" ht="12.75">
      <c r="E4876" s="2"/>
      <c r="F4876" s="2"/>
    </row>
    <row r="4877" spans="5:6" ht="12.75">
      <c r="E4877" s="2"/>
      <c r="F4877" s="2"/>
    </row>
    <row r="4878" spans="5:6" ht="12.75">
      <c r="E4878" s="2"/>
      <c r="F4878" s="2"/>
    </row>
    <row r="4879" spans="5:6" ht="12.75">
      <c r="E4879" s="2"/>
      <c r="F4879" s="2"/>
    </row>
    <row r="4880" spans="5:6" ht="12.75">
      <c r="E4880" s="2"/>
      <c r="F4880" s="2"/>
    </row>
    <row r="4881" spans="5:6" ht="12.75">
      <c r="E4881" s="2"/>
      <c r="F4881" s="2"/>
    </row>
    <row r="4882" spans="5:6" ht="12.75">
      <c r="E4882" s="2"/>
      <c r="F4882" s="2"/>
    </row>
    <row r="4883" spans="5:6" ht="12.75">
      <c r="E4883" s="2"/>
      <c r="F4883" s="2"/>
    </row>
    <row r="4884" spans="5:6" ht="12.75">
      <c r="E4884" s="2"/>
      <c r="F4884" s="2"/>
    </row>
    <row r="4885" spans="5:6" ht="12.75">
      <c r="E4885" s="2"/>
      <c r="F4885" s="2"/>
    </row>
    <row r="4886" spans="5:6" ht="12.75">
      <c r="E4886" s="2"/>
      <c r="F4886" s="2"/>
    </row>
    <row r="4887" spans="5:6" ht="12.75">
      <c r="E4887" s="2"/>
      <c r="F4887" s="2"/>
    </row>
    <row r="4888" spans="5:6" ht="12.75">
      <c r="E4888" s="2"/>
      <c r="F4888" s="2"/>
    </row>
    <row r="4889" spans="5:6" ht="12.75">
      <c r="E4889" s="2"/>
      <c r="F4889" s="2"/>
    </row>
    <row r="4890" spans="5:6" ht="12.75">
      <c r="E4890" s="2"/>
      <c r="F4890" s="2"/>
    </row>
    <row r="4891" spans="5:6" ht="12.75">
      <c r="E4891" s="2"/>
      <c r="F4891" s="2"/>
    </row>
    <row r="4892" spans="5:6" ht="12.75">
      <c r="E4892" s="2"/>
      <c r="F4892" s="2"/>
    </row>
    <row r="4893" spans="5:6" ht="12.75">
      <c r="E4893" s="2"/>
      <c r="F4893" s="2"/>
    </row>
    <row r="4894" spans="5:6" ht="12.75">
      <c r="E4894" s="2"/>
      <c r="F4894" s="2"/>
    </row>
    <row r="4895" spans="5:6" ht="12.75">
      <c r="E4895" s="2"/>
      <c r="F4895" s="2"/>
    </row>
    <row r="4896" spans="5:6" ht="12.75">
      <c r="E4896" s="2"/>
      <c r="F4896" s="2"/>
    </row>
    <row r="4897" spans="5:6" ht="12.75">
      <c r="E4897" s="2"/>
      <c r="F4897" s="2"/>
    </row>
    <row r="4898" spans="5:6" ht="12.75">
      <c r="E4898" s="2"/>
      <c r="F4898" s="2"/>
    </row>
    <row r="4899" spans="5:6" ht="12.75">
      <c r="E4899" s="2"/>
      <c r="F4899" s="2"/>
    </row>
    <row r="4900" spans="5:6" ht="12.75">
      <c r="E4900" s="2"/>
      <c r="F4900" s="2"/>
    </row>
    <row r="4901" spans="5:6" ht="12.75">
      <c r="E4901" s="2"/>
      <c r="F4901" s="2"/>
    </row>
    <row r="4902" spans="5:6" ht="12.75">
      <c r="E4902" s="2"/>
      <c r="F4902" s="2"/>
    </row>
    <row r="4903" spans="5:6" ht="12.75">
      <c r="E4903" s="2"/>
      <c r="F4903" s="2"/>
    </row>
    <row r="4904" spans="5:6" ht="12.75">
      <c r="E4904" s="2"/>
      <c r="F4904" s="2"/>
    </row>
    <row r="4905" spans="5:6" ht="12.75">
      <c r="E4905" s="2"/>
      <c r="F4905" s="2"/>
    </row>
    <row r="4906" spans="5:6" ht="12.75">
      <c r="E4906" s="2"/>
      <c r="F4906" s="2"/>
    </row>
    <row r="4907" spans="5:6" ht="12.75">
      <c r="E4907" s="2"/>
      <c r="F4907" s="2"/>
    </row>
    <row r="4908" spans="5:6" ht="12.75">
      <c r="E4908" s="2"/>
      <c r="F4908" s="2"/>
    </row>
    <row r="4909" spans="5:6" ht="12.75">
      <c r="E4909" s="2"/>
      <c r="F4909" s="2"/>
    </row>
    <row r="4910" spans="5:6" ht="12.75">
      <c r="E4910" s="2"/>
      <c r="F4910" s="2"/>
    </row>
    <row r="4911" spans="5:6" ht="12.75">
      <c r="E4911" s="2"/>
      <c r="F4911" s="2"/>
    </row>
    <row r="4912" spans="5:6" ht="12.75">
      <c r="E4912" s="2"/>
      <c r="F4912" s="2"/>
    </row>
    <row r="4913" spans="5:6" ht="12.75">
      <c r="E4913" s="2"/>
      <c r="F4913" s="2"/>
    </row>
    <row r="4914" spans="5:6" ht="12.75">
      <c r="E4914" s="2"/>
      <c r="F4914" s="2"/>
    </row>
    <row r="4915" spans="5:6" ht="12.75">
      <c r="E4915" s="2"/>
      <c r="F4915" s="2"/>
    </row>
    <row r="4916" spans="5:6" ht="12.75">
      <c r="E4916" s="2"/>
      <c r="F4916" s="2"/>
    </row>
    <row r="4917" spans="5:6" ht="12.75">
      <c r="E4917" s="2"/>
      <c r="F4917" s="2"/>
    </row>
    <row r="4918" spans="5:6" ht="12.75">
      <c r="E4918" s="2"/>
      <c r="F4918" s="2"/>
    </row>
    <row r="4919" spans="5:6" ht="12.75">
      <c r="E4919" s="2"/>
      <c r="F4919" s="2"/>
    </row>
    <row r="4920" spans="5:6" ht="12.75">
      <c r="E4920" s="2"/>
      <c r="F4920" s="2"/>
    </row>
    <row r="4921" spans="5:6" ht="12.75">
      <c r="E4921" s="2"/>
      <c r="F4921" s="2"/>
    </row>
    <row r="4922" spans="5:6" ht="12.75">
      <c r="E4922" s="2"/>
      <c r="F4922" s="2"/>
    </row>
    <row r="4923" spans="5:6" ht="12.75">
      <c r="E4923" s="2"/>
      <c r="F4923" s="2"/>
    </row>
    <row r="4924" spans="5:6" ht="12.75">
      <c r="E4924" s="2"/>
      <c r="F4924" s="2"/>
    </row>
    <row r="4925" spans="5:6" ht="12.75">
      <c r="E4925" s="2"/>
      <c r="F4925" s="2"/>
    </row>
    <row r="4926" spans="5:6" ht="12.75">
      <c r="E4926" s="2"/>
      <c r="F4926" s="2"/>
    </row>
    <row r="4927" spans="5:6" ht="12.75">
      <c r="E4927" s="2"/>
      <c r="F4927" s="2"/>
    </row>
    <row r="4928" spans="5:6" ht="12.75">
      <c r="E4928" s="2"/>
      <c r="F4928" s="2"/>
    </row>
    <row r="4929" spans="5:6" ht="12.75">
      <c r="E4929" s="2"/>
      <c r="F4929" s="2"/>
    </row>
    <row r="4930" spans="5:6" ht="12.75">
      <c r="E4930" s="2"/>
      <c r="F4930" s="2"/>
    </row>
    <row r="4931" spans="5:6" ht="12.75">
      <c r="E4931" s="2"/>
      <c r="F4931" s="2"/>
    </row>
    <row r="4932" spans="5:6" ht="12.75">
      <c r="E4932" s="2"/>
      <c r="F4932" s="2"/>
    </row>
    <row r="4933" spans="5:6" ht="12.75">
      <c r="E4933" s="2"/>
      <c r="F4933" s="2"/>
    </row>
    <row r="4934" spans="5:6" ht="12.75">
      <c r="E4934" s="2"/>
      <c r="F4934" s="2"/>
    </row>
    <row r="4935" spans="5:6" ht="12.75">
      <c r="E4935" s="2"/>
      <c r="F4935" s="2"/>
    </row>
    <row r="4936" spans="5:6" ht="12.75">
      <c r="E4936" s="2"/>
      <c r="F4936" s="2"/>
    </row>
    <row r="4937" spans="5:6" ht="12.75">
      <c r="E4937" s="2"/>
      <c r="F4937" s="2"/>
    </row>
    <row r="4938" spans="5:6" ht="12.75">
      <c r="E4938" s="2"/>
      <c r="F4938" s="2"/>
    </row>
    <row r="4939" spans="5:6" ht="12.75">
      <c r="E4939" s="2"/>
      <c r="F4939" s="2"/>
    </row>
    <row r="4940" spans="5:6" ht="12.75">
      <c r="E4940" s="2"/>
      <c r="F4940" s="2"/>
    </row>
    <row r="4941" spans="5:6" ht="12.75">
      <c r="E4941" s="2"/>
      <c r="F4941" s="2"/>
    </row>
    <row r="4942" spans="5:6" ht="12.75">
      <c r="E4942" s="2"/>
      <c r="F4942" s="2"/>
    </row>
    <row r="4943" spans="5:6" ht="12.75">
      <c r="E4943" s="2"/>
      <c r="F4943" s="2"/>
    </row>
    <row r="4944" spans="5:6" ht="12.75">
      <c r="E4944" s="2"/>
      <c r="F4944" s="2"/>
    </row>
    <row r="4945" spans="5:6" ht="12.75">
      <c r="E4945" s="2"/>
      <c r="F4945" s="2"/>
    </row>
    <row r="4946" spans="5:6" ht="12.75">
      <c r="E4946" s="2"/>
      <c r="F4946" s="2"/>
    </row>
    <row r="4947" spans="5:6" ht="12.75">
      <c r="E4947" s="2"/>
      <c r="F4947" s="2"/>
    </row>
    <row r="4948" spans="5:6" ht="12.75">
      <c r="E4948" s="2"/>
      <c r="F4948" s="2"/>
    </row>
    <row r="4949" spans="5:6" ht="12.75">
      <c r="E4949" s="2"/>
      <c r="F4949" s="2"/>
    </row>
    <row r="4950" spans="5:6" ht="12.75">
      <c r="E4950" s="2"/>
      <c r="F4950" s="2"/>
    </row>
    <row r="4951" spans="5:6" ht="12.75">
      <c r="E4951" s="2"/>
      <c r="F4951" s="2"/>
    </row>
    <row r="4952" spans="5:6" ht="12.75">
      <c r="E4952" s="2"/>
      <c r="F4952" s="2"/>
    </row>
    <row r="4953" spans="5:6" ht="12.75">
      <c r="E4953" s="2"/>
      <c r="F4953" s="2"/>
    </row>
    <row r="4954" spans="5:6" ht="12.75">
      <c r="E4954" s="2"/>
      <c r="F4954" s="2"/>
    </row>
    <row r="4955" spans="5:6" ht="12.75">
      <c r="E4955" s="2"/>
      <c r="F4955" s="2"/>
    </row>
    <row r="4956" spans="5:6" ht="12.75">
      <c r="E4956" s="2"/>
      <c r="F4956" s="2"/>
    </row>
    <row r="4957" spans="5:6" ht="12.75">
      <c r="E4957" s="2"/>
      <c r="F4957" s="2"/>
    </row>
    <row r="4958" spans="5:6" ht="12.75">
      <c r="E4958" s="2"/>
      <c r="F4958" s="2"/>
    </row>
    <row r="4959" spans="5:6" ht="12.75">
      <c r="E4959" s="2"/>
      <c r="F4959" s="2"/>
    </row>
    <row r="4960" spans="5:6" ht="12.75">
      <c r="E4960" s="2"/>
      <c r="F4960" s="2"/>
    </row>
    <row r="4961" spans="5:6" ht="12.75">
      <c r="E4961" s="2"/>
      <c r="F4961" s="2"/>
    </row>
    <row r="4962" spans="5:6" ht="12.75">
      <c r="E4962" s="2"/>
      <c r="F4962" s="2"/>
    </row>
    <row r="4963" spans="5:6" ht="12.75">
      <c r="E4963" s="2"/>
      <c r="F4963" s="2"/>
    </row>
    <row r="4964" spans="5:6" ht="12.75">
      <c r="E4964" s="2"/>
      <c r="F4964" s="2"/>
    </row>
    <row r="4965" spans="5:6" ht="12.75">
      <c r="E4965" s="2"/>
      <c r="F4965" s="2"/>
    </row>
    <row r="4966" spans="5:6" ht="12.75">
      <c r="E4966" s="2"/>
      <c r="F4966" s="2"/>
    </row>
    <row r="4967" spans="5:6" ht="12.75">
      <c r="E4967" s="2"/>
      <c r="F4967" s="2"/>
    </row>
    <row r="4968" spans="5:6" ht="12.75">
      <c r="E4968" s="2"/>
      <c r="F4968" s="2"/>
    </row>
    <row r="4969" spans="5:6" ht="12.75">
      <c r="E4969" s="2"/>
      <c r="F4969" s="2"/>
    </row>
    <row r="4970" spans="5:6" ht="12.75">
      <c r="E4970" s="2"/>
      <c r="F4970" s="2"/>
    </row>
    <row r="4971" spans="5:6" ht="12.75">
      <c r="E4971" s="2"/>
      <c r="F4971" s="2"/>
    </row>
    <row r="4972" spans="5:6" ht="12.75">
      <c r="E4972" s="2"/>
      <c r="F4972" s="2"/>
    </row>
    <row r="4973" spans="5:6" ht="12.75">
      <c r="E4973" s="2"/>
      <c r="F4973" s="2"/>
    </row>
    <row r="4974" spans="5:6" ht="12.75">
      <c r="E4974" s="2"/>
      <c r="F4974" s="2"/>
    </row>
    <row r="4975" spans="5:6" ht="12.75">
      <c r="E4975" s="2"/>
      <c r="F4975" s="2"/>
    </row>
    <row r="4976" spans="5:6" ht="12.75">
      <c r="E4976" s="2"/>
      <c r="F4976" s="2"/>
    </row>
    <row r="4977" spans="5:6" ht="12.75">
      <c r="E4977" s="2"/>
      <c r="F4977" s="2"/>
    </row>
    <row r="4978" spans="5:6" ht="12.75">
      <c r="E4978" s="2"/>
      <c r="F4978" s="2"/>
    </row>
    <row r="4979" spans="5:6" ht="12.75">
      <c r="E4979" s="2"/>
      <c r="F4979" s="2"/>
    </row>
    <row r="4980" spans="5:6" ht="12.75">
      <c r="E4980" s="2"/>
      <c r="F4980" s="2"/>
    </row>
    <row r="4981" spans="5:6" ht="12.75">
      <c r="E4981" s="2"/>
      <c r="F4981" s="2"/>
    </row>
    <row r="4982" spans="5:6" ht="12.75">
      <c r="E4982" s="2"/>
      <c r="F4982" s="2"/>
    </row>
    <row r="4983" spans="5:6" ht="12.75">
      <c r="E4983" s="2"/>
      <c r="F4983" s="2"/>
    </row>
    <row r="4984" spans="5:6" ht="12.75">
      <c r="E4984" s="2"/>
      <c r="F4984" s="2"/>
    </row>
    <row r="4985" spans="5:6" ht="12.75">
      <c r="E4985" s="2"/>
      <c r="F4985" s="2"/>
    </row>
    <row r="4986" spans="5:6" ht="12.75">
      <c r="E4986" s="2"/>
      <c r="F4986" s="2"/>
    </row>
    <row r="4987" spans="5:6" ht="12.75">
      <c r="E4987" s="2"/>
      <c r="F4987" s="2"/>
    </row>
    <row r="4988" spans="5:6" ht="12.75">
      <c r="E4988" s="2"/>
      <c r="F4988" s="2"/>
    </row>
    <row r="4989" spans="5:6" ht="12.75">
      <c r="E4989" s="2"/>
      <c r="F4989" s="2"/>
    </row>
    <row r="4990" spans="5:6" ht="12.75">
      <c r="E4990" s="2"/>
      <c r="F4990" s="2"/>
    </row>
    <row r="4991" spans="5:6" ht="12.75">
      <c r="E4991" s="2"/>
      <c r="F4991" s="2"/>
    </row>
    <row r="4992" spans="5:6" ht="12.75">
      <c r="E4992" s="2"/>
      <c r="F4992" s="2"/>
    </row>
    <row r="4993" spans="5:6" ht="12.75">
      <c r="E4993" s="2"/>
      <c r="F4993" s="2"/>
    </row>
    <row r="4994" spans="5:6" ht="12.75">
      <c r="E4994" s="2"/>
      <c r="F4994" s="2"/>
    </row>
    <row r="4995" spans="5:6" ht="12.75">
      <c r="E4995" s="2"/>
      <c r="F4995" s="2"/>
    </row>
    <row r="4996" spans="5:6" ht="12.75">
      <c r="E4996" s="2"/>
      <c r="F4996" s="2"/>
    </row>
    <row r="4997" spans="5:6" ht="12.75">
      <c r="E4997" s="2"/>
      <c r="F4997" s="2"/>
    </row>
    <row r="4998" spans="5:6" ht="12.75">
      <c r="E4998" s="2"/>
      <c r="F4998" s="2"/>
    </row>
    <row r="4999" spans="5:6" ht="12.75">
      <c r="E4999" s="2"/>
      <c r="F4999" s="2"/>
    </row>
    <row r="5000" spans="5:6" ht="12.75">
      <c r="E5000" s="2"/>
      <c r="F5000" s="2"/>
    </row>
    <row r="5001" spans="5:6" ht="12.75">
      <c r="E5001" s="2"/>
      <c r="F5001" s="2"/>
    </row>
    <row r="5002" spans="5:6" ht="12.75">
      <c r="E5002" s="2"/>
      <c r="F5002" s="2"/>
    </row>
    <row r="5003" spans="5:6" ht="12.75">
      <c r="E5003" s="2"/>
      <c r="F5003" s="2"/>
    </row>
    <row r="5004" spans="5:6" ht="12.75">
      <c r="E5004" s="2"/>
      <c r="F5004" s="2"/>
    </row>
    <row r="5005" spans="5:6" ht="12.75">
      <c r="E5005" s="2"/>
      <c r="F5005" s="2"/>
    </row>
    <row r="5006" spans="5:6" ht="12.75">
      <c r="E5006" s="2"/>
      <c r="F5006" s="2"/>
    </row>
    <row r="5007" spans="5:6" ht="12.75">
      <c r="E5007" s="2"/>
      <c r="F5007" s="2"/>
    </row>
    <row r="5008" spans="5:6" ht="12.75">
      <c r="E5008" s="2"/>
      <c r="F5008" s="2"/>
    </row>
    <row r="5009" spans="5:6" ht="12.75">
      <c r="E5009" s="2"/>
      <c r="F5009" s="2"/>
    </row>
    <row r="5010" spans="5:6" ht="12.75">
      <c r="E5010" s="2"/>
      <c r="F5010" s="2"/>
    </row>
    <row r="5011" spans="5:6" ht="12.75">
      <c r="E5011" s="2"/>
      <c r="F5011" s="2"/>
    </row>
    <row r="5012" spans="5:6" ht="12.75">
      <c r="E5012" s="2"/>
      <c r="F5012" s="2"/>
    </row>
    <row r="5013" spans="5:6" ht="12.75">
      <c r="E5013" s="2"/>
      <c r="F5013" s="2"/>
    </row>
    <row r="5014" spans="5:6" ht="12.75">
      <c r="E5014" s="2"/>
      <c r="F5014" s="2"/>
    </row>
    <row r="5015" spans="5:6" ht="12.75">
      <c r="E5015" s="2"/>
      <c r="F5015" s="2"/>
    </row>
    <row r="5016" spans="5:6" ht="12.75">
      <c r="E5016" s="2"/>
      <c r="F5016" s="2"/>
    </row>
    <row r="5017" spans="5:6" ht="12.75">
      <c r="E5017" s="2"/>
      <c r="F5017" s="2"/>
    </row>
    <row r="5018" spans="5:6" ht="12.75">
      <c r="E5018" s="2"/>
      <c r="F5018" s="2"/>
    </row>
    <row r="5019" spans="5:6" ht="12.75">
      <c r="E5019" s="2"/>
      <c r="F5019" s="2"/>
    </row>
    <row r="5020" spans="5:6" ht="12.75">
      <c r="E5020" s="2"/>
      <c r="F5020" s="2"/>
    </row>
    <row r="5021" spans="5:6" ht="12.75">
      <c r="E5021" s="2"/>
      <c r="F5021" s="2"/>
    </row>
    <row r="5022" spans="5:6" ht="12.75">
      <c r="E5022" s="2"/>
      <c r="F5022" s="2"/>
    </row>
    <row r="5023" spans="5:6" ht="12.75">
      <c r="E5023" s="2"/>
      <c r="F5023" s="2"/>
    </row>
    <row r="5024" spans="5:6" ht="12.75">
      <c r="E5024" s="2"/>
      <c r="F5024" s="2"/>
    </row>
    <row r="5025" spans="5:6" ht="12.75">
      <c r="E5025" s="2"/>
      <c r="F5025" s="2"/>
    </row>
    <row r="5026" spans="5:6" ht="12.75">
      <c r="E5026" s="2"/>
      <c r="F5026" s="2"/>
    </row>
    <row r="5027" spans="5:6" ht="12.75">
      <c r="E5027" s="2"/>
      <c r="F5027" s="2"/>
    </row>
    <row r="5028" spans="5:6" ht="12.75">
      <c r="E5028" s="2"/>
      <c r="F5028" s="2"/>
    </row>
    <row r="5029" spans="5:6" ht="12.75">
      <c r="E5029" s="2"/>
      <c r="F5029" s="2"/>
    </row>
    <row r="5030" spans="5:6" ht="12.75">
      <c r="E5030" s="2"/>
      <c r="F5030" s="2"/>
    </row>
    <row r="5031" spans="5:6" ht="12.75">
      <c r="E5031" s="2"/>
      <c r="F5031" s="2"/>
    </row>
    <row r="5032" spans="5:6" ht="12.75">
      <c r="E5032" s="2"/>
      <c r="F5032" s="2"/>
    </row>
    <row r="5033" spans="5:6" ht="12.75">
      <c r="E5033" s="2"/>
      <c r="F5033" s="2"/>
    </row>
    <row r="5034" spans="5:6" ht="12.75">
      <c r="E5034" s="2"/>
      <c r="F5034" s="2"/>
    </row>
    <row r="5035" spans="5:6" ht="12.75">
      <c r="E5035" s="2"/>
      <c r="F5035" s="2"/>
    </row>
    <row r="5036" spans="5:6" ht="12.75">
      <c r="E5036" s="2"/>
      <c r="F5036" s="2"/>
    </row>
    <row r="5037" spans="5:6" ht="12.75">
      <c r="E5037" s="2"/>
      <c r="F5037" s="2"/>
    </row>
    <row r="5038" spans="5:6" ht="12.75">
      <c r="E5038" s="2"/>
      <c r="F5038" s="2"/>
    </row>
    <row r="5039" spans="5:6" ht="12.75">
      <c r="E5039" s="2"/>
      <c r="F5039" s="2"/>
    </row>
    <row r="5040" spans="5:6" ht="12.75">
      <c r="E5040" s="2"/>
      <c r="F5040" s="2"/>
    </row>
    <row r="5041" spans="5:6" ht="12.75">
      <c r="E5041" s="2"/>
      <c r="F5041" s="2"/>
    </row>
    <row r="5042" spans="5:6" ht="12.75">
      <c r="E5042" s="2"/>
      <c r="F5042" s="2"/>
    </row>
    <row r="5043" spans="5:6" ht="12.75">
      <c r="E5043" s="2"/>
      <c r="F5043" s="2"/>
    </row>
    <row r="5044" spans="5:6" ht="12.75">
      <c r="E5044" s="2"/>
      <c r="F5044" s="2"/>
    </row>
    <row r="5045" spans="5:6" ht="12.75">
      <c r="E5045" s="2"/>
      <c r="F5045" s="2"/>
    </row>
    <row r="5046" spans="5:6" ht="12.75">
      <c r="E5046" s="2"/>
      <c r="F5046" s="2"/>
    </row>
    <row r="5047" spans="5:6" ht="12.75">
      <c r="E5047" s="2"/>
      <c r="F5047" s="2"/>
    </row>
    <row r="5048" spans="5:6" ht="12.75">
      <c r="E5048" s="2"/>
      <c r="F5048" s="2"/>
    </row>
    <row r="5049" spans="5:6" ht="12.75">
      <c r="E5049" s="2"/>
      <c r="F5049" s="2"/>
    </row>
    <row r="5050" spans="5:6" ht="12.75">
      <c r="E5050" s="2"/>
      <c r="F5050" s="2"/>
    </row>
    <row r="5051" spans="5:6" ht="12.75">
      <c r="E5051" s="2"/>
      <c r="F5051" s="2"/>
    </row>
    <row r="5052" spans="5:6" ht="12.75">
      <c r="E5052" s="2"/>
      <c r="F5052" s="2"/>
    </row>
    <row r="5053" spans="5:6" ht="12.75">
      <c r="E5053" s="2"/>
      <c r="F5053" s="2"/>
    </row>
    <row r="5054" spans="5:6" ht="12.75">
      <c r="E5054" s="2"/>
      <c r="F5054" s="2"/>
    </row>
    <row r="5055" spans="5:6" ht="12.75">
      <c r="E5055" s="2"/>
      <c r="F5055" s="2"/>
    </row>
    <row r="5056" spans="5:6" ht="12.75">
      <c r="E5056" s="2"/>
      <c r="F5056" s="2"/>
    </row>
    <row r="5057" spans="5:6" ht="12.75">
      <c r="E5057" s="2"/>
      <c r="F5057" s="2"/>
    </row>
    <row r="5058" spans="5:6" ht="12.75">
      <c r="E5058" s="2"/>
      <c r="F5058" s="2"/>
    </row>
    <row r="5059" spans="5:6" ht="12.75">
      <c r="E5059" s="2"/>
      <c r="F5059" s="2"/>
    </row>
    <row r="5060" spans="5:6" ht="12.75">
      <c r="E5060" s="2"/>
      <c r="F5060" s="2"/>
    </row>
    <row r="5061" spans="5:6" ht="12.75">
      <c r="E5061" s="2"/>
      <c r="F5061" s="2"/>
    </row>
    <row r="5062" spans="5:6" ht="12.75">
      <c r="E5062" s="2"/>
      <c r="F5062" s="2"/>
    </row>
    <row r="5063" spans="5:6" ht="12.75">
      <c r="E5063" s="2"/>
      <c r="F5063" s="2"/>
    </row>
    <row r="5064" spans="5:6" ht="12.75">
      <c r="E5064" s="2"/>
      <c r="F5064" s="2"/>
    </row>
    <row r="5065" spans="5:6" ht="12.75">
      <c r="E5065" s="2"/>
      <c r="F5065" s="2"/>
    </row>
    <row r="5066" spans="5:6" ht="12.75">
      <c r="E5066" s="2"/>
      <c r="F5066" s="2"/>
    </row>
    <row r="5067" spans="5:6" ht="12.75">
      <c r="E5067" s="2"/>
      <c r="F5067" s="2"/>
    </row>
    <row r="5068" spans="5:6" ht="12.75">
      <c r="E5068" s="2"/>
      <c r="F5068" s="2"/>
    </row>
    <row r="5069" spans="5:6" ht="12.75">
      <c r="E5069" s="2"/>
      <c r="F5069" s="2"/>
    </row>
    <row r="5070" spans="5:6" ht="12.75">
      <c r="E5070" s="2"/>
      <c r="F5070" s="2"/>
    </row>
    <row r="5071" spans="5:6" ht="12.75">
      <c r="E5071" s="2"/>
      <c r="F5071" s="2"/>
    </row>
    <row r="5072" spans="5:6" ht="12.75">
      <c r="E5072" s="2"/>
      <c r="F5072" s="2"/>
    </row>
    <row r="5073" spans="5:6" ht="12.75">
      <c r="E5073" s="2"/>
      <c r="F5073" s="2"/>
    </row>
    <row r="5074" spans="5:6" ht="12.75">
      <c r="E5074" s="2"/>
      <c r="F5074" s="2"/>
    </row>
    <row r="5075" spans="5:6" ht="12.75">
      <c r="E5075" s="2"/>
      <c r="F5075" s="2"/>
    </row>
    <row r="5076" spans="5:6" ht="12.75">
      <c r="E5076" s="2"/>
      <c r="F5076" s="2"/>
    </row>
    <row r="5077" spans="5:6" ht="12.75">
      <c r="E5077" s="2"/>
      <c r="F5077" s="2"/>
    </row>
    <row r="5078" spans="5:6" ht="12.75">
      <c r="E5078" s="2"/>
      <c r="F5078" s="2"/>
    </row>
    <row r="5079" spans="5:6" ht="12.75">
      <c r="E5079" s="2"/>
      <c r="F5079" s="2"/>
    </row>
    <row r="5080" spans="5:6" ht="12.75">
      <c r="E5080" s="2"/>
      <c r="F5080" s="2"/>
    </row>
    <row r="5081" spans="5:6" ht="12.75">
      <c r="E5081" s="2"/>
      <c r="F5081" s="2"/>
    </row>
    <row r="5082" spans="5:6" ht="12.75">
      <c r="E5082" s="2"/>
      <c r="F5082" s="2"/>
    </row>
    <row r="5083" spans="5:6" ht="12.75">
      <c r="E5083" s="2"/>
      <c r="F5083" s="2"/>
    </row>
    <row r="5084" spans="5:6" ht="12.75">
      <c r="E5084" s="2"/>
      <c r="F5084" s="2"/>
    </row>
    <row r="5085" spans="5:6" ht="12.75">
      <c r="E5085" s="2"/>
      <c r="F5085" s="2"/>
    </row>
    <row r="5086" spans="5:6" ht="12.75">
      <c r="E5086" s="2"/>
      <c r="F5086" s="2"/>
    </row>
    <row r="5087" spans="5:6" ht="12.75">
      <c r="E5087" s="2"/>
      <c r="F5087" s="2"/>
    </row>
    <row r="5088" spans="5:6" ht="12.75">
      <c r="E5088" s="2"/>
      <c r="F5088" s="2"/>
    </row>
    <row r="5089" spans="5:6" ht="12.75">
      <c r="E5089" s="2"/>
      <c r="F5089" s="2"/>
    </row>
    <row r="5090" spans="5:6" ht="12.75">
      <c r="E5090" s="2"/>
      <c r="F5090" s="2"/>
    </row>
    <row r="5091" spans="5:6" ht="12.75">
      <c r="E5091" s="2"/>
      <c r="F5091" s="2"/>
    </row>
    <row r="5092" spans="5:6" ht="12.75">
      <c r="E5092" s="2"/>
      <c r="F5092" s="2"/>
    </row>
    <row r="5093" spans="5:6" ht="12.75">
      <c r="E5093" s="2"/>
      <c r="F5093" s="2"/>
    </row>
    <row r="5094" spans="5:6" ht="12.75">
      <c r="E5094" s="2"/>
      <c r="F5094" s="2"/>
    </row>
    <row r="5095" spans="5:6" ht="12.75">
      <c r="E5095" s="2"/>
      <c r="F5095" s="2"/>
    </row>
    <row r="5096" spans="5:6" ht="12.75">
      <c r="E5096" s="2"/>
      <c r="F5096" s="2"/>
    </row>
    <row r="5097" spans="5:6" ht="12.75">
      <c r="E5097" s="2"/>
      <c r="F5097" s="2"/>
    </row>
    <row r="5098" spans="5:6" ht="12.75">
      <c r="E5098" s="2"/>
      <c r="F5098" s="2"/>
    </row>
    <row r="5099" spans="5:6" ht="12.75">
      <c r="E5099" s="2"/>
      <c r="F5099" s="2"/>
    </row>
    <row r="5100" spans="5:6" ht="12.75">
      <c r="E5100" s="2"/>
      <c r="F5100" s="2"/>
    </row>
    <row r="5101" spans="5:6" ht="12.75">
      <c r="E5101" s="2"/>
      <c r="F5101" s="2"/>
    </row>
    <row r="5102" spans="5:6" ht="12.75">
      <c r="E5102" s="2"/>
      <c r="F5102" s="2"/>
    </row>
    <row r="5103" spans="5:6" ht="12.75">
      <c r="E5103" s="2"/>
      <c r="F5103" s="2"/>
    </row>
    <row r="5104" spans="5:6" ht="12.75">
      <c r="E5104" s="2"/>
      <c r="F5104" s="2"/>
    </row>
    <row r="5105" spans="5:6" ht="12.75">
      <c r="E5105" s="2"/>
      <c r="F5105" s="2"/>
    </row>
    <row r="5106" spans="5:6" ht="12.75">
      <c r="E5106" s="2"/>
      <c r="F5106" s="2"/>
    </row>
    <row r="5107" spans="5:6" ht="12.75">
      <c r="E5107" s="2"/>
      <c r="F5107" s="2"/>
    </row>
    <row r="5108" spans="5:6" ht="12.75">
      <c r="E5108" s="2"/>
      <c r="F5108" s="2"/>
    </row>
    <row r="5109" spans="5:6" ht="12.75">
      <c r="E5109" s="2"/>
      <c r="F5109" s="2"/>
    </row>
    <row r="5110" spans="5:6" ht="12.75">
      <c r="E5110" s="2"/>
      <c r="F5110" s="2"/>
    </row>
    <row r="5111" spans="5:6" ht="12.75">
      <c r="E5111" s="2"/>
      <c r="F5111" s="2"/>
    </row>
    <row r="5112" spans="5:6" ht="12.75">
      <c r="E5112" s="2"/>
      <c r="F5112" s="2"/>
    </row>
    <row r="5113" spans="5:6" ht="12.75">
      <c r="E5113" s="2"/>
      <c r="F5113" s="2"/>
    </row>
    <row r="5114" spans="5:6" ht="12.75">
      <c r="E5114" s="2"/>
      <c r="F5114" s="2"/>
    </row>
    <row r="5115" spans="5:6" ht="12.75">
      <c r="E5115" s="2"/>
      <c r="F5115" s="2"/>
    </row>
    <row r="5116" spans="5:6" ht="12.75">
      <c r="E5116" s="2"/>
      <c r="F5116" s="2"/>
    </row>
    <row r="5117" spans="5:6" ht="12.75">
      <c r="E5117" s="2"/>
      <c r="F5117" s="2"/>
    </row>
    <row r="5118" spans="5:6" ht="12.75">
      <c r="E5118" s="2"/>
      <c r="F5118" s="2"/>
    </row>
    <row r="5119" spans="5:6" ht="12.75">
      <c r="E5119" s="2"/>
      <c r="F5119" s="2"/>
    </row>
    <row r="5120" spans="5:6" ht="12.75">
      <c r="E5120" s="2"/>
      <c r="F5120" s="2"/>
    </row>
    <row r="5121" spans="5:6" ht="12.75">
      <c r="E5121" s="2"/>
      <c r="F5121" s="2"/>
    </row>
    <row r="5122" spans="5:6" ht="12.75">
      <c r="E5122" s="2"/>
      <c r="F5122" s="2"/>
    </row>
    <row r="5123" spans="5:6" ht="12.75">
      <c r="E5123" s="2"/>
      <c r="F5123" s="2"/>
    </row>
    <row r="5124" spans="5:6" ht="12.75">
      <c r="E5124" s="2"/>
      <c r="F5124" s="2"/>
    </row>
    <row r="5125" spans="5:6" ht="12.75">
      <c r="E5125" s="2"/>
      <c r="F5125" s="2"/>
    </row>
    <row r="5126" spans="5:6" ht="12.75">
      <c r="E5126" s="2"/>
      <c r="F5126" s="2"/>
    </row>
    <row r="5127" spans="5:6" ht="12.75">
      <c r="E5127" s="2"/>
      <c r="F5127" s="2"/>
    </row>
    <row r="5128" spans="5:6" ht="12.75">
      <c r="E5128" s="2"/>
      <c r="F5128" s="2"/>
    </row>
    <row r="5129" spans="5:6" ht="12.75">
      <c r="E5129" s="2"/>
      <c r="F5129" s="2"/>
    </row>
    <row r="5130" spans="5:6" ht="12.75">
      <c r="E5130" s="2"/>
      <c r="F5130" s="2"/>
    </row>
    <row r="5131" spans="5:6" ht="12.75">
      <c r="E5131" s="2"/>
      <c r="F5131" s="2"/>
    </row>
    <row r="5132" spans="5:6" ht="12.75">
      <c r="E5132" s="2"/>
      <c r="F5132" s="2"/>
    </row>
    <row r="5133" spans="5:6" ht="12.75">
      <c r="E5133" s="2"/>
      <c r="F5133" s="2"/>
    </row>
    <row r="5134" spans="5:6" ht="12.75">
      <c r="E5134" s="2"/>
      <c r="F5134" s="2"/>
    </row>
    <row r="5135" spans="5:6" ht="12.75">
      <c r="E5135" s="2"/>
      <c r="F5135" s="2"/>
    </row>
    <row r="5136" spans="5:6" ht="12.75">
      <c r="E5136" s="2"/>
      <c r="F5136" s="2"/>
    </row>
    <row r="5137" spans="5:6" ht="12.75">
      <c r="E5137" s="2"/>
      <c r="F5137" s="2"/>
    </row>
    <row r="5138" spans="5:6" ht="12.75">
      <c r="E5138" s="2"/>
      <c r="F5138" s="2"/>
    </row>
    <row r="5139" spans="5:6" ht="12.75">
      <c r="E5139" s="2"/>
      <c r="F5139" s="2"/>
    </row>
    <row r="5140" spans="5:6" ht="12.75">
      <c r="E5140" s="2"/>
      <c r="F5140" s="2"/>
    </row>
    <row r="5141" spans="5:6" ht="12.75">
      <c r="E5141" s="2"/>
      <c r="F5141" s="2"/>
    </row>
    <row r="5142" spans="5:6" ht="12.75">
      <c r="E5142" s="2"/>
      <c r="F5142" s="2"/>
    </row>
    <row r="5143" spans="5:6" ht="12.75">
      <c r="E5143" s="2"/>
      <c r="F5143" s="2"/>
    </row>
    <row r="5144" spans="5:6" ht="12.75">
      <c r="E5144" s="2"/>
      <c r="F5144" s="2"/>
    </row>
    <row r="5145" spans="5:6" ht="12.75">
      <c r="E5145" s="2"/>
      <c r="F5145" s="2"/>
    </row>
    <row r="5146" spans="5:6" ht="12.75">
      <c r="E5146" s="2"/>
      <c r="F5146" s="2"/>
    </row>
    <row r="5147" spans="5:6" ht="12.75">
      <c r="E5147" s="2"/>
      <c r="F5147" s="2"/>
    </row>
    <row r="5148" spans="5:6" ht="12.75">
      <c r="E5148" s="2"/>
      <c r="F5148" s="2"/>
    </row>
    <row r="5149" spans="5:6" ht="12.75">
      <c r="E5149" s="2"/>
      <c r="F5149" s="2"/>
    </row>
    <row r="5150" spans="5:6" ht="12.75">
      <c r="E5150" s="2"/>
      <c r="F5150" s="2"/>
    </row>
    <row r="5151" spans="5:6" ht="12.75">
      <c r="E5151" s="2"/>
      <c r="F5151" s="2"/>
    </row>
    <row r="5152" spans="5:6" ht="12.75">
      <c r="E5152" s="2"/>
      <c r="F5152" s="2"/>
    </row>
    <row r="5153" spans="5:6" ht="12.75">
      <c r="E5153" s="2"/>
      <c r="F5153" s="2"/>
    </row>
    <row r="5154" spans="5:6" ht="12.75">
      <c r="E5154" s="2"/>
      <c r="F5154" s="2"/>
    </row>
    <row r="5155" spans="5:6" ht="12.75">
      <c r="E5155" s="2"/>
      <c r="F5155" s="2"/>
    </row>
    <row r="5156" spans="5:6" ht="12.75">
      <c r="E5156" s="2"/>
      <c r="F5156" s="2"/>
    </row>
    <row r="5157" spans="5:6" ht="12.75">
      <c r="E5157" s="2"/>
      <c r="F5157" s="2"/>
    </row>
    <row r="5158" spans="5:6" ht="12.75">
      <c r="E5158" s="2"/>
      <c r="F5158" s="2"/>
    </row>
    <row r="5159" spans="5:6" ht="12.75">
      <c r="E5159" s="2"/>
      <c r="F5159" s="2"/>
    </row>
    <row r="5160" spans="5:6" ht="12.75">
      <c r="E5160" s="2"/>
      <c r="F5160" s="2"/>
    </row>
    <row r="5161" spans="5:6" ht="12.75">
      <c r="E5161" s="2"/>
      <c r="F5161" s="2"/>
    </row>
    <row r="5162" spans="5:6" ht="12.75">
      <c r="E5162" s="2"/>
      <c r="F5162" s="2"/>
    </row>
    <row r="5163" spans="5:6" ht="12.75">
      <c r="E5163" s="2"/>
      <c r="F5163" s="2"/>
    </row>
    <row r="5164" spans="5:6" ht="12.75">
      <c r="E5164" s="2"/>
      <c r="F5164" s="2"/>
    </row>
    <row r="5165" spans="5:6" ht="12.75">
      <c r="E5165" s="2"/>
      <c r="F5165" s="2"/>
    </row>
    <row r="5166" spans="5:6" ht="12.75">
      <c r="E5166" s="2"/>
      <c r="F5166" s="2"/>
    </row>
    <row r="5167" spans="5:6" ht="12.75">
      <c r="E5167" s="2"/>
      <c r="F5167" s="2"/>
    </row>
    <row r="5168" spans="5:6" ht="12.75">
      <c r="E5168" s="2"/>
      <c r="F5168" s="2"/>
    </row>
    <row r="5169" spans="5:6" ht="12.75">
      <c r="E5169" s="2"/>
      <c r="F5169" s="2"/>
    </row>
    <row r="5170" spans="5:6" ht="12.75">
      <c r="E5170" s="2"/>
      <c r="F5170" s="2"/>
    </row>
    <row r="5171" spans="5:6" ht="12.75">
      <c r="E5171" s="2"/>
      <c r="F5171" s="2"/>
    </row>
    <row r="5172" spans="5:6" ht="12.75">
      <c r="E5172" s="2"/>
      <c r="F5172" s="2"/>
    </row>
    <row r="5173" spans="5:6" ht="12.75">
      <c r="E5173" s="2"/>
      <c r="F5173" s="2"/>
    </row>
    <row r="5174" spans="5:6" ht="12.75">
      <c r="E5174" s="2"/>
      <c r="F5174" s="2"/>
    </row>
    <row r="5175" spans="5:6" ht="12.75">
      <c r="E5175" s="2"/>
      <c r="F5175" s="2"/>
    </row>
    <row r="5176" spans="5:6" ht="12.75">
      <c r="E5176" s="2"/>
      <c r="F5176" s="2"/>
    </row>
    <row r="5177" spans="5:6" ht="12.75">
      <c r="E5177" s="2"/>
      <c r="F5177" s="2"/>
    </row>
    <row r="5178" spans="5:6" ht="12.75">
      <c r="E5178" s="2"/>
      <c r="F5178" s="2"/>
    </row>
    <row r="5179" spans="5:6" ht="12.75">
      <c r="E5179" s="2"/>
      <c r="F5179" s="2"/>
    </row>
    <row r="5180" spans="5:6" ht="12.75">
      <c r="E5180" s="2"/>
      <c r="F5180" s="2"/>
    </row>
    <row r="5181" spans="5:6" ht="12.75">
      <c r="E5181" s="2"/>
      <c r="F5181" s="2"/>
    </row>
    <row r="5182" spans="5:6" ht="12.75">
      <c r="E5182" s="2"/>
      <c r="F5182" s="2"/>
    </row>
    <row r="5183" spans="5:6" ht="12.75">
      <c r="E5183" s="2"/>
      <c r="F5183" s="2"/>
    </row>
    <row r="5184" spans="5:6" ht="12.75">
      <c r="E5184" s="2"/>
      <c r="F5184" s="2"/>
    </row>
    <row r="5185" spans="5:6" ht="12.75">
      <c r="E5185" s="2"/>
      <c r="F5185" s="2"/>
    </row>
    <row r="5186" spans="5:6" ht="12.75">
      <c r="E5186" s="2"/>
      <c r="F5186" s="2"/>
    </row>
    <row r="5187" spans="5:6" ht="12.75">
      <c r="E5187" s="2"/>
      <c r="F5187" s="2"/>
    </row>
    <row r="5188" spans="5:6" ht="12.75">
      <c r="E5188" s="2"/>
      <c r="F5188" s="2"/>
    </row>
    <row r="5189" spans="5:6" ht="12.75">
      <c r="E5189" s="2"/>
      <c r="F5189" s="2"/>
    </row>
    <row r="5190" spans="5:6" ht="12.75">
      <c r="E5190" s="2"/>
      <c r="F5190" s="2"/>
    </row>
    <row r="5191" spans="5:6" ht="12.75">
      <c r="E5191" s="2"/>
      <c r="F5191" s="2"/>
    </row>
    <row r="5192" spans="5:6" ht="12.75">
      <c r="E5192" s="2"/>
      <c r="F5192" s="2"/>
    </row>
    <row r="5193" spans="5:6" ht="12.75">
      <c r="E5193" s="2"/>
      <c r="F5193" s="2"/>
    </row>
    <row r="5194" spans="5:6" ht="12.75">
      <c r="E5194" s="2"/>
      <c r="F5194" s="2"/>
    </row>
    <row r="5195" spans="5:6" ht="12.75">
      <c r="E5195" s="2"/>
      <c r="F5195" s="2"/>
    </row>
    <row r="5196" spans="5:6" ht="12.75">
      <c r="E5196" s="2"/>
      <c r="F5196" s="2"/>
    </row>
    <row r="5197" spans="5:6" ht="12.75">
      <c r="E5197" s="2"/>
      <c r="F5197" s="2"/>
    </row>
    <row r="5198" spans="5:6" ht="12.75">
      <c r="E5198" s="2"/>
      <c r="F5198" s="2"/>
    </row>
    <row r="5199" spans="5:6" ht="12.75">
      <c r="E5199" s="2"/>
      <c r="F5199" s="2"/>
    </row>
    <row r="5200" spans="5:6" ht="12.75">
      <c r="E5200" s="2"/>
      <c r="F5200" s="2"/>
    </row>
    <row r="5201" spans="5:6" ht="12.75">
      <c r="E5201" s="2"/>
      <c r="F5201" s="2"/>
    </row>
    <row r="5202" spans="5:6" ht="12.75">
      <c r="E5202" s="2"/>
      <c r="F5202" s="2"/>
    </row>
    <row r="5203" spans="5:6" ht="12.75">
      <c r="E5203" s="2"/>
      <c r="F5203" s="2"/>
    </row>
    <row r="5204" spans="5:6" ht="12.75">
      <c r="E5204" s="2"/>
      <c r="F5204" s="2"/>
    </row>
    <row r="5205" spans="5:6" ht="12.75">
      <c r="E5205" s="2"/>
      <c r="F5205" s="2"/>
    </row>
    <row r="5206" spans="5:6" ht="12.75">
      <c r="E5206" s="2"/>
      <c r="F5206" s="2"/>
    </row>
    <row r="5207" spans="5:6" ht="12.75">
      <c r="E5207" s="2"/>
      <c r="F5207" s="2"/>
    </row>
    <row r="5208" spans="5:6" ht="12.75">
      <c r="E5208" s="2"/>
      <c r="F5208" s="2"/>
    </row>
    <row r="5209" spans="5:6" ht="12.75">
      <c r="E5209" s="2"/>
      <c r="F5209" s="2"/>
    </row>
    <row r="5210" spans="5:6" ht="12.75">
      <c r="E5210" s="2"/>
      <c r="F5210" s="2"/>
    </row>
    <row r="5211" spans="5:6" ht="12.75">
      <c r="E5211" s="2"/>
      <c r="F5211" s="2"/>
    </row>
    <row r="5212" spans="5:6" ht="12.75">
      <c r="E5212" s="2"/>
      <c r="F5212" s="2"/>
    </row>
    <row r="5213" spans="5:6" ht="12.75">
      <c r="E5213" s="2"/>
      <c r="F5213" s="2"/>
    </row>
    <row r="5214" spans="5:6" ht="12.75">
      <c r="E5214" s="2"/>
      <c r="F5214" s="2"/>
    </row>
    <row r="5215" spans="5:6" ht="12.75">
      <c r="E5215" s="2"/>
      <c r="F5215" s="2"/>
    </row>
    <row r="5216" spans="5:6" ht="12.75">
      <c r="E5216" s="2"/>
      <c r="F5216" s="2"/>
    </row>
    <row r="5217" spans="5:6" ht="12.75">
      <c r="E5217" s="2"/>
      <c r="F5217" s="2"/>
    </row>
    <row r="5218" spans="5:6" ht="12.75">
      <c r="E5218" s="2"/>
      <c r="F5218" s="2"/>
    </row>
    <row r="5219" spans="5:6" ht="12.75">
      <c r="E5219" s="2"/>
      <c r="F5219" s="2"/>
    </row>
    <row r="5220" spans="5:6" ht="12.75">
      <c r="E5220" s="2"/>
      <c r="F5220" s="2"/>
    </row>
    <row r="5221" spans="5:6" ht="12.75">
      <c r="E5221" s="2"/>
      <c r="F5221" s="2"/>
    </row>
    <row r="5222" spans="5:6" ht="12.75">
      <c r="E5222" s="2"/>
      <c r="F5222" s="2"/>
    </row>
    <row r="5223" spans="5:6" ht="12.75">
      <c r="E5223" s="2"/>
      <c r="F5223" s="2"/>
    </row>
    <row r="5224" spans="5:6" ht="12.75">
      <c r="E5224" s="2"/>
      <c r="F5224" s="2"/>
    </row>
    <row r="5225" spans="5:6" ht="12.75">
      <c r="E5225" s="2"/>
      <c r="F5225" s="2"/>
    </row>
    <row r="5226" spans="5:6" ht="12.75">
      <c r="E5226" s="2"/>
      <c r="F5226" s="2"/>
    </row>
    <row r="5227" spans="5:6" ht="12.75">
      <c r="E5227" s="2"/>
      <c r="F5227" s="2"/>
    </row>
    <row r="5228" spans="5:6" ht="12.75">
      <c r="E5228" s="2"/>
      <c r="F5228" s="2"/>
    </row>
    <row r="5229" spans="5:6" ht="12.75">
      <c r="E5229" s="2"/>
      <c r="F5229" s="2"/>
    </row>
    <row r="5230" spans="5:6" ht="12.75">
      <c r="E5230" s="2"/>
      <c r="F5230" s="2"/>
    </row>
    <row r="5231" spans="5:6" ht="12.75">
      <c r="E5231" s="2"/>
      <c r="F5231" s="2"/>
    </row>
    <row r="5232" spans="5:6" ht="12.75">
      <c r="E5232" s="2"/>
      <c r="F5232" s="2"/>
    </row>
    <row r="5233" spans="5:6" ht="12.75">
      <c r="E5233" s="2"/>
      <c r="F5233" s="2"/>
    </row>
    <row r="5234" spans="5:6" ht="12.75">
      <c r="E5234" s="2"/>
      <c r="F5234" s="2"/>
    </row>
    <row r="5235" spans="5:6" ht="12.75">
      <c r="E5235" s="2"/>
      <c r="F5235" s="2"/>
    </row>
    <row r="5236" spans="5:6" ht="12.75">
      <c r="E5236" s="2"/>
      <c r="F5236" s="2"/>
    </row>
    <row r="5237" spans="5:6" ht="12.75">
      <c r="E5237" s="2"/>
      <c r="F5237" s="2"/>
    </row>
    <row r="5238" spans="5:6" ht="12.75">
      <c r="E5238" s="2"/>
      <c r="F5238" s="2"/>
    </row>
    <row r="5239" spans="5:6" ht="12.75">
      <c r="E5239" s="2"/>
      <c r="F5239" s="2"/>
    </row>
    <row r="5240" spans="5:6" ht="12.75">
      <c r="E5240" s="2"/>
      <c r="F5240" s="2"/>
    </row>
    <row r="5241" spans="5:6" ht="12.75">
      <c r="E5241" s="2"/>
      <c r="F5241" s="2"/>
    </row>
    <row r="5242" spans="5:6" ht="12.75">
      <c r="E5242" s="2"/>
      <c r="F5242" s="2"/>
    </row>
    <row r="5243" spans="5:6" ht="12.75">
      <c r="E5243" s="2"/>
      <c r="F5243" s="2"/>
    </row>
    <row r="5244" spans="5:6" ht="12.75">
      <c r="E5244" s="2"/>
      <c r="F5244" s="2"/>
    </row>
    <row r="5245" spans="5:6" ht="12.75">
      <c r="E5245" s="2"/>
      <c r="F5245" s="2"/>
    </row>
    <row r="5246" spans="5:6" ht="12.75">
      <c r="E5246" s="2"/>
      <c r="F5246" s="2"/>
    </row>
    <row r="5247" spans="5:6" ht="12.75">
      <c r="E5247" s="2"/>
      <c r="F5247" s="2"/>
    </row>
    <row r="5248" spans="5:6" ht="12.75">
      <c r="E5248" s="2"/>
      <c r="F5248" s="2"/>
    </row>
    <row r="5249" spans="5:6" ht="12.75">
      <c r="E5249" s="2"/>
      <c r="F5249" s="2"/>
    </row>
    <row r="5250" spans="5:6" ht="12.75">
      <c r="E5250" s="2"/>
      <c r="F5250" s="2"/>
    </row>
    <row r="5251" spans="5:6" ht="12.75">
      <c r="E5251" s="2"/>
      <c r="F5251" s="2"/>
    </row>
    <row r="5252" spans="5:6" ht="12.75">
      <c r="E5252" s="2"/>
      <c r="F5252" s="2"/>
    </row>
    <row r="5253" spans="5:6" ht="12.75">
      <c r="E5253" s="2"/>
      <c r="F5253" s="2"/>
    </row>
    <row r="5254" spans="5:6" ht="12.75">
      <c r="E5254" s="2"/>
      <c r="F5254" s="2"/>
    </row>
    <row r="5255" spans="5:6" ht="12.75">
      <c r="E5255" s="2"/>
      <c r="F5255" s="2"/>
    </row>
    <row r="5256" spans="5:6" ht="12.75">
      <c r="E5256" s="2"/>
      <c r="F5256" s="2"/>
    </row>
    <row r="5257" spans="5:6" ht="12.75">
      <c r="E5257" s="2"/>
      <c r="F5257" s="2"/>
    </row>
    <row r="5258" spans="5:6" ht="12.75">
      <c r="E5258" s="2"/>
      <c r="F5258" s="2"/>
    </row>
    <row r="5259" spans="5:6" ht="12.75">
      <c r="E5259" s="2"/>
      <c r="F5259" s="2"/>
    </row>
    <row r="5260" spans="5:6" ht="12.75">
      <c r="E5260" s="2"/>
      <c r="F5260" s="2"/>
    </row>
    <row r="5261" spans="5:6" ht="12.75">
      <c r="E5261" s="2"/>
      <c r="F5261" s="2"/>
    </row>
    <row r="5262" spans="5:6" ht="12.75">
      <c r="E5262" s="2"/>
      <c r="F5262" s="2"/>
    </row>
    <row r="5263" spans="5:6" ht="12.75">
      <c r="E5263" s="2"/>
      <c r="F5263" s="2"/>
    </row>
    <row r="5264" spans="5:6" ht="12.75">
      <c r="E5264" s="2"/>
      <c r="F5264" s="2"/>
    </row>
    <row r="5265" spans="5:6" ht="12.75">
      <c r="E5265" s="2"/>
      <c r="F5265" s="2"/>
    </row>
    <row r="5266" spans="5:6" ht="12.75">
      <c r="E5266" s="2"/>
      <c r="F5266" s="2"/>
    </row>
    <row r="5267" spans="5:6" ht="12.75">
      <c r="E5267" s="2"/>
      <c r="F5267" s="2"/>
    </row>
    <row r="5268" spans="5:6" ht="12.75">
      <c r="E5268" s="2"/>
      <c r="F5268" s="2"/>
    </row>
    <row r="5269" spans="5:6" ht="12.75">
      <c r="E5269" s="2"/>
      <c r="F5269" s="2"/>
    </row>
    <row r="5270" spans="5:6" ht="12.75">
      <c r="E5270" s="2"/>
      <c r="F5270" s="2"/>
    </row>
    <row r="5271" spans="5:6" ht="12.75">
      <c r="E5271" s="2"/>
      <c r="F5271" s="2"/>
    </row>
    <row r="5272" spans="5:6" ht="12.75">
      <c r="E5272" s="2"/>
      <c r="F5272" s="2"/>
    </row>
    <row r="5273" spans="5:6" ht="12.75">
      <c r="E5273" s="2"/>
      <c r="F5273" s="2"/>
    </row>
    <row r="5274" spans="5:6" ht="12.75">
      <c r="E5274" s="2"/>
      <c r="F5274" s="2"/>
    </row>
    <row r="5275" spans="5:6" ht="12.75">
      <c r="E5275" s="2"/>
      <c r="F5275" s="2"/>
    </row>
    <row r="5276" spans="5:6" ht="12.75">
      <c r="E5276" s="2"/>
      <c r="F5276" s="2"/>
    </row>
    <row r="5277" spans="5:6" ht="12.75">
      <c r="E5277" s="2"/>
      <c r="F5277" s="2"/>
    </row>
    <row r="5278" spans="5:6" ht="12.75">
      <c r="E5278" s="2"/>
      <c r="F5278" s="2"/>
    </row>
    <row r="5279" spans="5:6" ht="12.75">
      <c r="E5279" s="2"/>
      <c r="F5279" s="2"/>
    </row>
    <row r="5280" spans="5:6" ht="12.75">
      <c r="E5280" s="2"/>
      <c r="F5280" s="2"/>
    </row>
    <row r="5281" spans="5:6" ht="12.75">
      <c r="E5281" s="2"/>
      <c r="F5281" s="2"/>
    </row>
    <row r="5282" spans="5:6" ht="12.75">
      <c r="E5282" s="2"/>
      <c r="F5282" s="2"/>
    </row>
    <row r="5283" spans="5:6" ht="12.75">
      <c r="E5283" s="2"/>
      <c r="F5283" s="2"/>
    </row>
    <row r="5284" spans="5:6" ht="12.75">
      <c r="E5284" s="2"/>
      <c r="F5284" s="2"/>
    </row>
    <row r="5285" spans="5:6" ht="12.75">
      <c r="E5285" s="2"/>
      <c r="F5285" s="2"/>
    </row>
    <row r="5286" spans="5:6" ht="12.75">
      <c r="E5286" s="2"/>
      <c r="F5286" s="2"/>
    </row>
    <row r="5287" spans="5:6" ht="12.75">
      <c r="E5287" s="2"/>
      <c r="F5287" s="2"/>
    </row>
    <row r="5288" spans="5:6" ht="12.75">
      <c r="E5288" s="2"/>
      <c r="F5288" s="2"/>
    </row>
    <row r="5289" spans="5:6" ht="12.75">
      <c r="E5289" s="2"/>
      <c r="F5289" s="2"/>
    </row>
    <row r="5290" spans="5:6" ht="12.75">
      <c r="E5290" s="2"/>
      <c r="F5290" s="2"/>
    </row>
    <row r="5291" spans="5:6" ht="12.75">
      <c r="E5291" s="2"/>
      <c r="F5291" s="2"/>
    </row>
    <row r="5292" spans="5:6" ht="12.75">
      <c r="E5292" s="2"/>
      <c r="F5292" s="2"/>
    </row>
    <row r="5293" spans="5:6" ht="12.75">
      <c r="E5293" s="2"/>
      <c r="F5293" s="2"/>
    </row>
    <row r="5294" spans="5:6" ht="12.75">
      <c r="E5294" s="2"/>
      <c r="F5294" s="2"/>
    </row>
    <row r="5295" spans="5:6" ht="12.75">
      <c r="E5295" s="2"/>
      <c r="F5295" s="2"/>
    </row>
    <row r="5296" spans="5:6" ht="12.75">
      <c r="E5296" s="2"/>
      <c r="F5296" s="2"/>
    </row>
    <row r="5297" spans="5:6" ht="12.75">
      <c r="E5297" s="2"/>
      <c r="F5297" s="2"/>
    </row>
    <row r="5298" spans="5:6" ht="12.75">
      <c r="E5298" s="2"/>
      <c r="F5298" s="2"/>
    </row>
    <row r="5299" spans="5:6" ht="12.75">
      <c r="E5299" s="2"/>
      <c r="F5299" s="2"/>
    </row>
    <row r="5300" spans="5:6" ht="12.75">
      <c r="E5300" s="2"/>
      <c r="F5300" s="2"/>
    </row>
    <row r="5301" spans="5:6" ht="12.75">
      <c r="E5301" s="2"/>
      <c r="F5301" s="2"/>
    </row>
    <row r="5302" spans="5:6" ht="12.75">
      <c r="E5302" s="2"/>
      <c r="F5302" s="2"/>
    </row>
    <row r="5303" spans="5:6" ht="12.75">
      <c r="E5303" s="2"/>
      <c r="F5303" s="2"/>
    </row>
    <row r="5304" spans="5:6" ht="12.75">
      <c r="E5304" s="2"/>
      <c r="F5304" s="2"/>
    </row>
    <row r="5305" spans="5:6" ht="12.75">
      <c r="E5305" s="2"/>
      <c r="F5305" s="2"/>
    </row>
    <row r="5306" spans="5:6" ht="12.75">
      <c r="E5306" s="2"/>
      <c r="F5306" s="2"/>
    </row>
    <row r="5307" spans="5:6" ht="12.75">
      <c r="E5307" s="2"/>
      <c r="F5307" s="2"/>
    </row>
    <row r="5308" spans="5:6" ht="12.75">
      <c r="E5308" s="2"/>
      <c r="F5308" s="2"/>
    </row>
    <row r="5309" spans="5:6" ht="12.75">
      <c r="E5309" s="2"/>
      <c r="F5309" s="2"/>
    </row>
    <row r="5310" spans="5:6" ht="12.75">
      <c r="E5310" s="2"/>
      <c r="F5310" s="2"/>
    </row>
    <row r="5311" spans="5:6" ht="12.75">
      <c r="E5311" s="2"/>
      <c r="F5311" s="2"/>
    </row>
    <row r="5312" spans="5:6" ht="12.75">
      <c r="E5312" s="2"/>
      <c r="F5312" s="2"/>
    </row>
    <row r="5313" spans="5:6" ht="12.75">
      <c r="E5313" s="2"/>
      <c r="F5313" s="2"/>
    </row>
    <row r="5314" spans="5:6" ht="12.75">
      <c r="E5314" s="2"/>
      <c r="F5314" s="2"/>
    </row>
    <row r="5315" spans="5:6" ht="12.75">
      <c r="E5315" s="2"/>
      <c r="F5315" s="2"/>
    </row>
    <row r="5316" spans="5:6" ht="12.75">
      <c r="E5316" s="2"/>
      <c r="F5316" s="2"/>
    </row>
    <row r="5317" spans="5:6" ht="12.75">
      <c r="E5317" s="2"/>
      <c r="F5317" s="2"/>
    </row>
    <row r="5318" spans="5:6" ht="12.75">
      <c r="E5318" s="2"/>
      <c r="F5318" s="2"/>
    </row>
    <row r="5319" spans="5:6" ht="12.75">
      <c r="E5319" s="2"/>
      <c r="F5319" s="2"/>
    </row>
    <row r="5320" spans="5:6" ht="12.75">
      <c r="E5320" s="2"/>
      <c r="F5320" s="2"/>
    </row>
    <row r="5321" spans="5:6" ht="12.75">
      <c r="E5321" s="2"/>
      <c r="F5321" s="2"/>
    </row>
    <row r="5322" spans="5:6" ht="12.75">
      <c r="E5322" s="2"/>
      <c r="F5322" s="2"/>
    </row>
    <row r="5323" spans="5:6" ht="12.75">
      <c r="E5323" s="2"/>
      <c r="F5323" s="2"/>
    </row>
    <row r="5324" spans="5:6" ht="12.75">
      <c r="E5324" s="2"/>
      <c r="F5324" s="2"/>
    </row>
    <row r="5325" spans="5:6" ht="12.75">
      <c r="E5325" s="2"/>
      <c r="F5325" s="2"/>
    </row>
    <row r="5326" spans="5:6" ht="12.75">
      <c r="E5326" s="2"/>
      <c r="F5326" s="2"/>
    </row>
    <row r="5327" spans="5:6" ht="12.75">
      <c r="E5327" s="2"/>
      <c r="F5327" s="2"/>
    </row>
    <row r="5328" spans="5:6" ht="12.75">
      <c r="E5328" s="2"/>
      <c r="F5328" s="2"/>
    </row>
    <row r="5329" spans="5:6" ht="12.75">
      <c r="E5329" s="2"/>
      <c r="F5329" s="2"/>
    </row>
    <row r="5330" spans="5:6" ht="12.75">
      <c r="E5330" s="2"/>
      <c r="F5330" s="2"/>
    </row>
    <row r="5331" spans="5:6" ht="12.75">
      <c r="E5331" s="2"/>
      <c r="F5331" s="2"/>
    </row>
    <row r="5332" spans="5:6" ht="12.75">
      <c r="E5332" s="2"/>
      <c r="F5332" s="2"/>
    </row>
    <row r="5333" spans="5:6" ht="12.75">
      <c r="E5333" s="2"/>
      <c r="F5333" s="2"/>
    </row>
    <row r="5334" spans="5:6" ht="12.75">
      <c r="E5334" s="2"/>
      <c r="F5334" s="2"/>
    </row>
    <row r="5335" spans="5:6" ht="12.75">
      <c r="E5335" s="2"/>
      <c r="F5335" s="2"/>
    </row>
    <row r="5336" spans="5:6" ht="12.75">
      <c r="E5336" s="2"/>
      <c r="F5336" s="2"/>
    </row>
    <row r="5337" spans="5:6" ht="12.75">
      <c r="E5337" s="2"/>
      <c r="F5337" s="2"/>
    </row>
    <row r="5338" spans="5:6" ht="12.75">
      <c r="E5338" s="2"/>
      <c r="F5338" s="2"/>
    </row>
    <row r="5339" spans="5:6" ht="12.75">
      <c r="E5339" s="2"/>
      <c r="F5339" s="2"/>
    </row>
    <row r="5340" spans="5:6" ht="12.75">
      <c r="E5340" s="2"/>
      <c r="F5340" s="2"/>
    </row>
    <row r="5341" spans="5:6" ht="12.75">
      <c r="E5341" s="2"/>
      <c r="F5341" s="2"/>
    </row>
    <row r="5342" spans="5:6" ht="12.75">
      <c r="E5342" s="2"/>
      <c r="F5342" s="2"/>
    </row>
    <row r="5343" spans="5:6" ht="12.75">
      <c r="E5343" s="2"/>
      <c r="F5343" s="2"/>
    </row>
    <row r="5344" spans="5:6" ht="12.75">
      <c r="E5344" s="2"/>
      <c r="F5344" s="2"/>
    </row>
    <row r="5345" spans="5:6" ht="12.75">
      <c r="E5345" s="2"/>
      <c r="F5345" s="2"/>
    </row>
    <row r="5346" spans="5:6" ht="12.75">
      <c r="E5346" s="2"/>
      <c r="F5346" s="2"/>
    </row>
    <row r="5347" spans="5:6" ht="12.75">
      <c r="E5347" s="2"/>
      <c r="F5347" s="2"/>
    </row>
    <row r="5348" spans="5:6" ht="12.75">
      <c r="E5348" s="2"/>
      <c r="F5348" s="2"/>
    </row>
    <row r="5349" spans="5:6" ht="12.75">
      <c r="E5349" s="2"/>
      <c r="F5349" s="2"/>
    </row>
    <row r="5350" spans="5:6" ht="12.75">
      <c r="E5350" s="2"/>
      <c r="F5350" s="2"/>
    </row>
    <row r="5351" spans="5:6" ht="12.75">
      <c r="E5351" s="2"/>
      <c r="F5351" s="2"/>
    </row>
    <row r="5352" spans="5:6" ht="12.75">
      <c r="E5352" s="2"/>
      <c r="F5352" s="2"/>
    </row>
    <row r="5353" spans="5:6" ht="12.75">
      <c r="E5353" s="2"/>
      <c r="F5353" s="2"/>
    </row>
    <row r="5354" spans="5:6" ht="12.75">
      <c r="E5354" s="2"/>
      <c r="F5354" s="2"/>
    </row>
    <row r="5355" spans="5:6" ht="12.75">
      <c r="E5355" s="2"/>
      <c r="F5355" s="2"/>
    </row>
    <row r="5356" spans="5:6" ht="12.75">
      <c r="E5356" s="2"/>
      <c r="F5356" s="2"/>
    </row>
    <row r="5357" spans="5:6" ht="12.75">
      <c r="E5357" s="2"/>
      <c r="F5357" s="2"/>
    </row>
    <row r="5358" spans="5:6" ht="12.75">
      <c r="E5358" s="2"/>
      <c r="F5358" s="2"/>
    </row>
    <row r="5359" spans="5:6" ht="12.75">
      <c r="E5359" s="2"/>
      <c r="F5359" s="2"/>
    </row>
    <row r="5360" spans="5:6" ht="12.75">
      <c r="E5360" s="2"/>
      <c r="F5360" s="2"/>
    </row>
    <row r="5361" spans="5:6" ht="12.75">
      <c r="E5361" s="2"/>
      <c r="F5361" s="2"/>
    </row>
    <row r="5362" spans="5:6" ht="12.75">
      <c r="E5362" s="2"/>
      <c r="F5362" s="2"/>
    </row>
    <row r="5363" spans="5:6" ht="12.75">
      <c r="E5363" s="2"/>
      <c r="F5363" s="2"/>
    </row>
    <row r="5364" spans="5:6" ht="12.75">
      <c r="E5364" s="2"/>
      <c r="F5364" s="2"/>
    </row>
    <row r="5365" spans="5:6" ht="12.75">
      <c r="E5365" s="2"/>
      <c r="F5365" s="2"/>
    </row>
    <row r="5366" spans="5:6" ht="12.75">
      <c r="E5366" s="2"/>
      <c r="F5366" s="2"/>
    </row>
    <row r="5367" spans="5:6" ht="12.75">
      <c r="E5367" s="2"/>
      <c r="F5367" s="2"/>
    </row>
    <row r="5368" spans="5:6" ht="12.75">
      <c r="E5368" s="2"/>
      <c r="F5368" s="2"/>
    </row>
    <row r="5369" spans="5:6" ht="12.75">
      <c r="E5369" s="2"/>
      <c r="F5369" s="2"/>
    </row>
    <row r="5370" spans="5:6" ht="12.75">
      <c r="E5370" s="2"/>
      <c r="F5370" s="2"/>
    </row>
    <row r="5371" spans="5:6" ht="12.75">
      <c r="E5371" s="2"/>
      <c r="F5371" s="2"/>
    </row>
    <row r="5372" spans="5:6" ht="12.75">
      <c r="E5372" s="2"/>
      <c r="F5372" s="2"/>
    </row>
    <row r="5373" spans="5:6" ht="12.75">
      <c r="E5373" s="2"/>
      <c r="F5373" s="2"/>
    </row>
    <row r="5374" spans="5:6" ht="12.75">
      <c r="E5374" s="2"/>
      <c r="F5374" s="2"/>
    </row>
    <row r="5375" spans="5:6" ht="12.75">
      <c r="E5375" s="2"/>
      <c r="F5375" s="2"/>
    </row>
    <row r="5376" spans="5:6" ht="12.75">
      <c r="E5376" s="2"/>
      <c r="F5376" s="2"/>
    </row>
    <row r="5377" spans="5:6" ht="12.75">
      <c r="E5377" s="2"/>
      <c r="F5377" s="2"/>
    </row>
    <row r="5378" spans="5:6" ht="12.75">
      <c r="E5378" s="2"/>
      <c r="F5378" s="2"/>
    </row>
    <row r="5379" spans="5:6" ht="12.75">
      <c r="E5379" s="2"/>
      <c r="F5379" s="2"/>
    </row>
    <row r="5380" spans="5:6" ht="12.75">
      <c r="E5380" s="2"/>
      <c r="F5380" s="2"/>
    </row>
    <row r="5381" spans="5:6" ht="12.75">
      <c r="E5381" s="2"/>
      <c r="F5381" s="2"/>
    </row>
    <row r="5382" spans="5:6" ht="12.75">
      <c r="E5382" s="2"/>
      <c r="F5382" s="2"/>
    </row>
    <row r="5383" spans="5:6" ht="12.75">
      <c r="E5383" s="2"/>
      <c r="F5383" s="2"/>
    </row>
    <row r="5384" spans="5:6" ht="12.75">
      <c r="E5384" s="2"/>
      <c r="F5384" s="2"/>
    </row>
    <row r="5385" spans="5:6" ht="12.75">
      <c r="E5385" s="2"/>
      <c r="F5385" s="2"/>
    </row>
    <row r="5386" spans="5:6" ht="12.75">
      <c r="E5386" s="2"/>
      <c r="F5386" s="2"/>
    </row>
    <row r="5387" spans="5:6" ht="12.75">
      <c r="E5387" s="2"/>
      <c r="F5387" s="2"/>
    </row>
    <row r="5388" spans="5:6" ht="12.75">
      <c r="E5388" s="2"/>
      <c r="F5388" s="2"/>
    </row>
    <row r="5389" spans="5:6" ht="12.75">
      <c r="E5389" s="2"/>
      <c r="F5389" s="2"/>
    </row>
    <row r="5390" spans="5:6" ht="12.75">
      <c r="E5390" s="2"/>
      <c r="F5390" s="2"/>
    </row>
    <row r="5391" spans="5:6" ht="12.75">
      <c r="E5391" s="2"/>
      <c r="F5391" s="2"/>
    </row>
    <row r="5392" spans="5:6" ht="12.75">
      <c r="E5392" s="2"/>
      <c r="F5392" s="2"/>
    </row>
    <row r="5393" spans="5:6" ht="12.75">
      <c r="E5393" s="2"/>
      <c r="F5393" s="2"/>
    </row>
    <row r="5394" spans="5:6" ht="12.75">
      <c r="E5394" s="2"/>
      <c r="F5394" s="2"/>
    </row>
    <row r="5395" spans="5:6" ht="12.75">
      <c r="E5395" s="2"/>
      <c r="F5395" s="2"/>
    </row>
    <row r="5396" spans="5:6" ht="12.75">
      <c r="E5396" s="2"/>
      <c r="F5396" s="2"/>
    </row>
    <row r="5397" spans="5:6" ht="12.75">
      <c r="E5397" s="2"/>
      <c r="F5397" s="2"/>
    </row>
    <row r="5398" spans="5:6" ht="12.75">
      <c r="E5398" s="2"/>
      <c r="F5398" s="2"/>
    </row>
    <row r="5399" spans="5:6" ht="12.75">
      <c r="E5399" s="2"/>
      <c r="F5399" s="2"/>
    </row>
    <row r="5400" spans="5:6" ht="12.75">
      <c r="E5400" s="2"/>
      <c r="F5400" s="2"/>
    </row>
    <row r="5401" spans="5:6" ht="12.75">
      <c r="E5401" s="2"/>
      <c r="F5401" s="2"/>
    </row>
    <row r="5402" spans="5:6" ht="12.75">
      <c r="E5402" s="2"/>
      <c r="F5402" s="2"/>
    </row>
    <row r="5403" spans="5:6" ht="12.75">
      <c r="E5403" s="2"/>
      <c r="F5403" s="2"/>
    </row>
    <row r="5404" spans="5:6" ht="12.75">
      <c r="E5404" s="2"/>
      <c r="F5404" s="2"/>
    </row>
    <row r="5405" spans="5:6" ht="12.75">
      <c r="E5405" s="2"/>
      <c r="F5405" s="2"/>
    </row>
    <row r="5406" spans="5:6" ht="12.75">
      <c r="E5406" s="2"/>
      <c r="F5406" s="2"/>
    </row>
    <row r="5407" spans="5:6" ht="12.75">
      <c r="E5407" s="2"/>
      <c r="F5407" s="2"/>
    </row>
    <row r="5408" spans="5:6" ht="12.75">
      <c r="E5408" s="2"/>
      <c r="F5408" s="2"/>
    </row>
    <row r="5409" spans="5:6" ht="12.75">
      <c r="E5409" s="2"/>
      <c r="F5409" s="2"/>
    </row>
    <row r="5410" spans="5:6" ht="12.75">
      <c r="E5410" s="2"/>
      <c r="F5410" s="2"/>
    </row>
    <row r="5411" spans="5:6" ht="12.75">
      <c r="E5411" s="2"/>
      <c r="F5411" s="2"/>
    </row>
    <row r="5412" spans="5:6" ht="12.75">
      <c r="E5412" s="2"/>
      <c r="F5412" s="2"/>
    </row>
    <row r="5413" spans="5:6" ht="12.75">
      <c r="E5413" s="2"/>
      <c r="F5413" s="2"/>
    </row>
    <row r="5414" spans="5:6" ht="12.75">
      <c r="E5414" s="2"/>
      <c r="F5414" s="2"/>
    </row>
    <row r="5415" spans="5:6" ht="12.75">
      <c r="E5415" s="2"/>
      <c r="F5415" s="2"/>
    </row>
    <row r="5416" spans="5:6" ht="12.75">
      <c r="E5416" s="2"/>
      <c r="F5416" s="2"/>
    </row>
    <row r="5417" spans="5:6" ht="12.75">
      <c r="E5417" s="2"/>
      <c r="F5417" s="2"/>
    </row>
    <row r="5418" spans="5:6" ht="12.75">
      <c r="E5418" s="2"/>
      <c r="F5418" s="2"/>
    </row>
    <row r="5419" spans="5:6" ht="12.75">
      <c r="E5419" s="2"/>
      <c r="F5419" s="2"/>
    </row>
    <row r="5420" spans="5:6" ht="12.75">
      <c r="E5420" s="2"/>
      <c r="F5420" s="2"/>
    </row>
    <row r="5421" spans="5:6" ht="12.75">
      <c r="E5421" s="2"/>
      <c r="F5421" s="2"/>
    </row>
    <row r="5422" spans="5:6" ht="12.75">
      <c r="E5422" s="2"/>
      <c r="F5422" s="2"/>
    </row>
    <row r="5423" spans="5:6" ht="12.75">
      <c r="E5423" s="2"/>
      <c r="F5423" s="2"/>
    </row>
    <row r="5424" spans="5:6" ht="12.75">
      <c r="E5424" s="2"/>
      <c r="F5424" s="2"/>
    </row>
    <row r="5425" spans="5:6" ht="12.75">
      <c r="E5425" s="2"/>
      <c r="F5425" s="2"/>
    </row>
    <row r="5426" spans="5:6" ht="12.75">
      <c r="E5426" s="2"/>
      <c r="F5426" s="2"/>
    </row>
    <row r="5427" spans="5:6" ht="12.75">
      <c r="E5427" s="2"/>
      <c r="F5427" s="2"/>
    </row>
    <row r="5428" spans="5:6" ht="12.75">
      <c r="E5428" s="2"/>
      <c r="F5428" s="2"/>
    </row>
    <row r="5429" spans="5:6" ht="12.75">
      <c r="E5429" s="2"/>
      <c r="F5429" s="2"/>
    </row>
    <row r="5430" spans="5:6" ht="12.75">
      <c r="E5430" s="2"/>
      <c r="F5430" s="2"/>
    </row>
    <row r="5431" spans="5:6" ht="12.75">
      <c r="E5431" s="2"/>
      <c r="F5431" s="2"/>
    </row>
    <row r="5432" spans="5:6" ht="12.75">
      <c r="E5432" s="2"/>
      <c r="F5432" s="2"/>
    </row>
    <row r="5433" spans="5:6" ht="12.75">
      <c r="E5433" s="2"/>
      <c r="F5433" s="2"/>
    </row>
    <row r="5434" spans="5:6" ht="12.75">
      <c r="E5434" s="2"/>
      <c r="F5434" s="2"/>
    </row>
    <row r="5435" spans="5:6" ht="12.75">
      <c r="E5435" s="2"/>
      <c r="F5435" s="2"/>
    </row>
    <row r="5436" spans="5:6" ht="12.75">
      <c r="E5436" s="2"/>
      <c r="F5436" s="2"/>
    </row>
    <row r="5437" spans="5:6" ht="12.75">
      <c r="E5437" s="2"/>
      <c r="F5437" s="2"/>
    </row>
    <row r="5438" spans="5:6" ht="12.75">
      <c r="E5438" s="2"/>
      <c r="F5438" s="2"/>
    </row>
    <row r="5439" spans="5:6" ht="12.75">
      <c r="E5439" s="2"/>
      <c r="F5439" s="2"/>
    </row>
    <row r="5440" spans="5:6" ht="12.75">
      <c r="E5440" s="2"/>
      <c r="F5440" s="2"/>
    </row>
    <row r="5441" spans="5:6" ht="12.75">
      <c r="E5441" s="2"/>
      <c r="F5441" s="2"/>
    </row>
    <row r="5442" spans="5:6" ht="12.75">
      <c r="E5442" s="2"/>
      <c r="F5442" s="2"/>
    </row>
    <row r="5443" spans="5:6" ht="12.75">
      <c r="E5443" s="2"/>
      <c r="F5443" s="2"/>
    </row>
    <row r="5444" spans="5:6" ht="12.75">
      <c r="E5444" s="2"/>
      <c r="F5444" s="2"/>
    </row>
    <row r="5445" spans="5:6" ht="12.75">
      <c r="E5445" s="2"/>
      <c r="F5445" s="2"/>
    </row>
    <row r="5446" spans="5:6" ht="12.75">
      <c r="E5446" s="2"/>
      <c r="F5446" s="2"/>
    </row>
    <row r="5447" spans="5:6" ht="12.75">
      <c r="E5447" s="2"/>
      <c r="F5447" s="2"/>
    </row>
    <row r="5448" spans="5:6" ht="12.75">
      <c r="E5448" s="2"/>
      <c r="F5448" s="2"/>
    </row>
    <row r="5449" spans="5:6" ht="12.75">
      <c r="E5449" s="2"/>
      <c r="F5449" s="2"/>
    </row>
    <row r="5450" spans="5:6" ht="12.75">
      <c r="E5450" s="2"/>
      <c r="F5450" s="2"/>
    </row>
    <row r="5451" spans="5:6" ht="12.75">
      <c r="E5451" s="2"/>
      <c r="F5451" s="2"/>
    </row>
    <row r="5452" spans="5:6" ht="12.75">
      <c r="E5452" s="2"/>
      <c r="F5452" s="2"/>
    </row>
    <row r="5453" spans="5:6" ht="12.75">
      <c r="E5453" s="2"/>
      <c r="F5453" s="2"/>
    </row>
    <row r="5454" spans="5:6" ht="12.75">
      <c r="E5454" s="2"/>
      <c r="F5454" s="2"/>
    </row>
    <row r="5455" spans="5:6" ht="12.75">
      <c r="E5455" s="2"/>
      <c r="F5455" s="2"/>
    </row>
    <row r="5456" spans="5:6" ht="12.75">
      <c r="E5456" s="2"/>
      <c r="F5456" s="2"/>
    </row>
    <row r="5457" spans="5:6" ht="12.75">
      <c r="E5457" s="2"/>
      <c r="F5457" s="2"/>
    </row>
    <row r="5458" spans="5:6" ht="12.75">
      <c r="E5458" s="2"/>
      <c r="F5458" s="2"/>
    </row>
    <row r="5459" spans="5:6" ht="12.75">
      <c r="E5459" s="2"/>
      <c r="F5459" s="2"/>
    </row>
    <row r="5460" spans="5:6" ht="12.75">
      <c r="E5460" s="2"/>
      <c r="F5460" s="2"/>
    </row>
    <row r="5461" spans="5:6" ht="12.75">
      <c r="E5461" s="2"/>
      <c r="F5461" s="2"/>
    </row>
    <row r="5462" spans="5:6" ht="12.75">
      <c r="E5462" s="2"/>
      <c r="F5462" s="2"/>
    </row>
    <row r="5463" spans="5:6" ht="12.75">
      <c r="E5463" s="2"/>
      <c r="F5463" s="2"/>
    </row>
    <row r="5464" spans="5:6" ht="12.75">
      <c r="E5464" s="2"/>
      <c r="F5464" s="2"/>
    </row>
    <row r="5465" spans="5:6" ht="12.75">
      <c r="E5465" s="2"/>
      <c r="F5465" s="2"/>
    </row>
    <row r="5466" spans="5:6" ht="12.75">
      <c r="E5466" s="2"/>
      <c r="F5466" s="2"/>
    </row>
    <row r="5467" spans="5:6" ht="12.75">
      <c r="E5467" s="2"/>
      <c r="F5467" s="2"/>
    </row>
    <row r="5468" spans="5:6" ht="12.75">
      <c r="E5468" s="2"/>
      <c r="F5468" s="2"/>
    </row>
    <row r="5469" spans="5:6" ht="12.75">
      <c r="E5469" s="2"/>
      <c r="F5469" s="2"/>
    </row>
    <row r="5470" spans="5:6" ht="12.75">
      <c r="E5470" s="2"/>
      <c r="F5470" s="2"/>
    </row>
    <row r="5471" spans="5:6" ht="12.75">
      <c r="E5471" s="2"/>
      <c r="F5471" s="2"/>
    </row>
    <row r="5472" spans="5:6" ht="12.75">
      <c r="E5472" s="2"/>
      <c r="F5472" s="2"/>
    </row>
    <row r="5473" spans="5:6" ht="12.75">
      <c r="E5473" s="2"/>
      <c r="F5473" s="2"/>
    </row>
    <row r="5474" spans="5:6" ht="12.75">
      <c r="E5474" s="2"/>
      <c r="F5474" s="2"/>
    </row>
    <row r="5475" spans="5:6" ht="12.75">
      <c r="E5475" s="2"/>
      <c r="F5475" s="2"/>
    </row>
    <row r="5476" spans="5:6" ht="12.75">
      <c r="E5476" s="2"/>
      <c r="F5476" s="2"/>
    </row>
    <row r="5477" spans="5:6" ht="12.75">
      <c r="E5477" s="2"/>
      <c r="F5477" s="2"/>
    </row>
    <row r="5478" spans="5:6" ht="12.75">
      <c r="E5478" s="2"/>
      <c r="F5478" s="2"/>
    </row>
    <row r="5479" spans="5:6" ht="12.75">
      <c r="E5479" s="2"/>
      <c r="F5479" s="2"/>
    </row>
    <row r="5480" spans="5:6" ht="12.75">
      <c r="E5480" s="2"/>
      <c r="F5480" s="2"/>
    </row>
    <row r="5481" spans="5:6" ht="12.75">
      <c r="E5481" s="2"/>
      <c r="F5481" s="2"/>
    </row>
    <row r="5482" spans="5:6" ht="12.75">
      <c r="E5482" s="2"/>
      <c r="F5482" s="2"/>
    </row>
    <row r="5483" spans="5:6" ht="12.75">
      <c r="E5483" s="2"/>
      <c r="F5483" s="2"/>
    </row>
    <row r="5484" spans="5:6" ht="12.75">
      <c r="E5484" s="2"/>
      <c r="F5484" s="2"/>
    </row>
    <row r="5485" spans="5:6" ht="12.75">
      <c r="E5485" s="2"/>
      <c r="F5485" s="2"/>
    </row>
    <row r="5486" spans="5:6" ht="12.75">
      <c r="E5486" s="2"/>
      <c r="F5486" s="2"/>
    </row>
    <row r="5487" spans="5:6" ht="12.75">
      <c r="E5487" s="2"/>
      <c r="F5487" s="2"/>
    </row>
    <row r="5488" spans="5:6" ht="12.75">
      <c r="E5488" s="2"/>
      <c r="F5488" s="2"/>
    </row>
    <row r="5489" spans="5:6" ht="12.75">
      <c r="E5489" s="2"/>
      <c r="F5489" s="2"/>
    </row>
    <row r="5490" spans="5:6" ht="12.75">
      <c r="E5490" s="2"/>
      <c r="F5490" s="2"/>
    </row>
    <row r="5491" spans="5:6" ht="12.75">
      <c r="E5491" s="2"/>
      <c r="F5491" s="2"/>
    </row>
    <row r="5492" spans="5:6" ht="12.75">
      <c r="E5492" s="2"/>
      <c r="F5492" s="2"/>
    </row>
    <row r="5493" spans="5:6" ht="12.75">
      <c r="E5493" s="2"/>
      <c r="F5493" s="2"/>
    </row>
    <row r="5494" spans="5:6" ht="12.75">
      <c r="E5494" s="2"/>
      <c r="F5494" s="2"/>
    </row>
    <row r="5495" spans="5:6" ht="12.75">
      <c r="E5495" s="2"/>
      <c r="F5495" s="2"/>
    </row>
    <row r="5496" spans="5:6" ht="12.75">
      <c r="E5496" s="2"/>
      <c r="F5496" s="2"/>
    </row>
    <row r="5497" spans="5:6" ht="12.75">
      <c r="E5497" s="2"/>
      <c r="F5497" s="2"/>
    </row>
    <row r="5498" spans="5:6" ht="12.75">
      <c r="E5498" s="2"/>
      <c r="F5498" s="2"/>
    </row>
    <row r="5499" spans="5:6" ht="12.75">
      <c r="E5499" s="2"/>
      <c r="F5499" s="2"/>
    </row>
    <row r="5500" spans="5:6" ht="12.75">
      <c r="E5500" s="2"/>
      <c r="F5500" s="2"/>
    </row>
    <row r="5501" spans="5:6" ht="12.75">
      <c r="E5501" s="2"/>
      <c r="F5501" s="2"/>
    </row>
    <row r="5502" spans="5:6" ht="12.75">
      <c r="E5502" s="2"/>
      <c r="F5502" s="2"/>
    </row>
    <row r="5503" spans="5:6" ht="12.75">
      <c r="E5503" s="2"/>
      <c r="F5503" s="2"/>
    </row>
    <row r="5504" spans="5:6" ht="12.75">
      <c r="E5504" s="2"/>
      <c r="F5504" s="2"/>
    </row>
    <row r="5505" spans="5:6" ht="12.75">
      <c r="E5505" s="2"/>
      <c r="F5505" s="2"/>
    </row>
    <row r="5506" spans="5:6" ht="12.75">
      <c r="E5506" s="2"/>
      <c r="F5506" s="2"/>
    </row>
    <row r="5507" spans="5:6" ht="12.75">
      <c r="E5507" s="2"/>
      <c r="F5507" s="2"/>
    </row>
    <row r="5508" spans="5:6" ht="12.75">
      <c r="E5508" s="2"/>
      <c r="F5508" s="2"/>
    </row>
    <row r="5509" spans="5:6" ht="12.75">
      <c r="E5509" s="2"/>
      <c r="F5509" s="2"/>
    </row>
    <row r="5510" spans="5:6" ht="12.75">
      <c r="E5510" s="2"/>
      <c r="F5510" s="2"/>
    </row>
    <row r="5511" spans="5:6" ht="12.75">
      <c r="E5511" s="2"/>
      <c r="F5511" s="2"/>
    </row>
    <row r="5512" spans="5:6" ht="12.75">
      <c r="E5512" s="2"/>
      <c r="F5512" s="2"/>
    </row>
    <row r="5513" spans="5:6" ht="12.75">
      <c r="E5513" s="2"/>
      <c r="F5513" s="2"/>
    </row>
    <row r="5514" spans="5:6" ht="12.75">
      <c r="E5514" s="2"/>
      <c r="F5514" s="2"/>
    </row>
    <row r="5515" spans="5:6" ht="12.75">
      <c r="E5515" s="2"/>
      <c r="F5515" s="2"/>
    </row>
    <row r="5516" spans="5:6" ht="12.75">
      <c r="E5516" s="2"/>
      <c r="F5516" s="2"/>
    </row>
    <row r="5517" spans="5:6" ht="12.75">
      <c r="E5517" s="2"/>
      <c r="F5517" s="2"/>
    </row>
    <row r="5518" spans="5:6" ht="12.75">
      <c r="E5518" s="2"/>
      <c r="F5518" s="2"/>
    </row>
    <row r="5519" spans="5:6" ht="12.75">
      <c r="E5519" s="2"/>
      <c r="F5519" s="2"/>
    </row>
    <row r="5520" spans="5:6" ht="12.75">
      <c r="E5520" s="2"/>
      <c r="F5520" s="2"/>
    </row>
    <row r="5521" spans="5:6" ht="12.75">
      <c r="E5521" s="2"/>
      <c r="F5521" s="2"/>
    </row>
    <row r="5522" spans="5:6" ht="12.75">
      <c r="E5522" s="2"/>
      <c r="F5522" s="2"/>
    </row>
    <row r="5523" spans="5:6" ht="12.75">
      <c r="E5523" s="2"/>
      <c r="F5523" s="2"/>
    </row>
    <row r="5524" spans="5:6" ht="12.75">
      <c r="E5524" s="2"/>
      <c r="F5524" s="2"/>
    </row>
    <row r="5525" spans="5:6" ht="12.75">
      <c r="E5525" s="2"/>
      <c r="F5525" s="2"/>
    </row>
    <row r="5526" spans="5:6" ht="12.75">
      <c r="E5526" s="2"/>
      <c r="F5526" s="2"/>
    </row>
    <row r="5527" spans="5:6" ht="12.75">
      <c r="E5527" s="2"/>
      <c r="F5527" s="2"/>
    </row>
    <row r="5528" spans="5:6" ht="12.75">
      <c r="E5528" s="2"/>
      <c r="F5528" s="2"/>
    </row>
    <row r="5529" spans="5:6" ht="12.75">
      <c r="E5529" s="2"/>
      <c r="F5529" s="2"/>
    </row>
    <row r="5530" spans="5:6" ht="12.75">
      <c r="E5530" s="2"/>
      <c r="F5530" s="2"/>
    </row>
    <row r="5531" spans="5:6" ht="12.75">
      <c r="E5531" s="2"/>
      <c r="F5531" s="2"/>
    </row>
    <row r="5532" spans="5:6" ht="12.75">
      <c r="E5532" s="2"/>
      <c r="F5532" s="2"/>
    </row>
    <row r="5533" spans="5:6" ht="12.75">
      <c r="E5533" s="2"/>
      <c r="F5533" s="2"/>
    </row>
    <row r="5534" spans="5:6" ht="12.75">
      <c r="E5534" s="2"/>
      <c r="F5534" s="2"/>
    </row>
    <row r="5535" spans="5:6" ht="12.75">
      <c r="E5535" s="2"/>
      <c r="F5535" s="2"/>
    </row>
    <row r="5536" spans="5:6" ht="12.75">
      <c r="E5536" s="2"/>
      <c r="F5536" s="2"/>
    </row>
    <row r="5537" spans="5:6" ht="12.75">
      <c r="E5537" s="2"/>
      <c r="F5537" s="2"/>
    </row>
    <row r="5538" spans="5:6" ht="12.75">
      <c r="E5538" s="2"/>
      <c r="F5538" s="2"/>
    </row>
    <row r="5539" spans="5:6" ht="12.75">
      <c r="E5539" s="2"/>
      <c r="F5539" s="2"/>
    </row>
    <row r="5540" spans="5:6" ht="12.75">
      <c r="E5540" s="2"/>
      <c r="F5540" s="2"/>
    </row>
    <row r="5541" spans="5:6" ht="12.75">
      <c r="E5541" s="2"/>
      <c r="F5541" s="2"/>
    </row>
    <row r="5542" spans="5:6" ht="12.75">
      <c r="E5542" s="2"/>
      <c r="F5542" s="2"/>
    </row>
    <row r="5543" spans="5:6" ht="12.75">
      <c r="E5543" s="2"/>
      <c r="F5543" s="2"/>
    </row>
    <row r="5544" spans="5:6" ht="12.75">
      <c r="E5544" s="2"/>
      <c r="F5544" s="2"/>
    </row>
    <row r="5545" spans="5:6" ht="12.75">
      <c r="E5545" s="2"/>
      <c r="F5545" s="2"/>
    </row>
    <row r="5546" spans="5:6" ht="12.75">
      <c r="E5546" s="2"/>
      <c r="F5546" s="2"/>
    </row>
    <row r="5547" spans="5:6" ht="12.75">
      <c r="E5547" s="2"/>
      <c r="F5547" s="2"/>
    </row>
    <row r="5548" spans="5:6" ht="12.75">
      <c r="E5548" s="2"/>
      <c r="F5548" s="2"/>
    </row>
    <row r="5549" spans="5:6" ht="12.75">
      <c r="E5549" s="2"/>
      <c r="F5549" s="2"/>
    </row>
    <row r="5550" spans="5:6" ht="12.75">
      <c r="E5550" s="2"/>
      <c r="F5550" s="2"/>
    </row>
    <row r="5551" spans="5:6" ht="12.75">
      <c r="E5551" s="2"/>
      <c r="F5551" s="2"/>
    </row>
    <row r="5552" spans="5:6" ht="12.75">
      <c r="E5552" s="2"/>
      <c r="F5552" s="2"/>
    </row>
    <row r="5553" spans="5:6" ht="12.75">
      <c r="E5553" s="2"/>
      <c r="F5553" s="2"/>
    </row>
    <row r="5554" spans="5:6" ht="12.75">
      <c r="E5554" s="2"/>
      <c r="F5554" s="2"/>
    </row>
    <row r="5555" spans="5:6" ht="12.75">
      <c r="E5555" s="2"/>
      <c r="F5555" s="2"/>
    </row>
    <row r="5556" spans="5:6" ht="12.75">
      <c r="E5556" s="2"/>
      <c r="F5556" s="2"/>
    </row>
    <row r="5557" spans="5:6" ht="12.75">
      <c r="E5557" s="2"/>
      <c r="F5557" s="2"/>
    </row>
    <row r="5558" spans="5:6" ht="12.75">
      <c r="E5558" s="2"/>
      <c r="F5558" s="2"/>
    </row>
    <row r="5559" spans="5:6" ht="12.75">
      <c r="E5559" s="2"/>
      <c r="F5559" s="2"/>
    </row>
    <row r="5560" spans="5:6" ht="12.75">
      <c r="E5560" s="2"/>
      <c r="F5560" s="2"/>
    </row>
    <row r="5561" spans="5:6" ht="12.75">
      <c r="E5561" s="2"/>
      <c r="F5561" s="2"/>
    </row>
    <row r="5562" spans="5:6" ht="12.75">
      <c r="E5562" s="2"/>
      <c r="F5562" s="2"/>
    </row>
    <row r="5563" spans="5:6" ht="12.75">
      <c r="E5563" s="2"/>
      <c r="F5563" s="2"/>
    </row>
    <row r="5564" spans="5:6" ht="12.75">
      <c r="E5564" s="2"/>
      <c r="F5564" s="2"/>
    </row>
    <row r="5565" spans="5:6" ht="12.75">
      <c r="E5565" s="2"/>
      <c r="F5565" s="2"/>
    </row>
    <row r="5566" spans="5:6" ht="12.75">
      <c r="E5566" s="2"/>
      <c r="F5566" s="2"/>
    </row>
    <row r="5567" spans="5:6" ht="12.75">
      <c r="E5567" s="2"/>
      <c r="F5567" s="2"/>
    </row>
    <row r="5568" spans="5:6" ht="12.75">
      <c r="E5568" s="2"/>
      <c r="F5568" s="2"/>
    </row>
    <row r="5569" spans="5:6" ht="12.75">
      <c r="E5569" s="2"/>
      <c r="F5569" s="2"/>
    </row>
    <row r="5570" spans="5:6" ht="12.75">
      <c r="E5570" s="2"/>
      <c r="F5570" s="2"/>
    </row>
    <row r="5571" spans="5:6" ht="12.75">
      <c r="E5571" s="2"/>
      <c r="F5571" s="2"/>
    </row>
    <row r="5572" spans="5:6" ht="12.75">
      <c r="E5572" s="2"/>
      <c r="F5572" s="2"/>
    </row>
    <row r="5573" spans="5:6" ht="12.75">
      <c r="E5573" s="2"/>
      <c r="F5573" s="2"/>
    </row>
    <row r="5574" spans="5:6" ht="12.75">
      <c r="E5574" s="2"/>
      <c r="F5574" s="2"/>
    </row>
    <row r="5575" spans="5:6" ht="12.75">
      <c r="E5575" s="2"/>
      <c r="F5575" s="2"/>
    </row>
    <row r="5576" spans="5:6" ht="12.75">
      <c r="E5576" s="2"/>
      <c r="F5576" s="2"/>
    </row>
    <row r="5577" spans="5:6" ht="12.75">
      <c r="E5577" s="2"/>
      <c r="F5577" s="2"/>
    </row>
    <row r="5578" spans="5:6" ht="12.75">
      <c r="E5578" s="2"/>
      <c r="F5578" s="2"/>
    </row>
    <row r="5579" spans="5:6" ht="12.75">
      <c r="E5579" s="2"/>
      <c r="F5579" s="2"/>
    </row>
    <row r="5580" spans="5:6" ht="12.75">
      <c r="E5580" s="2"/>
      <c r="F5580" s="2"/>
    </row>
    <row r="5581" spans="5:6" ht="12.75">
      <c r="E5581" s="2"/>
      <c r="F5581" s="2"/>
    </row>
    <row r="5582" spans="5:6" ht="12.75">
      <c r="E5582" s="2"/>
      <c r="F5582" s="2"/>
    </row>
    <row r="5583" spans="5:6" ht="12.75">
      <c r="E5583" s="2"/>
      <c r="F5583" s="2"/>
    </row>
    <row r="5584" spans="5:6" ht="12.75">
      <c r="E5584" s="2"/>
      <c r="F5584" s="2"/>
    </row>
    <row r="5585" spans="5:6" ht="12.75">
      <c r="E5585" s="2"/>
      <c r="F5585" s="2"/>
    </row>
    <row r="5586" spans="5:6" ht="12.75">
      <c r="E5586" s="2"/>
      <c r="F5586" s="2"/>
    </row>
    <row r="5587" spans="5:6" ht="12.75">
      <c r="E5587" s="2"/>
      <c r="F5587" s="2"/>
    </row>
    <row r="5588" spans="5:6" ht="12.75">
      <c r="E5588" s="2"/>
      <c r="F5588" s="2"/>
    </row>
    <row r="5589" spans="5:6" ht="12.75">
      <c r="E5589" s="2"/>
      <c r="F5589" s="2"/>
    </row>
    <row r="5590" spans="5:6" ht="12.75">
      <c r="E5590" s="2"/>
      <c r="F5590" s="2"/>
    </row>
    <row r="5591" spans="5:6" ht="12.75">
      <c r="E5591" s="2"/>
      <c r="F5591" s="2"/>
    </row>
    <row r="5592" spans="5:6" ht="12.75">
      <c r="E5592" s="2"/>
      <c r="F5592" s="2"/>
    </row>
    <row r="5593" spans="5:6" ht="12.75">
      <c r="E5593" s="2"/>
      <c r="F5593" s="2"/>
    </row>
    <row r="5594" spans="5:6" ht="12.75">
      <c r="E5594" s="2"/>
      <c r="F5594" s="2"/>
    </row>
    <row r="5595" spans="5:6" ht="12.75">
      <c r="E5595" s="2"/>
      <c r="F5595" s="2"/>
    </row>
    <row r="5596" spans="5:6" ht="12.75">
      <c r="E5596" s="2"/>
      <c r="F5596" s="2"/>
    </row>
    <row r="5597" spans="5:6" ht="12.75">
      <c r="E5597" s="2"/>
      <c r="F5597" s="2"/>
    </row>
    <row r="5598" spans="5:6" ht="12.75">
      <c r="E5598" s="2"/>
      <c r="F5598" s="2"/>
    </row>
    <row r="5599" spans="5:6" ht="12.75">
      <c r="E5599" s="2"/>
      <c r="F5599" s="2"/>
    </row>
    <row r="5600" spans="5:6" ht="12.75">
      <c r="E5600" s="2"/>
      <c r="F5600" s="2"/>
    </row>
    <row r="5601" spans="5:6" ht="12.75">
      <c r="E5601" s="2"/>
      <c r="F5601" s="2"/>
    </row>
    <row r="5602" spans="5:6" ht="12.75">
      <c r="E5602" s="2"/>
      <c r="F5602" s="2"/>
    </row>
    <row r="5603" spans="5:6" ht="12.75">
      <c r="E5603" s="2"/>
      <c r="F5603" s="2"/>
    </row>
    <row r="5604" spans="5:6" ht="12.75">
      <c r="E5604" s="2"/>
      <c r="F5604" s="2"/>
    </row>
    <row r="5605" spans="5:6" ht="12.75">
      <c r="E5605" s="2"/>
      <c r="F5605" s="2"/>
    </row>
    <row r="5606" spans="5:6" ht="12.75">
      <c r="E5606" s="2"/>
      <c r="F5606" s="2"/>
    </row>
    <row r="5607" spans="5:6" ht="12.75">
      <c r="E5607" s="2"/>
      <c r="F5607" s="2"/>
    </row>
    <row r="5608" spans="5:6" ht="12.75">
      <c r="E5608" s="2"/>
      <c r="F5608" s="2"/>
    </row>
    <row r="5609" spans="5:6" ht="12.75">
      <c r="E5609" s="2"/>
      <c r="F5609" s="2"/>
    </row>
    <row r="5610" spans="5:6" ht="12.75">
      <c r="E5610" s="2"/>
      <c r="F5610" s="2"/>
    </row>
    <row r="5611" spans="5:6" ht="12.75">
      <c r="E5611" s="2"/>
      <c r="F5611" s="2"/>
    </row>
    <row r="5612" spans="5:6" ht="12.75">
      <c r="E5612" s="2"/>
      <c r="F5612" s="2"/>
    </row>
    <row r="5613" spans="5:6" ht="12.75">
      <c r="E5613" s="2"/>
      <c r="F5613" s="2"/>
    </row>
    <row r="5614" spans="5:6" ht="12.75">
      <c r="E5614" s="2"/>
      <c r="F5614" s="2"/>
    </row>
    <row r="5615" spans="5:6" ht="12.75">
      <c r="E5615" s="2"/>
      <c r="F5615" s="2"/>
    </row>
    <row r="5616" spans="5:6" ht="12.75">
      <c r="E5616" s="2"/>
      <c r="F5616" s="2"/>
    </row>
    <row r="5617" spans="5:6" ht="12.75">
      <c r="E5617" s="2"/>
      <c r="F5617" s="2"/>
    </row>
    <row r="5618" spans="5:6" ht="12.75">
      <c r="E5618" s="2"/>
      <c r="F5618" s="2"/>
    </row>
    <row r="5619" spans="5:6" ht="12.75">
      <c r="E5619" s="2"/>
      <c r="F5619" s="2"/>
    </row>
    <row r="5620" spans="5:6" ht="12.75">
      <c r="E5620" s="2"/>
      <c r="F5620" s="2"/>
    </row>
    <row r="5621" spans="5:6" ht="12.75">
      <c r="E5621" s="2"/>
      <c r="F5621" s="2"/>
    </row>
    <row r="5622" spans="5:6" ht="12.75">
      <c r="E5622" s="2"/>
      <c r="F5622" s="2"/>
    </row>
    <row r="5623" spans="5:6" ht="12.75">
      <c r="E5623" s="2"/>
      <c r="F5623" s="2"/>
    </row>
    <row r="5624" spans="5:6" ht="12.75">
      <c r="E5624" s="2"/>
      <c r="F5624" s="2"/>
    </row>
    <row r="5625" spans="5:6" ht="12.75">
      <c r="E5625" s="2"/>
      <c r="F5625" s="2"/>
    </row>
    <row r="5626" spans="5:6" ht="12.75">
      <c r="E5626" s="2"/>
      <c r="F5626" s="2"/>
    </row>
    <row r="5627" spans="5:6" ht="12.75">
      <c r="E5627" s="2"/>
      <c r="F5627" s="2"/>
    </row>
    <row r="5628" spans="5:6" ht="12.75">
      <c r="E5628" s="2"/>
      <c r="F5628" s="2"/>
    </row>
    <row r="5629" spans="5:6" ht="12.75">
      <c r="E5629" s="2"/>
      <c r="F5629" s="2"/>
    </row>
    <row r="5630" spans="5:6" ht="12.75">
      <c r="E5630" s="2"/>
      <c r="F5630" s="2"/>
    </row>
    <row r="5631" spans="5:6" ht="12.75">
      <c r="E5631" s="2"/>
      <c r="F5631" s="2"/>
    </row>
    <row r="5632" spans="5:6" ht="12.75">
      <c r="E5632" s="2"/>
      <c r="F5632" s="2"/>
    </row>
    <row r="5633" spans="5:6" ht="12.75">
      <c r="E5633" s="2"/>
      <c r="F5633" s="2"/>
    </row>
    <row r="5634" spans="5:6" ht="12.75">
      <c r="E5634" s="2"/>
      <c r="F5634" s="2"/>
    </row>
    <row r="5635" spans="5:6" ht="12.75">
      <c r="E5635" s="2"/>
      <c r="F5635" s="2"/>
    </row>
    <row r="5636" spans="5:6" ht="12.75">
      <c r="E5636" s="2"/>
      <c r="F5636" s="2"/>
    </row>
    <row r="5637" spans="5:6" ht="12.75">
      <c r="E5637" s="2"/>
      <c r="F5637" s="2"/>
    </row>
    <row r="5638" spans="5:6" ht="12.75">
      <c r="E5638" s="2"/>
      <c r="F5638" s="2"/>
    </row>
    <row r="5639" spans="5:6" ht="12.75">
      <c r="E5639" s="2"/>
      <c r="F5639" s="2"/>
    </row>
    <row r="5640" spans="5:6" ht="12.75">
      <c r="E5640" s="2"/>
      <c r="F5640" s="2"/>
    </row>
    <row r="5641" spans="5:6" ht="12.75">
      <c r="E5641" s="2"/>
      <c r="F5641" s="2"/>
    </row>
    <row r="5642" spans="5:6" ht="12.75">
      <c r="E5642" s="2"/>
      <c r="F5642" s="2"/>
    </row>
    <row r="5643" spans="5:6" ht="12.75">
      <c r="E5643" s="2"/>
      <c r="F5643" s="2"/>
    </row>
    <row r="5644" spans="5:6" ht="12.75">
      <c r="E5644" s="2"/>
      <c r="F5644" s="2"/>
    </row>
    <row r="5645" spans="5:6" ht="12.75">
      <c r="E5645" s="2"/>
      <c r="F5645" s="2"/>
    </row>
    <row r="5646" spans="5:6" ht="12.75">
      <c r="E5646" s="2"/>
      <c r="F5646" s="2"/>
    </row>
    <row r="5647" spans="5:6" ht="12.75">
      <c r="E5647" s="2"/>
      <c r="F5647" s="2"/>
    </row>
    <row r="5648" spans="5:6" ht="12.75">
      <c r="E5648" s="2"/>
      <c r="F5648" s="2"/>
    </row>
    <row r="5649" spans="5:6" ht="12.75">
      <c r="E5649" s="2"/>
      <c r="F5649" s="2"/>
    </row>
    <row r="5650" spans="5:6" ht="12.75">
      <c r="E5650" s="2"/>
      <c r="F5650" s="2"/>
    </row>
    <row r="5651" spans="5:6" ht="12.75">
      <c r="E5651" s="2"/>
      <c r="F5651" s="2"/>
    </row>
    <row r="5652" spans="5:6" ht="12.75">
      <c r="E5652" s="2"/>
      <c r="F5652" s="2"/>
    </row>
    <row r="5653" spans="5:6" ht="12.75">
      <c r="E5653" s="2"/>
      <c r="F5653" s="2"/>
    </row>
    <row r="5654" spans="5:6" ht="12.75">
      <c r="E5654" s="2"/>
      <c r="F5654" s="2"/>
    </row>
    <row r="5655" spans="5:6" ht="12.75">
      <c r="E5655" s="2"/>
      <c r="F5655" s="2"/>
    </row>
    <row r="5656" spans="5:6" ht="12.75">
      <c r="E5656" s="2"/>
      <c r="F5656" s="2"/>
    </row>
    <row r="5657" spans="5:6" ht="12.75">
      <c r="E5657" s="2"/>
      <c r="F5657" s="2"/>
    </row>
    <row r="5658" spans="5:6" ht="12.75">
      <c r="E5658" s="2"/>
      <c r="F5658" s="2"/>
    </row>
    <row r="5659" spans="5:6" ht="12.75">
      <c r="E5659" s="2"/>
      <c r="F5659" s="2"/>
    </row>
    <row r="5660" spans="5:6" ht="12.75">
      <c r="E5660" s="2"/>
      <c r="F5660" s="2"/>
    </row>
    <row r="5661" spans="5:6" ht="12.75">
      <c r="E5661" s="2"/>
      <c r="F5661" s="2"/>
    </row>
    <row r="5662" spans="5:6" ht="12.75">
      <c r="E5662" s="2"/>
      <c r="F5662" s="2"/>
    </row>
    <row r="5663" spans="5:6" ht="12.75">
      <c r="E5663" s="2"/>
      <c r="F5663" s="2"/>
    </row>
    <row r="5664" spans="5:6" ht="12.75">
      <c r="E5664" s="2"/>
      <c r="F5664" s="2"/>
    </row>
    <row r="5665" spans="5:6" ht="12.75">
      <c r="E5665" s="2"/>
      <c r="F5665" s="2"/>
    </row>
    <row r="5666" spans="5:6" ht="12.75">
      <c r="E5666" s="2"/>
      <c r="F5666" s="2"/>
    </row>
    <row r="5667" spans="5:6" ht="12.75">
      <c r="E5667" s="2"/>
      <c r="F5667" s="2"/>
    </row>
    <row r="5668" spans="5:6" ht="12.75">
      <c r="E5668" s="2"/>
      <c r="F5668" s="2"/>
    </row>
    <row r="5669" spans="5:6" ht="12.75">
      <c r="E5669" s="2"/>
      <c r="F5669" s="2"/>
    </row>
    <row r="5670" spans="5:6" ht="12.75">
      <c r="E5670" s="2"/>
      <c r="F5670" s="2"/>
    </row>
    <row r="5671" spans="5:6" ht="12.75">
      <c r="E5671" s="2"/>
      <c r="F5671" s="2"/>
    </row>
    <row r="5672" spans="5:6" ht="12.75">
      <c r="E5672" s="2"/>
      <c r="F5672" s="2"/>
    </row>
    <row r="5673" spans="5:6" ht="12.75">
      <c r="E5673" s="2"/>
      <c r="F5673" s="2"/>
    </row>
    <row r="5674" spans="5:6" ht="12.75">
      <c r="E5674" s="2"/>
      <c r="F5674" s="2"/>
    </row>
    <row r="5675" spans="5:6" ht="12.75">
      <c r="E5675" s="2"/>
      <c r="F5675" s="2"/>
    </row>
    <row r="5676" spans="5:6" ht="12.75">
      <c r="E5676" s="2"/>
      <c r="F5676" s="2"/>
    </row>
    <row r="5677" spans="5:6" ht="12.75">
      <c r="E5677" s="2"/>
      <c r="F5677" s="2"/>
    </row>
    <row r="5678" spans="5:6" ht="12.75">
      <c r="E5678" s="2"/>
      <c r="F5678" s="2"/>
    </row>
    <row r="5679" spans="5:6" ht="12.75">
      <c r="E5679" s="2"/>
      <c r="F5679" s="2"/>
    </row>
    <row r="5680" spans="5:6" ht="12.75">
      <c r="E5680" s="2"/>
      <c r="F5680" s="2"/>
    </row>
    <row r="5681" spans="5:6" ht="12.75">
      <c r="E5681" s="2"/>
      <c r="F5681" s="2"/>
    </row>
    <row r="5682" spans="5:6" ht="12.75">
      <c r="E5682" s="2"/>
      <c r="F5682" s="2"/>
    </row>
    <row r="5683" spans="5:6" ht="12.75">
      <c r="E5683" s="2"/>
      <c r="F5683" s="2"/>
    </row>
    <row r="5684" spans="5:6" ht="12.75">
      <c r="E5684" s="2"/>
      <c r="F5684" s="2"/>
    </row>
    <row r="5685" spans="5:6" ht="12.75">
      <c r="E5685" s="2"/>
      <c r="F5685" s="2"/>
    </row>
    <row r="5686" spans="5:6" ht="12.75">
      <c r="E5686" s="2"/>
      <c r="F5686" s="2"/>
    </row>
    <row r="5687" spans="5:6" ht="12.75">
      <c r="E5687" s="2"/>
      <c r="F5687" s="2"/>
    </row>
    <row r="5688" spans="5:6" ht="12.75">
      <c r="E5688" s="2"/>
      <c r="F5688" s="2"/>
    </row>
    <row r="5689" spans="5:6" ht="12.75">
      <c r="E5689" s="2"/>
      <c r="F5689" s="2"/>
    </row>
    <row r="5690" spans="5:6" ht="12.75">
      <c r="E5690" s="2"/>
      <c r="F5690" s="2"/>
    </row>
    <row r="5691" spans="5:6" ht="12.75">
      <c r="E5691" s="2"/>
      <c r="F5691" s="2"/>
    </row>
    <row r="5692" spans="5:6" ht="12.75">
      <c r="E5692" s="2"/>
      <c r="F5692" s="2"/>
    </row>
    <row r="5693" spans="5:6" ht="12.75">
      <c r="E5693" s="2"/>
      <c r="F5693" s="2"/>
    </row>
    <row r="5694" spans="5:6" ht="12.75">
      <c r="E5694" s="2"/>
      <c r="F5694" s="2"/>
    </row>
    <row r="5695" spans="5:6" ht="12.75">
      <c r="E5695" s="2"/>
      <c r="F5695" s="2"/>
    </row>
    <row r="5696" spans="5:6" ht="12.75">
      <c r="E5696" s="2"/>
      <c r="F5696" s="2"/>
    </row>
    <row r="5697" spans="5:6" ht="12.75">
      <c r="E5697" s="2"/>
      <c r="F5697" s="2"/>
    </row>
    <row r="5698" spans="5:6" ht="12.75">
      <c r="E5698" s="2"/>
      <c r="F5698" s="2"/>
    </row>
    <row r="5699" spans="5:6" ht="12.75">
      <c r="E5699" s="2"/>
      <c r="F5699" s="2"/>
    </row>
    <row r="5700" spans="5:6" ht="12.75">
      <c r="E5700" s="2"/>
      <c r="F5700" s="2"/>
    </row>
    <row r="5701" spans="5:6" ht="12.75">
      <c r="E5701" s="2"/>
      <c r="F5701" s="2"/>
    </row>
    <row r="5702" spans="5:6" ht="12.75">
      <c r="E5702" s="2"/>
      <c r="F5702" s="2"/>
    </row>
    <row r="5703" spans="5:6" ht="12.75">
      <c r="E5703" s="2"/>
      <c r="F5703" s="2"/>
    </row>
    <row r="5704" spans="5:6" ht="12.75">
      <c r="E5704" s="2"/>
      <c r="F5704" s="2"/>
    </row>
    <row r="5705" spans="5:6" ht="12.75">
      <c r="E5705" s="2"/>
      <c r="F5705" s="2"/>
    </row>
    <row r="5706" spans="5:6" ht="12.75">
      <c r="E5706" s="2"/>
      <c r="F5706" s="2"/>
    </row>
    <row r="5707" spans="5:6" ht="12.75">
      <c r="E5707" s="2"/>
      <c r="F5707" s="2"/>
    </row>
    <row r="5708" spans="5:6" ht="12.75">
      <c r="E5708" s="2"/>
      <c r="F5708" s="2"/>
    </row>
    <row r="5709" spans="5:6" ht="12.75">
      <c r="E5709" s="2"/>
      <c r="F5709" s="2"/>
    </row>
    <row r="5710" spans="5:6" ht="12.75">
      <c r="E5710" s="2"/>
      <c r="F5710" s="2"/>
    </row>
    <row r="5711" spans="5:6" ht="12.75">
      <c r="E5711" s="2"/>
      <c r="F5711" s="2"/>
    </row>
    <row r="5712" spans="5:6" ht="12.75">
      <c r="E5712" s="2"/>
      <c r="F5712" s="2"/>
    </row>
    <row r="5713" spans="5:6" ht="12.75">
      <c r="E5713" s="2"/>
      <c r="F5713" s="2"/>
    </row>
    <row r="5714" spans="5:6" ht="12.75">
      <c r="E5714" s="2"/>
      <c r="F5714" s="2"/>
    </row>
    <row r="5715" spans="5:6" ht="12.75">
      <c r="E5715" s="2"/>
      <c r="F5715" s="2"/>
    </row>
    <row r="5716" spans="5:6" ht="12.75">
      <c r="E5716" s="2"/>
      <c r="F5716" s="2"/>
    </row>
    <row r="5717" spans="5:6" ht="12.75">
      <c r="E5717" s="2"/>
      <c r="F5717" s="2"/>
    </row>
    <row r="5718" spans="5:6" ht="12.75">
      <c r="E5718" s="2"/>
      <c r="F5718" s="2"/>
    </row>
    <row r="5719" spans="5:6" ht="12.75">
      <c r="E5719" s="2"/>
      <c r="F5719" s="2"/>
    </row>
    <row r="5720" spans="5:6" ht="12.75">
      <c r="E5720" s="2"/>
      <c r="F5720" s="2"/>
    </row>
    <row r="5721" spans="5:6" ht="12.75">
      <c r="E5721" s="2"/>
      <c r="F5721" s="2"/>
    </row>
    <row r="5722" spans="5:6" ht="12.75">
      <c r="E5722" s="2"/>
      <c r="F5722" s="2"/>
    </row>
    <row r="5723" spans="5:6" ht="12.75">
      <c r="E5723" s="2"/>
      <c r="F5723" s="2"/>
    </row>
    <row r="5724" spans="5:6" ht="12.75">
      <c r="E5724" s="2"/>
      <c r="F5724" s="2"/>
    </row>
    <row r="5725" spans="5:6" ht="12.75">
      <c r="E5725" s="2"/>
      <c r="F5725" s="2"/>
    </row>
    <row r="5726" spans="5:6" ht="12.75">
      <c r="E5726" s="2"/>
      <c r="F5726" s="2"/>
    </row>
    <row r="5727" spans="5:6" ht="12.75">
      <c r="E5727" s="2"/>
      <c r="F5727" s="2"/>
    </row>
    <row r="5728" spans="5:6" ht="12.75">
      <c r="E5728" s="2"/>
      <c r="F5728" s="2"/>
    </row>
    <row r="5729" spans="5:6" ht="12.75">
      <c r="E5729" s="2"/>
      <c r="F5729" s="2"/>
    </row>
    <row r="5730" spans="5:6" ht="12.75">
      <c r="E5730" s="2"/>
      <c r="F5730" s="2"/>
    </row>
    <row r="5731" spans="5:6" ht="12.75">
      <c r="E5731" s="2"/>
      <c r="F5731" s="2"/>
    </row>
    <row r="5732" spans="5:6" ht="12.75">
      <c r="E5732" s="2"/>
      <c r="F5732" s="2"/>
    </row>
    <row r="5733" spans="5:6" ht="12.75">
      <c r="E5733" s="2"/>
      <c r="F5733" s="2"/>
    </row>
    <row r="5734" spans="5:6" ht="12.75">
      <c r="E5734" s="2"/>
      <c r="F5734" s="2"/>
    </row>
    <row r="5735" spans="5:6" ht="12.75">
      <c r="E5735" s="2"/>
      <c r="F5735" s="2"/>
    </row>
    <row r="5736" spans="5:6" ht="12.75">
      <c r="E5736" s="2"/>
      <c r="F5736" s="2"/>
    </row>
    <row r="5737" spans="5:6" ht="12.75">
      <c r="E5737" s="2"/>
      <c r="F5737" s="2"/>
    </row>
    <row r="5738" spans="5:6" ht="12.75">
      <c r="E5738" s="2"/>
      <c r="F5738" s="2"/>
    </row>
    <row r="5739" spans="5:6" ht="12.75">
      <c r="E5739" s="2"/>
      <c r="F5739" s="2"/>
    </row>
    <row r="5740" spans="5:6" ht="12.75">
      <c r="E5740" s="2"/>
      <c r="F5740" s="2"/>
    </row>
    <row r="5741" spans="5:6" ht="12.75">
      <c r="E5741" s="2"/>
      <c r="F5741" s="2"/>
    </row>
    <row r="5742" spans="5:6" ht="12.75">
      <c r="E5742" s="2"/>
      <c r="F5742" s="2"/>
    </row>
    <row r="5743" spans="5:6" ht="12.75">
      <c r="E5743" s="2"/>
      <c r="F5743" s="2"/>
    </row>
    <row r="5744" spans="5:6" ht="12.75">
      <c r="E5744" s="2"/>
      <c r="F5744" s="2"/>
    </row>
    <row r="5745" spans="5:6" ht="12.75">
      <c r="E5745" s="2"/>
      <c r="F5745" s="2"/>
    </row>
    <row r="5746" spans="5:6" ht="12.75">
      <c r="E5746" s="2"/>
      <c r="F5746" s="2"/>
    </row>
    <row r="5747" spans="5:6" ht="12.75">
      <c r="E5747" s="2"/>
      <c r="F5747" s="2"/>
    </row>
    <row r="5748" spans="5:6" ht="12.75">
      <c r="E5748" s="2"/>
      <c r="F5748" s="2"/>
    </row>
    <row r="5749" spans="5:6" ht="12.75">
      <c r="E5749" s="2"/>
      <c r="F5749" s="2"/>
    </row>
    <row r="5750" spans="5:6" ht="12.75">
      <c r="E5750" s="2"/>
      <c r="F5750" s="2"/>
    </row>
    <row r="5751" spans="5:6" ht="12.75">
      <c r="E5751" s="2"/>
      <c r="F5751" s="2"/>
    </row>
    <row r="5752" spans="5:6" ht="12.75">
      <c r="E5752" s="2"/>
      <c r="F5752" s="2"/>
    </row>
    <row r="5753" spans="5:6" ht="12.75">
      <c r="E5753" s="2"/>
      <c r="F5753" s="2"/>
    </row>
    <row r="5754" spans="5:6" ht="12.75">
      <c r="E5754" s="2"/>
      <c r="F5754" s="2"/>
    </row>
    <row r="5755" spans="5:6" ht="12.75">
      <c r="E5755" s="2"/>
      <c r="F5755" s="2"/>
    </row>
    <row r="5756" spans="5:6" ht="12.75">
      <c r="E5756" s="2"/>
      <c r="F5756" s="2"/>
    </row>
    <row r="5757" spans="5:6" ht="12.75">
      <c r="E5757" s="2"/>
      <c r="F5757" s="2"/>
    </row>
    <row r="5758" spans="5:6" ht="12.75">
      <c r="E5758" s="2"/>
      <c r="F5758" s="2"/>
    </row>
    <row r="5759" spans="5:6" ht="12.75">
      <c r="E5759" s="2"/>
      <c r="F5759" s="2"/>
    </row>
    <row r="5760" spans="5:6" ht="12.75">
      <c r="E5760" s="2"/>
      <c r="F5760" s="2"/>
    </row>
    <row r="5761" spans="5:6" ht="12.75">
      <c r="E5761" s="2"/>
      <c r="F5761" s="2"/>
    </row>
    <row r="5762" spans="5:6" ht="12.75">
      <c r="E5762" s="2"/>
      <c r="F5762" s="2"/>
    </row>
    <row r="5763" spans="5:6" ht="12.75">
      <c r="E5763" s="2"/>
      <c r="F5763" s="2"/>
    </row>
    <row r="5764" spans="5:6" ht="12.75">
      <c r="E5764" s="2"/>
      <c r="F5764" s="2"/>
    </row>
    <row r="5765" spans="5:6" ht="12.75">
      <c r="E5765" s="2"/>
      <c r="F5765" s="2"/>
    </row>
    <row r="5766" spans="5:6" ht="12.75">
      <c r="E5766" s="2"/>
      <c r="F5766" s="2"/>
    </row>
    <row r="5767" spans="5:6" ht="12.75">
      <c r="E5767" s="2"/>
      <c r="F5767" s="2"/>
    </row>
    <row r="5768" spans="5:6" ht="12.75">
      <c r="E5768" s="2"/>
      <c r="F5768" s="2"/>
    </row>
    <row r="5769" spans="5:6" ht="12.75">
      <c r="E5769" s="2"/>
      <c r="F5769" s="2"/>
    </row>
    <row r="5770" spans="5:6" ht="12.75">
      <c r="E5770" s="2"/>
      <c r="F5770" s="2"/>
    </row>
    <row r="5771" spans="5:6" ht="12.75">
      <c r="E5771" s="2"/>
      <c r="F5771" s="2"/>
    </row>
    <row r="5772" spans="5:6" ht="12.75">
      <c r="E5772" s="2"/>
      <c r="F5772" s="2"/>
    </row>
    <row r="5773" spans="5:6" ht="12.75">
      <c r="E5773" s="2"/>
      <c r="F5773" s="2"/>
    </row>
    <row r="5774" spans="5:6" ht="12.75">
      <c r="E5774" s="2"/>
      <c r="F5774" s="2"/>
    </row>
    <row r="5775" spans="5:6" ht="12.75">
      <c r="E5775" s="2"/>
      <c r="F5775" s="2"/>
    </row>
    <row r="5776" spans="5:6" ht="12.75">
      <c r="E5776" s="2"/>
      <c r="F5776" s="2"/>
    </row>
    <row r="5777" spans="5:6" ht="12.75">
      <c r="E5777" s="2"/>
      <c r="F5777" s="2"/>
    </row>
    <row r="5778" spans="5:6" ht="12.75">
      <c r="E5778" s="2"/>
      <c r="F5778" s="2"/>
    </row>
    <row r="5779" spans="5:6" ht="12.75">
      <c r="E5779" s="2"/>
      <c r="F5779" s="2"/>
    </row>
    <row r="5780" spans="5:6" ht="12.75">
      <c r="E5780" s="2"/>
      <c r="F5780" s="2"/>
    </row>
    <row r="5781" spans="5:6" ht="12.75">
      <c r="E5781" s="2"/>
      <c r="F5781" s="2"/>
    </row>
    <row r="5782" spans="5:6" ht="12.75">
      <c r="E5782" s="2"/>
      <c r="F5782" s="2"/>
    </row>
    <row r="5783" spans="5:6" ht="12.75">
      <c r="E5783" s="2"/>
      <c r="F5783" s="2"/>
    </row>
    <row r="5784" spans="5:6" ht="12.75">
      <c r="E5784" s="2"/>
      <c r="F5784" s="2"/>
    </row>
    <row r="5785" spans="5:6" ht="12.75">
      <c r="E5785" s="2"/>
      <c r="F5785" s="2"/>
    </row>
    <row r="5786" spans="5:6" ht="12.75">
      <c r="E5786" s="2"/>
      <c r="F5786" s="2"/>
    </row>
    <row r="5787" spans="5:6" ht="12.75">
      <c r="E5787" s="2"/>
      <c r="F5787" s="2"/>
    </row>
    <row r="5788" spans="5:6" ht="12.75">
      <c r="E5788" s="2"/>
      <c r="F5788" s="2"/>
    </row>
    <row r="5789" spans="5:6" ht="12.75">
      <c r="E5789" s="2"/>
      <c r="F5789" s="2"/>
    </row>
    <row r="5790" spans="5:6" ht="12.75">
      <c r="E5790" s="2"/>
      <c r="F5790" s="2"/>
    </row>
    <row r="5791" spans="5:6" ht="12.75">
      <c r="E5791" s="2"/>
      <c r="F5791" s="2"/>
    </row>
    <row r="5792" spans="5:6" ht="12.75">
      <c r="E5792" s="2"/>
      <c r="F5792" s="2"/>
    </row>
    <row r="5793" spans="5:6" ht="12.75">
      <c r="E5793" s="2"/>
      <c r="F5793" s="2"/>
    </row>
    <row r="5794" spans="5:6" ht="12.75">
      <c r="E5794" s="2"/>
      <c r="F5794" s="2"/>
    </row>
    <row r="5795" spans="5:6" ht="12.75">
      <c r="E5795" s="2"/>
      <c r="F5795" s="2"/>
    </row>
    <row r="5796" spans="5:6" ht="12.75">
      <c r="E5796" s="2"/>
      <c r="F5796" s="2"/>
    </row>
    <row r="5797" spans="5:6" ht="12.75">
      <c r="E5797" s="2"/>
      <c r="F5797" s="2"/>
    </row>
    <row r="5798" spans="5:6" ht="12.75">
      <c r="E5798" s="2"/>
      <c r="F5798" s="2"/>
    </row>
    <row r="5799" spans="5:6" ht="12.75">
      <c r="E5799" s="2"/>
      <c r="F5799" s="2"/>
    </row>
    <row r="5800" spans="5:6" ht="12.75">
      <c r="E5800" s="2"/>
      <c r="F5800" s="2"/>
    </row>
    <row r="5801" spans="5:6" ht="12.75">
      <c r="E5801" s="2"/>
      <c r="F5801" s="2"/>
    </row>
    <row r="5802" spans="5:6" ht="12.75">
      <c r="E5802" s="2"/>
      <c r="F5802" s="2"/>
    </row>
    <row r="5803" spans="5:6" ht="12.75">
      <c r="E5803" s="2"/>
      <c r="F5803" s="2"/>
    </row>
    <row r="5804" spans="5:6" ht="12.75">
      <c r="E5804" s="2"/>
      <c r="F5804" s="2"/>
    </row>
    <row r="5805" spans="5:6" ht="12.75">
      <c r="E5805" s="2"/>
      <c r="F5805" s="2"/>
    </row>
    <row r="5806" spans="5:6" ht="12.75">
      <c r="E5806" s="2"/>
      <c r="F5806" s="2"/>
    </row>
    <row r="5807" spans="5:6" ht="12.75">
      <c r="E5807" s="2"/>
      <c r="F5807" s="2"/>
    </row>
    <row r="5808" spans="5:6" ht="12.75">
      <c r="E5808" s="2"/>
      <c r="F5808" s="2"/>
    </row>
    <row r="5809" spans="5:6" ht="12.75">
      <c r="E5809" s="2"/>
      <c r="F5809" s="2"/>
    </row>
    <row r="5810" spans="5:6" ht="12.75">
      <c r="E5810" s="2"/>
      <c r="F5810" s="2"/>
    </row>
    <row r="5811" spans="5:6" ht="12.75">
      <c r="E5811" s="2"/>
      <c r="F5811" s="2"/>
    </row>
    <row r="5812" spans="5:6" ht="12.75">
      <c r="E5812" s="2"/>
      <c r="F5812" s="2"/>
    </row>
    <row r="5813" spans="5:6" ht="12.75">
      <c r="E5813" s="2"/>
      <c r="F5813" s="2"/>
    </row>
    <row r="5814" spans="5:6" ht="12.75">
      <c r="E5814" s="2"/>
      <c r="F5814" s="2"/>
    </row>
    <row r="5815" spans="5:6" ht="12.75">
      <c r="E5815" s="2"/>
      <c r="F5815" s="2"/>
    </row>
    <row r="5816" spans="5:6" ht="12.75">
      <c r="E5816" s="2"/>
      <c r="F5816" s="2"/>
    </row>
    <row r="5817" spans="5:6" ht="12.75">
      <c r="E5817" s="2"/>
      <c r="F5817" s="2"/>
    </row>
    <row r="5818" spans="5:6" ht="12.75">
      <c r="E5818" s="2"/>
      <c r="F5818" s="2"/>
    </row>
    <row r="5819" spans="5:6" ht="12.75">
      <c r="E5819" s="2"/>
      <c r="F5819" s="2"/>
    </row>
    <row r="5820" spans="5:6" ht="12.75">
      <c r="E5820" s="2"/>
      <c r="F5820" s="2"/>
    </row>
    <row r="5821" spans="5:6" ht="12.75">
      <c r="E5821" s="2"/>
      <c r="F5821" s="2"/>
    </row>
    <row r="5822" spans="5:6" ht="12.75">
      <c r="E5822" s="2"/>
      <c r="F5822" s="2"/>
    </row>
    <row r="5823" spans="5:6" ht="12.75">
      <c r="E5823" s="2"/>
      <c r="F5823" s="2"/>
    </row>
    <row r="5824" spans="5:6" ht="12.75">
      <c r="E5824" s="2"/>
      <c r="F5824" s="2"/>
    </row>
    <row r="5825" spans="5:6" ht="12.75">
      <c r="E5825" s="2"/>
      <c r="F5825" s="2"/>
    </row>
    <row r="5826" spans="5:6" ht="12.75">
      <c r="E5826" s="2"/>
      <c r="F5826" s="2"/>
    </row>
    <row r="5827" spans="5:6" ht="12.75">
      <c r="E5827" s="2"/>
      <c r="F5827" s="2"/>
    </row>
    <row r="5828" spans="5:6" ht="12.75">
      <c r="E5828" s="2"/>
      <c r="F5828" s="2"/>
    </row>
    <row r="5829" spans="5:6" ht="12.75">
      <c r="E5829" s="2"/>
      <c r="F5829" s="2"/>
    </row>
    <row r="5830" spans="5:6" ht="12.75">
      <c r="E5830" s="2"/>
      <c r="F5830" s="2"/>
    </row>
    <row r="5831" spans="5:6" ht="12.75">
      <c r="E5831" s="2"/>
      <c r="F5831" s="2"/>
    </row>
    <row r="5832" spans="5:6" ht="12.75">
      <c r="E5832" s="2"/>
      <c r="F5832" s="2"/>
    </row>
    <row r="5833" spans="5:6" ht="12.75">
      <c r="E5833" s="2"/>
      <c r="F5833" s="2"/>
    </row>
    <row r="5834" spans="5:6" ht="12.75">
      <c r="E5834" s="2"/>
      <c r="F5834" s="2"/>
    </row>
    <row r="5835" spans="5:6" ht="12.75">
      <c r="E5835" s="2"/>
      <c r="F5835" s="2"/>
    </row>
    <row r="5836" spans="5:6" ht="12.75">
      <c r="E5836" s="2"/>
      <c r="F5836" s="2"/>
    </row>
    <row r="5837" spans="5:6" ht="12.75">
      <c r="E5837" s="2"/>
      <c r="F5837" s="2"/>
    </row>
    <row r="5838" spans="5:6" ht="12.75">
      <c r="E5838" s="2"/>
      <c r="F5838" s="2"/>
    </row>
    <row r="5839" spans="5:6" ht="12.75">
      <c r="E5839" s="2"/>
      <c r="F5839" s="2"/>
    </row>
    <row r="5840" spans="5:6" ht="12.75">
      <c r="E5840" s="2"/>
      <c r="F5840" s="2"/>
    </row>
    <row r="5841" spans="5:6" ht="12.75">
      <c r="E5841" s="2"/>
      <c r="F5841" s="2"/>
    </row>
    <row r="5842" spans="5:6" ht="12.75">
      <c r="E5842" s="2"/>
      <c r="F5842" s="2"/>
    </row>
    <row r="5843" spans="5:6" ht="12.75">
      <c r="E5843" s="2"/>
      <c r="F5843" s="2"/>
    </row>
    <row r="5844" spans="5:6" ht="12.75">
      <c r="E5844" s="2"/>
      <c r="F5844" s="2"/>
    </row>
    <row r="5845" spans="5:6" ht="12.75">
      <c r="E5845" s="2"/>
      <c r="F5845" s="2"/>
    </row>
    <row r="5846" spans="5:6" ht="12.75">
      <c r="E5846" s="2"/>
      <c r="F5846" s="2"/>
    </row>
    <row r="5847" spans="5:6" ht="12.75">
      <c r="E5847" s="2"/>
      <c r="F5847" s="2"/>
    </row>
    <row r="5848" spans="5:6" ht="12.75">
      <c r="E5848" s="2"/>
      <c r="F5848" s="2"/>
    </row>
    <row r="5849" spans="5:6" ht="12.75">
      <c r="E5849" s="2"/>
      <c r="F5849" s="2"/>
    </row>
    <row r="5850" spans="5:6" ht="12.75">
      <c r="E5850" s="2"/>
      <c r="F5850" s="2"/>
    </row>
    <row r="5851" spans="5:6" ht="12.75">
      <c r="E5851" s="2"/>
      <c r="F5851" s="2"/>
    </row>
    <row r="5852" spans="5:6" ht="12.75">
      <c r="E5852" s="2"/>
      <c r="F5852" s="2"/>
    </row>
    <row r="5853" spans="5:6" ht="12.75">
      <c r="E5853" s="2"/>
      <c r="F5853" s="2"/>
    </row>
    <row r="5854" spans="5:6" ht="12.75">
      <c r="E5854" s="2"/>
      <c r="F5854" s="2"/>
    </row>
    <row r="5855" spans="5:6" ht="12.75">
      <c r="E5855" s="2"/>
      <c r="F5855" s="2"/>
    </row>
    <row r="5856" spans="5:6" ht="12.75">
      <c r="E5856" s="2"/>
      <c r="F5856" s="2"/>
    </row>
    <row r="5857" spans="5:6" ht="12.75">
      <c r="E5857" s="2"/>
      <c r="F5857" s="2"/>
    </row>
    <row r="5858" spans="5:6" ht="12.75">
      <c r="E5858" s="2"/>
      <c r="F5858" s="2"/>
    </row>
    <row r="5859" spans="5:6" ht="12.75">
      <c r="E5859" s="2"/>
      <c r="F5859" s="2"/>
    </row>
    <row r="5860" spans="5:6" ht="12.75">
      <c r="E5860" s="2"/>
      <c r="F5860" s="2"/>
    </row>
    <row r="5861" spans="5:6" ht="12.75">
      <c r="E5861" s="2"/>
      <c r="F5861" s="2"/>
    </row>
    <row r="5862" spans="5:6" ht="12.75">
      <c r="E5862" s="2"/>
      <c r="F5862" s="2"/>
    </row>
    <row r="5863" spans="5:6" ht="12.75">
      <c r="E5863" s="2"/>
      <c r="F5863" s="2"/>
    </row>
    <row r="5864" spans="5:6" ht="12.75">
      <c r="E5864" s="2"/>
      <c r="F5864" s="2"/>
    </row>
    <row r="5865" spans="5:6" ht="12.75">
      <c r="E5865" s="2"/>
      <c r="F5865" s="2"/>
    </row>
    <row r="5866" spans="5:6" ht="12.75">
      <c r="E5866" s="2"/>
      <c r="F5866" s="2"/>
    </row>
    <row r="5867" spans="5:6" ht="12.75">
      <c r="E5867" s="2"/>
      <c r="F5867" s="2"/>
    </row>
    <row r="5868" spans="5:6" ht="12.75">
      <c r="E5868" s="2"/>
      <c r="F5868" s="2"/>
    </row>
    <row r="5869" spans="5:6" ht="12.75">
      <c r="E5869" s="2"/>
      <c r="F5869" s="2"/>
    </row>
    <row r="5870" spans="5:6" ht="12.75">
      <c r="E5870" s="2"/>
      <c r="F5870" s="2"/>
    </row>
    <row r="5871" spans="5:6" ht="12.75">
      <c r="E5871" s="2"/>
      <c r="F5871" s="2"/>
    </row>
    <row r="5872" spans="5:6" ht="12.75">
      <c r="E5872" s="2"/>
      <c r="F5872" s="2"/>
    </row>
    <row r="5873" spans="5:6" ht="12.75">
      <c r="E5873" s="2"/>
      <c r="F5873" s="2"/>
    </row>
    <row r="5874" spans="5:6" ht="12.75">
      <c r="E5874" s="2"/>
      <c r="F5874" s="2"/>
    </row>
    <row r="5875" spans="5:6" ht="12.75">
      <c r="E5875" s="2"/>
      <c r="F5875" s="2"/>
    </row>
    <row r="5876" spans="5:6" ht="12.75">
      <c r="E5876" s="2"/>
      <c r="F5876" s="2"/>
    </row>
    <row r="5877" spans="5:6" ht="12.75">
      <c r="E5877" s="2"/>
      <c r="F5877" s="2"/>
    </row>
    <row r="5878" spans="5:6" ht="12.75">
      <c r="E5878" s="2"/>
      <c r="F5878" s="2"/>
    </row>
    <row r="5879" spans="5:6" ht="12.75">
      <c r="E5879" s="2"/>
      <c r="F5879" s="2"/>
    </row>
    <row r="5880" spans="5:6" ht="12.75">
      <c r="E5880" s="2"/>
      <c r="F5880" s="2"/>
    </row>
    <row r="5881" spans="5:6" ht="12.75">
      <c r="E5881" s="2"/>
      <c r="F5881" s="2"/>
    </row>
    <row r="5882" spans="5:6" ht="12.75">
      <c r="E5882" s="2"/>
      <c r="F5882" s="2"/>
    </row>
    <row r="5883" spans="5:6" ht="12.75">
      <c r="E5883" s="2"/>
      <c r="F5883" s="2"/>
    </row>
    <row r="5884" spans="5:6" ht="12.75">
      <c r="E5884" s="2"/>
      <c r="F5884" s="2"/>
    </row>
    <row r="5885" spans="5:6" ht="12.75">
      <c r="E5885" s="2"/>
      <c r="F5885" s="2"/>
    </row>
    <row r="5886" spans="5:6" ht="12.75">
      <c r="E5886" s="2"/>
      <c r="F5886" s="2"/>
    </row>
    <row r="5887" spans="5:6" ht="12.75">
      <c r="E5887" s="2"/>
      <c r="F5887" s="2"/>
    </row>
    <row r="5888" spans="5:6" ht="12.75">
      <c r="E5888" s="2"/>
      <c r="F5888" s="2"/>
    </row>
    <row r="5889" spans="5:6" ht="12.75">
      <c r="E5889" s="2"/>
      <c r="F5889" s="2"/>
    </row>
    <row r="5890" spans="5:6" ht="12.75">
      <c r="E5890" s="2"/>
      <c r="F5890" s="2"/>
    </row>
    <row r="5891" spans="5:6" ht="12.75">
      <c r="E5891" s="2"/>
      <c r="F5891" s="2"/>
    </row>
    <row r="5892" spans="5:6" ht="12.75">
      <c r="E5892" s="2"/>
      <c r="F5892" s="2"/>
    </row>
    <row r="5893" spans="5:6" ht="12.75">
      <c r="E5893" s="2"/>
      <c r="F5893" s="2"/>
    </row>
    <row r="5894" spans="5:6" ht="12.75">
      <c r="E5894" s="2"/>
      <c r="F5894" s="2"/>
    </row>
    <row r="5895" spans="5:6" ht="12.75">
      <c r="E5895" s="2"/>
      <c r="F5895" s="2"/>
    </row>
    <row r="5896" spans="5:6" ht="12.75">
      <c r="E5896" s="2"/>
      <c r="F5896" s="2"/>
    </row>
    <row r="5897" spans="5:6" ht="12.75">
      <c r="E5897" s="2"/>
      <c r="F5897" s="2"/>
    </row>
    <row r="5898" spans="5:6" ht="12.75">
      <c r="E5898" s="2"/>
      <c r="F5898" s="2"/>
    </row>
    <row r="5899" spans="5:6" ht="12.75">
      <c r="E5899" s="2"/>
      <c r="F5899" s="2"/>
    </row>
    <row r="5900" spans="5:6" ht="12.75">
      <c r="E5900" s="2"/>
      <c r="F5900" s="2"/>
    </row>
    <row r="5901" spans="5:6" ht="12.75">
      <c r="E5901" s="2"/>
      <c r="F5901" s="2"/>
    </row>
    <row r="5902" spans="5:6" ht="12.75">
      <c r="E5902" s="2"/>
      <c r="F5902" s="2"/>
    </row>
    <row r="5903" spans="5:6" ht="12.75">
      <c r="E5903" s="2"/>
      <c r="F5903" s="2"/>
    </row>
    <row r="5904" spans="5:6" ht="12.75">
      <c r="E5904" s="2"/>
      <c r="F5904" s="2"/>
    </row>
    <row r="5905" spans="5:6" ht="12.75">
      <c r="E5905" s="2"/>
      <c r="F5905" s="2"/>
    </row>
    <row r="5906" spans="5:6" ht="12.75">
      <c r="E5906" s="2"/>
      <c r="F5906" s="2"/>
    </row>
    <row r="5907" spans="5:6" ht="12.75">
      <c r="E5907" s="2"/>
      <c r="F5907" s="2"/>
    </row>
    <row r="5908" spans="5:6" ht="12.75">
      <c r="E5908" s="2"/>
      <c r="F5908" s="2"/>
    </row>
    <row r="5909" spans="5:6" ht="12.75">
      <c r="E5909" s="2"/>
      <c r="F5909" s="2"/>
    </row>
    <row r="5910" spans="5:6" ht="12.75">
      <c r="E5910" s="2"/>
      <c r="F5910" s="2"/>
    </row>
    <row r="5911" spans="5:6" ht="12.75">
      <c r="E5911" s="2"/>
      <c r="F5911" s="2"/>
    </row>
    <row r="5912" spans="5:6" ht="12.75">
      <c r="E5912" s="2"/>
      <c r="F5912" s="2"/>
    </row>
    <row r="5913" spans="5:6" ht="12.75">
      <c r="E5913" s="2"/>
      <c r="F5913" s="2"/>
    </row>
    <row r="5914" spans="5:6" ht="12.75">
      <c r="E5914" s="2"/>
      <c r="F5914" s="2"/>
    </row>
    <row r="5915" spans="5:6" ht="12.75">
      <c r="E5915" s="2"/>
      <c r="F5915" s="2"/>
    </row>
    <row r="5916" spans="5:6" ht="12.75">
      <c r="E5916" s="2"/>
      <c r="F5916" s="2"/>
    </row>
    <row r="5917" spans="5:6" ht="12.75">
      <c r="E5917" s="2"/>
      <c r="F5917" s="2"/>
    </row>
    <row r="5918" spans="5:6" ht="12.75">
      <c r="E5918" s="2"/>
      <c r="F5918" s="2"/>
    </row>
    <row r="5919" spans="5:6" ht="12.75">
      <c r="E5919" s="2"/>
      <c r="F5919" s="2"/>
    </row>
    <row r="5920" spans="5:6" ht="12.75">
      <c r="E5920" s="2"/>
      <c r="F5920" s="2"/>
    </row>
    <row r="5921" spans="5:6" ht="12.75">
      <c r="E5921" s="2"/>
      <c r="F5921" s="2"/>
    </row>
    <row r="5922" spans="5:6" ht="12.75">
      <c r="E5922" s="2"/>
      <c r="F5922" s="2"/>
    </row>
    <row r="5923" spans="5:6" ht="12.75">
      <c r="E5923" s="2"/>
      <c r="F5923" s="2"/>
    </row>
    <row r="5924" spans="5:6" ht="12.75">
      <c r="E5924" s="2"/>
      <c r="F5924" s="2"/>
    </row>
    <row r="5925" spans="5:6" ht="12.75">
      <c r="E5925" s="2"/>
      <c r="F5925" s="2"/>
    </row>
    <row r="5926" spans="5:6" ht="12.75">
      <c r="E5926" s="2"/>
      <c r="F5926" s="2"/>
    </row>
    <row r="5927" spans="5:6" ht="12.75">
      <c r="E5927" s="2"/>
      <c r="F5927" s="2"/>
    </row>
    <row r="5928" spans="5:6" ht="12.75">
      <c r="E5928" s="2"/>
      <c r="F5928" s="2"/>
    </row>
    <row r="5929" spans="5:6" ht="12.75">
      <c r="E5929" s="2"/>
      <c r="F5929" s="2"/>
    </row>
    <row r="5930" spans="5:6" ht="12.75">
      <c r="E5930" s="2"/>
      <c r="F5930" s="2"/>
    </row>
    <row r="5931" spans="5:6" ht="12.75">
      <c r="E5931" s="2"/>
      <c r="F5931" s="2"/>
    </row>
    <row r="5932" spans="5:6" ht="12.75">
      <c r="E5932" s="2"/>
      <c r="F5932" s="2"/>
    </row>
    <row r="5933" spans="5:6" ht="12.75">
      <c r="E5933" s="2"/>
      <c r="F5933" s="2"/>
    </row>
    <row r="5934" spans="5:6" ht="12.75">
      <c r="E5934" s="2"/>
      <c r="F5934" s="2"/>
    </row>
    <row r="5935" spans="5:6" ht="12.75">
      <c r="E5935" s="2"/>
      <c r="F5935" s="2"/>
    </row>
    <row r="5936" spans="5:6" ht="12.75">
      <c r="E5936" s="2"/>
      <c r="F5936" s="2"/>
    </row>
    <row r="5937" spans="5:6" ht="12.75">
      <c r="E5937" s="2"/>
      <c r="F5937" s="2"/>
    </row>
    <row r="5938" spans="5:6" ht="12.75">
      <c r="E5938" s="2"/>
      <c r="F5938" s="2"/>
    </row>
    <row r="5939" spans="5:6" ht="12.75">
      <c r="E5939" s="2"/>
      <c r="F5939" s="2"/>
    </row>
    <row r="5940" spans="5:6" ht="12.75">
      <c r="E5940" s="2"/>
      <c r="F5940" s="2"/>
    </row>
    <row r="5941" spans="5:6" ht="12.75">
      <c r="E5941" s="2"/>
      <c r="F5941" s="2"/>
    </row>
    <row r="5942" spans="5:6" ht="12.75">
      <c r="E5942" s="2"/>
      <c r="F5942" s="2"/>
    </row>
    <row r="5943" spans="5:6" ht="12.75">
      <c r="E5943" s="2"/>
      <c r="F5943" s="2"/>
    </row>
    <row r="5944" spans="5:6" ht="12.75">
      <c r="E5944" s="2"/>
      <c r="F5944" s="2"/>
    </row>
    <row r="5945" spans="5:6" ht="12.75">
      <c r="E5945" s="2"/>
      <c r="F5945" s="2"/>
    </row>
    <row r="5946" spans="5:6" ht="12.75">
      <c r="E5946" s="2"/>
      <c r="F5946" s="2"/>
    </row>
    <row r="5947" spans="5:6" ht="12.75">
      <c r="E5947" s="2"/>
      <c r="F5947" s="2"/>
    </row>
    <row r="5948" spans="5:6" ht="12.75">
      <c r="E5948" s="2"/>
      <c r="F5948" s="2"/>
    </row>
    <row r="5949" spans="5:6" ht="12.75">
      <c r="E5949" s="2"/>
      <c r="F5949" s="2"/>
    </row>
    <row r="5950" spans="5:6" ht="12.75">
      <c r="E5950" s="2"/>
      <c r="F5950" s="2"/>
    </row>
    <row r="5951" spans="5:6" ht="12.75">
      <c r="E5951" s="2"/>
      <c r="F5951" s="2"/>
    </row>
    <row r="5952" spans="5:6" ht="12.75">
      <c r="E5952" s="2"/>
      <c r="F5952" s="2"/>
    </row>
    <row r="5953" spans="5:6" ht="12.75">
      <c r="E5953" s="2"/>
      <c r="F5953" s="2"/>
    </row>
    <row r="5954" spans="5:6" ht="12.75">
      <c r="E5954" s="2"/>
      <c r="F5954" s="2"/>
    </row>
    <row r="5955" spans="5:6" ht="12.75">
      <c r="E5955" s="2"/>
      <c r="F5955" s="2"/>
    </row>
    <row r="5956" spans="5:6" ht="12.75">
      <c r="E5956" s="2"/>
      <c r="F5956" s="2"/>
    </row>
    <row r="5957" spans="5:6" ht="12.75">
      <c r="E5957" s="2"/>
      <c r="F5957" s="2"/>
    </row>
    <row r="5958" spans="5:6" ht="12.75">
      <c r="E5958" s="2"/>
      <c r="F5958" s="2"/>
    </row>
    <row r="5959" spans="5:6" ht="12.75">
      <c r="E5959" s="2"/>
      <c r="F5959" s="2"/>
    </row>
    <row r="5960" spans="5:6" ht="12.75">
      <c r="E5960" s="2"/>
      <c r="F5960" s="2"/>
    </row>
    <row r="5961" spans="5:6" ht="12.75">
      <c r="E5961" s="2"/>
      <c r="F5961" s="2"/>
    </row>
    <row r="5962" spans="5:6" ht="12.75">
      <c r="E5962" s="2"/>
      <c r="F5962" s="2"/>
    </row>
    <row r="5963" spans="5:6" ht="12.75">
      <c r="E5963" s="2"/>
      <c r="F5963" s="2"/>
    </row>
    <row r="5964" spans="5:6" ht="12.75">
      <c r="E5964" s="2"/>
      <c r="F5964" s="2"/>
    </row>
    <row r="5965" spans="5:6" ht="12.75">
      <c r="E5965" s="2"/>
      <c r="F5965" s="2"/>
    </row>
    <row r="5966" spans="5:6" ht="12.75">
      <c r="E5966" s="2"/>
      <c r="F5966" s="2"/>
    </row>
    <row r="5967" spans="5:6" ht="12.75">
      <c r="E5967" s="2"/>
      <c r="F5967" s="2"/>
    </row>
    <row r="5968" spans="5:6" ht="12.75">
      <c r="E5968" s="2"/>
      <c r="F5968" s="2"/>
    </row>
    <row r="5969" spans="5:6" ht="12.75">
      <c r="E5969" s="2"/>
      <c r="F5969" s="2"/>
    </row>
    <row r="5970" spans="5:6" ht="12.75">
      <c r="E5970" s="2"/>
      <c r="F5970" s="2"/>
    </row>
    <row r="5971" spans="5:6" ht="12.75">
      <c r="E5971" s="2"/>
      <c r="F5971" s="2"/>
    </row>
    <row r="5972" spans="5:6" ht="12.75">
      <c r="E5972" s="2"/>
      <c r="F5972" s="2"/>
    </row>
    <row r="5973" spans="5:6" ht="12.75">
      <c r="E5973" s="2"/>
      <c r="F5973" s="2"/>
    </row>
    <row r="5974" spans="5:6" ht="12.75">
      <c r="E5974" s="2"/>
      <c r="F5974" s="2"/>
    </row>
    <row r="5975" spans="5:6" ht="12.75">
      <c r="E5975" s="2"/>
      <c r="F5975" s="2"/>
    </row>
    <row r="5976" spans="5:6" ht="12.75">
      <c r="E5976" s="2"/>
      <c r="F5976" s="2"/>
    </row>
    <row r="5977" spans="5:6" ht="12.75">
      <c r="E5977" s="2"/>
      <c r="F5977" s="2"/>
    </row>
    <row r="5978" spans="5:6" ht="12.75">
      <c r="E5978" s="2"/>
      <c r="F5978" s="2"/>
    </row>
    <row r="5979" spans="5:6" ht="12.75">
      <c r="E5979" s="2"/>
      <c r="F5979" s="2"/>
    </row>
    <row r="5980" spans="5:6" ht="12.75">
      <c r="E5980" s="2"/>
      <c r="F5980" s="2"/>
    </row>
    <row r="5981" spans="5:6" ht="12.75">
      <c r="E5981" s="2"/>
      <c r="F5981" s="2"/>
    </row>
    <row r="5982" spans="5:6" ht="12.75">
      <c r="E5982" s="2"/>
      <c r="F5982" s="2"/>
    </row>
    <row r="5983" spans="5:6" ht="12.75">
      <c r="E5983" s="2"/>
      <c r="F5983" s="2"/>
    </row>
    <row r="5984" spans="5:6" ht="12.75">
      <c r="E5984" s="2"/>
      <c r="F5984" s="2"/>
    </row>
    <row r="5985" spans="5:6" ht="12.75">
      <c r="E5985" s="2"/>
      <c r="F5985" s="2"/>
    </row>
    <row r="5986" spans="5:6" ht="12.75">
      <c r="E5986" s="2"/>
      <c r="F5986" s="2"/>
    </row>
    <row r="5987" spans="5:6" ht="12.75">
      <c r="E5987" s="2"/>
      <c r="F5987" s="2"/>
    </row>
    <row r="5988" spans="5:6" ht="12.75">
      <c r="E5988" s="2"/>
      <c r="F5988" s="2"/>
    </row>
    <row r="5989" spans="5:6" ht="12.75">
      <c r="E5989" s="2"/>
      <c r="F5989" s="2"/>
    </row>
    <row r="5990" spans="5:6" ht="12.75">
      <c r="E5990" s="2"/>
      <c r="F5990" s="2"/>
    </row>
    <row r="5991" spans="5:6" ht="12.75">
      <c r="E5991" s="2"/>
      <c r="F5991" s="2"/>
    </row>
    <row r="5992" spans="5:6" ht="12.75">
      <c r="E5992" s="2"/>
      <c r="F5992" s="2"/>
    </row>
    <row r="5993" spans="5:6" ht="12.75">
      <c r="E5993" s="2"/>
      <c r="F5993" s="2"/>
    </row>
    <row r="5994" spans="5:6" ht="12.75">
      <c r="E5994" s="2"/>
      <c r="F5994" s="2"/>
    </row>
    <row r="5995" spans="5:6" ht="12.75">
      <c r="E5995" s="2"/>
      <c r="F5995" s="2"/>
    </row>
    <row r="5996" spans="5:6" ht="12.75">
      <c r="E5996" s="2"/>
      <c r="F5996" s="2"/>
    </row>
    <row r="5997" spans="5:6" ht="12.75">
      <c r="E5997" s="2"/>
      <c r="F5997" s="2"/>
    </row>
    <row r="5998" spans="5:6" ht="12.75">
      <c r="E5998" s="2"/>
      <c r="F5998" s="2"/>
    </row>
    <row r="5999" spans="5:6" ht="12.75">
      <c r="E5999" s="2"/>
      <c r="F5999" s="2"/>
    </row>
    <row r="6000" spans="5:6" ht="12.75">
      <c r="E6000" s="2"/>
      <c r="F6000" s="2"/>
    </row>
    <row r="6001" spans="5:6" ht="12.75">
      <c r="E6001" s="2"/>
      <c r="F6001" s="2"/>
    </row>
    <row r="6002" spans="5:6" ht="12.75">
      <c r="E6002" s="2"/>
      <c r="F6002" s="2"/>
    </row>
    <row r="6003" spans="5:6" ht="12.75">
      <c r="E6003" s="2"/>
      <c r="F6003" s="2"/>
    </row>
    <row r="6004" spans="5:6" ht="12.75">
      <c r="E6004" s="2"/>
      <c r="F6004" s="2"/>
    </row>
    <row r="6005" spans="5:6" ht="12.75">
      <c r="E6005" s="2"/>
      <c r="F6005" s="2"/>
    </row>
    <row r="6006" spans="5:6" ht="12.75">
      <c r="E6006" s="2"/>
      <c r="F6006" s="2"/>
    </row>
    <row r="6007" spans="5:6" ht="12.75">
      <c r="E6007" s="2"/>
      <c r="F6007" s="2"/>
    </row>
    <row r="6008" spans="5:6" ht="12.75">
      <c r="E6008" s="2"/>
      <c r="F6008" s="2"/>
    </row>
    <row r="6009" spans="5:6" ht="12.75">
      <c r="E6009" s="2"/>
      <c r="F6009" s="2"/>
    </row>
    <row r="6010" spans="5:6" ht="12.75">
      <c r="E6010" s="2"/>
      <c r="F6010" s="2"/>
    </row>
    <row r="6011" spans="5:6" ht="12.75">
      <c r="E6011" s="2"/>
      <c r="F6011" s="2"/>
    </row>
    <row r="6012" spans="5:6" ht="12.75">
      <c r="E6012" s="2"/>
      <c r="F6012" s="2"/>
    </row>
    <row r="6013" spans="5:6" ht="12.75">
      <c r="E6013" s="2"/>
      <c r="F6013" s="2"/>
    </row>
    <row r="6014" spans="5:6" ht="12.75">
      <c r="E6014" s="2"/>
      <c r="F6014" s="2"/>
    </row>
    <row r="6015" spans="5:6" ht="12.75">
      <c r="E6015" s="2"/>
      <c r="F6015" s="2"/>
    </row>
    <row r="6016" spans="5:6" ht="12.75">
      <c r="E6016" s="2"/>
      <c r="F6016" s="2"/>
    </row>
    <row r="6017" spans="5:6" ht="12.75">
      <c r="E6017" s="2"/>
      <c r="F6017" s="2"/>
    </row>
    <row r="6018" spans="5:6" ht="12.75">
      <c r="E6018" s="2"/>
      <c r="F6018" s="2"/>
    </row>
    <row r="6019" spans="5:6" ht="12.75">
      <c r="E6019" s="2"/>
      <c r="F6019" s="2"/>
    </row>
    <row r="6020" spans="5:6" ht="12.75">
      <c r="E6020" s="2"/>
      <c r="F6020" s="2"/>
    </row>
    <row r="6021" spans="5:6" ht="12.75">
      <c r="E6021" s="2"/>
      <c r="F6021" s="2"/>
    </row>
    <row r="6022" spans="5:6" ht="12.75">
      <c r="E6022" s="2"/>
      <c r="F6022" s="2"/>
    </row>
    <row r="6023" spans="5:6" ht="12.75">
      <c r="E6023" s="2"/>
      <c r="F6023" s="2"/>
    </row>
    <row r="6024" spans="5:6" ht="12.75">
      <c r="E6024" s="2"/>
      <c r="F6024" s="2"/>
    </row>
    <row r="6025" spans="5:6" ht="12.75">
      <c r="E6025" s="2"/>
      <c r="F6025" s="2"/>
    </row>
    <row r="6026" spans="5:6" ht="12.75">
      <c r="E6026" s="2"/>
      <c r="F6026" s="2"/>
    </row>
    <row r="6027" spans="5:6" ht="12.75">
      <c r="E6027" s="2"/>
      <c r="F6027" s="2"/>
    </row>
    <row r="6028" spans="5:6" ht="12.75">
      <c r="E6028" s="2"/>
      <c r="F6028" s="2"/>
    </row>
    <row r="6029" spans="5:6" ht="12.75">
      <c r="E6029" s="2"/>
      <c r="F6029" s="2"/>
    </row>
    <row r="6030" spans="5:6" ht="12.75">
      <c r="E6030" s="2"/>
      <c r="F6030" s="2"/>
    </row>
    <row r="6031" spans="5:6" ht="12.75">
      <c r="E6031" s="2"/>
      <c r="F6031" s="2"/>
    </row>
    <row r="6032" spans="5:6" ht="12.75">
      <c r="E6032" s="2"/>
      <c r="F6032" s="2"/>
    </row>
    <row r="6033" spans="5:6" ht="12.75">
      <c r="E6033" s="2"/>
      <c r="F6033" s="2"/>
    </row>
    <row r="6034" spans="5:6" ht="12.75">
      <c r="E6034" s="2"/>
      <c r="F6034" s="2"/>
    </row>
    <row r="6035" spans="5:6" ht="12.75">
      <c r="E6035" s="2"/>
      <c r="F6035" s="2"/>
    </row>
    <row r="6036" spans="5:6" ht="12.75">
      <c r="E6036" s="2"/>
      <c r="F6036" s="2"/>
    </row>
    <row r="6037" spans="5:6" ht="12.75">
      <c r="E6037" s="2"/>
      <c r="F6037" s="2"/>
    </row>
    <row r="6038" spans="5:6" ht="12.75">
      <c r="E6038" s="2"/>
      <c r="F6038" s="2"/>
    </row>
    <row r="6039" spans="5:6" ht="12.75">
      <c r="E6039" s="2"/>
      <c r="F6039" s="2"/>
    </row>
    <row r="6040" spans="5:6" ht="12.75">
      <c r="E6040" s="2"/>
      <c r="F6040" s="2"/>
    </row>
    <row r="6041" spans="5:6" ht="12.75">
      <c r="E6041" s="2"/>
      <c r="F6041" s="2"/>
    </row>
    <row r="6042" spans="5:6" ht="12.75">
      <c r="E6042" s="2"/>
      <c r="F6042" s="2"/>
    </row>
    <row r="6043" spans="5:6" ht="12.75">
      <c r="E6043" s="2"/>
      <c r="F6043" s="2"/>
    </row>
    <row r="6044" spans="5:6" ht="12.75">
      <c r="E6044" s="2"/>
      <c r="F6044" s="2"/>
    </row>
    <row r="6045" spans="5:6" ht="12.75">
      <c r="E6045" s="2"/>
      <c r="F6045" s="2"/>
    </row>
    <row r="6046" spans="5:6" ht="12.75">
      <c r="E6046" s="2"/>
      <c r="F6046" s="2"/>
    </row>
    <row r="6047" spans="5:6" ht="12.75">
      <c r="E6047" s="2"/>
      <c r="F6047" s="2"/>
    </row>
    <row r="6048" spans="5:6" ht="12.75">
      <c r="E6048" s="2"/>
      <c r="F6048" s="2"/>
    </row>
    <row r="6049" spans="5:6" ht="12.75">
      <c r="E6049" s="2"/>
      <c r="F6049" s="2"/>
    </row>
    <row r="6050" spans="5:6" ht="12.75">
      <c r="E6050" s="2"/>
      <c r="F6050" s="2"/>
    </row>
    <row r="6051" spans="5:6" ht="12.75">
      <c r="E6051" s="2"/>
      <c r="F6051" s="2"/>
    </row>
    <row r="6052" spans="5:6" ht="12.75">
      <c r="E6052" s="2"/>
      <c r="F6052" s="2"/>
    </row>
    <row r="6053" spans="5:6" ht="12.75">
      <c r="E6053" s="2"/>
      <c r="F6053" s="2"/>
    </row>
    <row r="6054" spans="5:6" ht="12.75">
      <c r="E6054" s="2"/>
      <c r="F6054" s="2"/>
    </row>
    <row r="6055" spans="5:6" ht="12.75">
      <c r="E6055" s="2"/>
      <c r="F6055" s="2"/>
    </row>
    <row r="6056" spans="5:6" ht="12.75">
      <c r="E6056" s="2"/>
      <c r="F6056" s="2"/>
    </row>
    <row r="6057" spans="5:6" ht="12.75">
      <c r="E6057" s="2"/>
      <c r="F6057" s="2"/>
    </row>
    <row r="6058" spans="5:6" ht="12.75">
      <c r="E6058" s="2"/>
      <c r="F6058" s="2"/>
    </row>
    <row r="6059" spans="5:6" ht="12.75">
      <c r="E6059" s="2"/>
      <c r="F6059" s="2"/>
    </row>
    <row r="6060" spans="5:6" ht="12.75">
      <c r="E6060" s="2"/>
      <c r="F6060" s="2"/>
    </row>
    <row r="6061" spans="5:6" ht="12.75">
      <c r="E6061" s="2"/>
      <c r="F6061" s="2"/>
    </row>
    <row r="6062" spans="5:6" ht="12.75">
      <c r="E6062" s="2"/>
      <c r="F6062" s="2"/>
    </row>
    <row r="6063" spans="5:6" ht="12.75">
      <c r="E6063" s="2"/>
      <c r="F6063" s="2"/>
    </row>
    <row r="6064" spans="5:6" ht="12.75">
      <c r="E6064" s="2"/>
      <c r="F6064" s="2"/>
    </row>
    <row r="6065" spans="5:6" ht="12.75">
      <c r="E6065" s="2"/>
      <c r="F6065" s="2"/>
    </row>
    <row r="6066" spans="5:6" ht="12.75">
      <c r="E6066" s="2"/>
      <c r="F6066" s="2"/>
    </row>
    <row r="6067" spans="5:6" ht="12.75">
      <c r="E6067" s="2"/>
      <c r="F6067" s="2"/>
    </row>
    <row r="6068" spans="5:6" ht="12.75">
      <c r="E6068" s="2"/>
      <c r="F6068" s="2"/>
    </row>
    <row r="6069" spans="5:6" ht="12.75">
      <c r="E6069" s="2"/>
      <c r="F6069" s="2"/>
    </row>
    <row r="6070" spans="5:6" ht="12.75">
      <c r="E6070" s="2"/>
      <c r="F6070" s="2"/>
    </row>
    <row r="6071" spans="5:6" ht="12.75">
      <c r="E6071" s="2"/>
      <c r="F6071" s="2"/>
    </row>
    <row r="6072" spans="5:6" ht="12.75">
      <c r="E6072" s="2"/>
      <c r="F6072" s="2"/>
    </row>
    <row r="6073" spans="5:6" ht="12.75">
      <c r="E6073" s="2"/>
      <c r="F6073" s="2"/>
    </row>
    <row r="6074" spans="5:6" ht="12.75">
      <c r="E6074" s="2"/>
      <c r="F6074" s="2"/>
    </row>
    <row r="6075" spans="5:6" ht="12.75">
      <c r="E6075" s="2"/>
      <c r="F6075" s="2"/>
    </row>
    <row r="6076" spans="5:6" ht="12.75">
      <c r="E6076" s="2"/>
      <c r="F6076" s="2"/>
    </row>
    <row r="6077" spans="5:6" ht="12.75">
      <c r="E6077" s="2"/>
      <c r="F6077" s="2"/>
    </row>
    <row r="6078" spans="5:6" ht="12.75">
      <c r="E6078" s="2"/>
      <c r="F6078" s="2"/>
    </row>
    <row r="6079" spans="5:6" ht="12.75">
      <c r="E6079" s="2"/>
      <c r="F6079" s="2"/>
    </row>
    <row r="6080" spans="5:6" ht="12.75">
      <c r="E6080" s="2"/>
      <c r="F6080" s="2"/>
    </row>
    <row r="6081" spans="5:6" ht="12.75">
      <c r="E6081" s="2"/>
      <c r="F6081" s="2"/>
    </row>
    <row r="6082" spans="5:6" ht="12.75">
      <c r="E6082" s="2"/>
      <c r="F6082" s="2"/>
    </row>
    <row r="6083" spans="5:6" ht="12.75">
      <c r="E6083" s="2"/>
      <c r="F6083" s="2"/>
    </row>
    <row r="6084" spans="5:6" ht="12.75">
      <c r="E6084" s="2"/>
      <c r="F6084" s="2"/>
    </row>
    <row r="6085" spans="5:6" ht="12.75">
      <c r="E6085" s="2"/>
      <c r="F6085" s="2"/>
    </row>
    <row r="6086" spans="5:6" ht="12.75">
      <c r="E6086" s="2"/>
      <c r="F6086" s="2"/>
    </row>
    <row r="6087" spans="5:6" ht="12.75">
      <c r="E6087" s="2"/>
      <c r="F6087" s="2"/>
    </row>
    <row r="6088" spans="5:6" ht="12.75">
      <c r="E6088" s="2"/>
      <c r="F6088" s="2"/>
    </row>
    <row r="6089" spans="5:6" ht="12.75">
      <c r="E6089" s="2"/>
      <c r="F6089" s="2"/>
    </row>
    <row r="6090" spans="5:6" ht="12.75">
      <c r="E6090" s="2"/>
      <c r="F6090" s="2"/>
    </row>
    <row r="6091" spans="5:6" ht="12.75">
      <c r="E6091" s="2"/>
      <c r="F6091" s="2"/>
    </row>
    <row r="6092" spans="5:6" ht="12.75">
      <c r="E6092" s="2"/>
      <c r="F6092" s="2"/>
    </row>
    <row r="6093" spans="5:6" ht="12.75">
      <c r="E6093" s="2"/>
      <c r="F6093" s="2"/>
    </row>
    <row r="6094" spans="5:6" ht="12.75">
      <c r="E6094" s="2"/>
      <c r="F6094" s="2"/>
    </row>
    <row r="6095" spans="5:6" ht="12.75">
      <c r="E6095" s="2"/>
      <c r="F6095" s="2"/>
    </row>
    <row r="6096" spans="5:6" ht="12.75">
      <c r="E6096" s="2"/>
      <c r="F6096" s="2"/>
    </row>
    <row r="6097" spans="5:6" ht="12.75">
      <c r="E6097" s="2"/>
      <c r="F6097" s="2"/>
    </row>
    <row r="6098" spans="5:6" ht="12.75">
      <c r="E6098" s="2"/>
      <c r="F6098" s="2"/>
    </row>
    <row r="6099" spans="5:6" ht="12.75">
      <c r="E6099" s="2"/>
      <c r="F6099" s="2"/>
    </row>
    <row r="6100" spans="5:6" ht="12.75">
      <c r="E6100" s="2"/>
      <c r="F6100" s="2"/>
    </row>
    <row r="6101" spans="5:6" ht="12.75">
      <c r="E6101" s="2"/>
      <c r="F6101" s="2"/>
    </row>
    <row r="6102" spans="5:6" ht="12.75">
      <c r="E6102" s="2"/>
      <c r="F6102" s="2"/>
    </row>
    <row r="6103" spans="5:6" ht="12.75">
      <c r="E6103" s="2"/>
      <c r="F6103" s="2"/>
    </row>
    <row r="6104" spans="5:6" ht="12.75">
      <c r="E6104" s="2"/>
      <c r="F6104" s="2"/>
    </row>
    <row r="6105" spans="5:6" ht="12.75">
      <c r="E6105" s="2"/>
      <c r="F6105" s="2"/>
    </row>
    <row r="6106" spans="5:6" ht="12.75">
      <c r="E6106" s="2"/>
      <c r="F6106" s="2"/>
    </row>
    <row r="6107" spans="5:6" ht="12.75">
      <c r="E6107" s="2"/>
      <c r="F6107" s="2"/>
    </row>
    <row r="6108" spans="5:6" ht="12.75">
      <c r="E6108" s="2"/>
      <c r="F6108" s="2"/>
    </row>
    <row r="6109" spans="5:6" ht="12.75">
      <c r="E6109" s="2"/>
      <c r="F6109" s="2"/>
    </row>
    <row r="6110" spans="5:6" ht="12.75">
      <c r="E6110" s="2"/>
      <c r="F6110" s="2"/>
    </row>
    <row r="6111" spans="5:6" ht="12.75">
      <c r="E6111" s="2"/>
      <c r="F6111" s="2"/>
    </row>
    <row r="6112" spans="5:6" ht="12.75">
      <c r="E6112" s="2"/>
      <c r="F6112" s="2"/>
    </row>
    <row r="6113" spans="5:6" ht="12.75">
      <c r="E6113" s="2"/>
      <c r="F6113" s="2"/>
    </row>
    <row r="6114" spans="5:6" ht="12.75">
      <c r="E6114" s="2"/>
      <c r="F6114" s="2"/>
    </row>
    <row r="6115" spans="5:6" ht="12.75">
      <c r="E6115" s="2"/>
      <c r="F6115" s="2"/>
    </row>
    <row r="6116" spans="5:6" ht="12.75">
      <c r="E6116" s="2"/>
      <c r="F6116" s="2"/>
    </row>
    <row r="6117" spans="5:6" ht="12.75">
      <c r="E6117" s="2"/>
      <c r="F6117" s="2"/>
    </row>
    <row r="6118" spans="5:6" ht="12.75">
      <c r="E6118" s="2"/>
      <c r="F6118" s="2"/>
    </row>
    <row r="6119" spans="5:6" ht="12.75">
      <c r="E6119" s="2"/>
      <c r="F6119" s="2"/>
    </row>
    <row r="6120" spans="5:6" ht="12.75">
      <c r="E6120" s="2"/>
      <c r="F6120" s="2"/>
    </row>
    <row r="6121" spans="5:6" ht="12.75">
      <c r="E6121" s="2"/>
      <c r="F6121" s="2"/>
    </row>
    <row r="6122" spans="5:6" ht="12.75">
      <c r="E6122" s="2"/>
      <c r="F6122" s="2"/>
    </row>
    <row r="6123" spans="5:6" ht="12.75">
      <c r="E6123" s="2"/>
      <c r="F6123" s="2"/>
    </row>
    <row r="6124" spans="5:6" ht="12.75">
      <c r="E6124" s="2"/>
      <c r="F6124" s="2"/>
    </row>
    <row r="6125" spans="5:6" ht="12.75">
      <c r="E6125" s="2"/>
      <c r="F6125" s="2"/>
    </row>
    <row r="6126" spans="5:6" ht="12.75">
      <c r="E6126" s="2"/>
      <c r="F6126" s="2"/>
    </row>
    <row r="6127" spans="5:6" ht="12.75">
      <c r="E6127" s="2"/>
      <c r="F6127" s="2"/>
    </row>
    <row r="6128" spans="5:6" ht="12.75">
      <c r="E6128" s="2"/>
      <c r="F6128" s="2"/>
    </row>
    <row r="6129" spans="5:6" ht="12.75">
      <c r="E6129" s="2"/>
      <c r="F6129" s="2"/>
    </row>
    <row r="6130" spans="5:6" ht="12.75">
      <c r="E6130" s="2"/>
      <c r="F6130" s="2"/>
    </row>
    <row r="6131" spans="5:6" ht="12.75">
      <c r="E6131" s="2"/>
      <c r="F6131" s="2"/>
    </row>
    <row r="6132" spans="5:6" ht="12.75">
      <c r="E6132" s="2"/>
      <c r="F6132" s="2"/>
    </row>
    <row r="6133" spans="5:6" ht="12.75">
      <c r="E6133" s="2"/>
      <c r="F6133" s="2"/>
    </row>
    <row r="6134" spans="5:6" ht="12.75">
      <c r="E6134" s="2"/>
      <c r="F6134" s="2"/>
    </row>
    <row r="6135" spans="5:6" ht="12.75">
      <c r="E6135" s="2"/>
      <c r="F6135" s="2"/>
    </row>
    <row r="6136" spans="5:6" ht="12.75">
      <c r="E6136" s="2"/>
      <c r="F6136" s="2"/>
    </row>
    <row r="6137" spans="5:6" ht="12.75">
      <c r="E6137" s="2"/>
      <c r="F6137" s="2"/>
    </row>
    <row r="6138" spans="5:6" ht="12.75">
      <c r="E6138" s="2"/>
      <c r="F6138" s="2"/>
    </row>
    <row r="6139" spans="5:6" ht="12.75">
      <c r="E6139" s="2"/>
      <c r="F6139" s="2"/>
    </row>
    <row r="6140" spans="5:6" ht="12.75">
      <c r="E6140" s="2"/>
      <c r="F6140" s="2"/>
    </row>
    <row r="6141" spans="5:6" ht="12.75">
      <c r="E6141" s="2"/>
      <c r="F6141" s="2"/>
    </row>
    <row r="6142" spans="5:6" ht="12.75">
      <c r="E6142" s="2"/>
      <c r="F6142" s="2"/>
    </row>
    <row r="6143" spans="5:6" ht="12.75">
      <c r="E6143" s="2"/>
      <c r="F6143" s="2"/>
    </row>
    <row r="6144" spans="5:6" ht="12.75">
      <c r="E6144" s="2"/>
      <c r="F6144" s="2"/>
    </row>
    <row r="6145" spans="5:6" ht="12.75">
      <c r="E6145" s="2"/>
      <c r="F6145" s="2"/>
    </row>
    <row r="6146" spans="5:6" ht="12.75">
      <c r="E6146" s="2"/>
      <c r="F6146" s="2"/>
    </row>
    <row r="6147" spans="5:6" ht="12.75">
      <c r="E6147" s="2"/>
      <c r="F6147" s="2"/>
    </row>
    <row r="6148" spans="5:6" ht="12.75">
      <c r="E6148" s="2"/>
      <c r="F6148" s="2"/>
    </row>
    <row r="6149" spans="5:6" ht="12.75">
      <c r="E6149" s="2"/>
      <c r="F6149" s="2"/>
    </row>
    <row r="6150" spans="5:6" ht="12.75">
      <c r="E6150" s="2"/>
      <c r="F6150" s="2"/>
    </row>
    <row r="6151" spans="5:6" ht="12.75">
      <c r="E6151" s="2"/>
      <c r="F6151" s="2"/>
    </row>
    <row r="6152" spans="5:6" ht="12.75">
      <c r="E6152" s="2"/>
      <c r="F6152" s="2"/>
    </row>
    <row r="6153" spans="5:6" ht="12.75">
      <c r="E6153" s="2"/>
      <c r="F6153" s="2"/>
    </row>
    <row r="6154" spans="5:6" ht="12.75">
      <c r="E6154" s="2"/>
      <c r="F6154" s="2"/>
    </row>
    <row r="6155" spans="5:6" ht="12.75">
      <c r="E6155" s="2"/>
      <c r="F6155" s="2"/>
    </row>
    <row r="6156" spans="5:6" ht="12.75">
      <c r="E6156" s="2"/>
      <c r="F6156" s="2"/>
    </row>
    <row r="6157" spans="5:6" ht="12.75">
      <c r="E6157" s="2"/>
      <c r="F6157" s="2"/>
    </row>
    <row r="6158" spans="5:6" ht="12.75">
      <c r="E6158" s="2"/>
      <c r="F6158" s="2"/>
    </row>
    <row r="6159" spans="5:6" ht="12.75">
      <c r="E6159" s="2"/>
      <c r="F6159" s="2"/>
    </row>
    <row r="6160" spans="5:6" ht="12.75">
      <c r="E6160" s="2"/>
      <c r="F6160" s="2"/>
    </row>
    <row r="6161" spans="5:6" ht="12.75">
      <c r="E6161" s="2"/>
      <c r="F6161" s="2"/>
    </row>
    <row r="6162" spans="5:6" ht="12.75">
      <c r="E6162" s="2"/>
      <c r="F6162" s="2"/>
    </row>
    <row r="6163" spans="5:6" ht="12.75">
      <c r="E6163" s="2"/>
      <c r="F6163" s="2"/>
    </row>
    <row r="6164" spans="5:6" ht="12.75">
      <c r="E6164" s="2"/>
      <c r="F6164" s="2"/>
    </row>
    <row r="6165" spans="5:6" ht="12.75">
      <c r="E6165" s="2"/>
      <c r="F6165" s="2"/>
    </row>
    <row r="6166" spans="5:6" ht="12.75">
      <c r="E6166" s="2"/>
      <c r="F6166" s="2"/>
    </row>
    <row r="6167" spans="5:6" ht="12.75">
      <c r="E6167" s="2"/>
      <c r="F6167" s="2"/>
    </row>
    <row r="6168" spans="5:6" ht="12.75">
      <c r="E6168" s="2"/>
      <c r="F6168" s="2"/>
    </row>
    <row r="6169" spans="5:6" ht="12.75">
      <c r="E6169" s="2"/>
      <c r="F6169" s="2"/>
    </row>
    <row r="6170" spans="5:6" ht="12.75">
      <c r="E6170" s="2"/>
      <c r="F6170" s="2"/>
    </row>
    <row r="6171" spans="5:6" ht="12.75">
      <c r="E6171" s="2"/>
      <c r="F6171" s="2"/>
    </row>
    <row r="6172" spans="5:6" ht="12.75">
      <c r="E6172" s="2"/>
      <c r="F6172" s="2"/>
    </row>
    <row r="6173" spans="5:6" ht="12.75">
      <c r="E6173" s="2"/>
      <c r="F6173" s="2"/>
    </row>
    <row r="6174" spans="5:6" ht="12.75">
      <c r="E6174" s="2"/>
      <c r="F6174" s="2"/>
    </row>
    <row r="6175" spans="5:6" ht="12.75">
      <c r="E6175" s="2"/>
      <c r="F6175" s="2"/>
    </row>
    <row r="6176" spans="5:6" ht="12.75">
      <c r="E6176" s="2"/>
      <c r="F6176" s="2"/>
    </row>
    <row r="6177" spans="5:6" ht="12.75">
      <c r="E6177" s="2"/>
      <c r="F6177" s="2"/>
    </row>
    <row r="6178" spans="5:6" ht="12.75">
      <c r="E6178" s="2"/>
      <c r="F6178" s="2"/>
    </row>
    <row r="6179" spans="5:6" ht="12.75">
      <c r="E6179" s="2"/>
      <c r="F6179" s="2"/>
    </row>
    <row r="6180" spans="5:6" ht="12.75">
      <c r="E6180" s="2"/>
      <c r="F6180" s="2"/>
    </row>
    <row r="6181" spans="5:6" ht="12.75">
      <c r="E6181" s="2"/>
      <c r="F6181" s="2"/>
    </row>
    <row r="6182" spans="5:6" ht="12.75">
      <c r="E6182" s="2"/>
      <c r="F6182" s="2"/>
    </row>
    <row r="6183" spans="5:6" ht="12.75">
      <c r="E6183" s="2"/>
      <c r="F6183" s="2"/>
    </row>
    <row r="6184" spans="5:6" ht="12.75">
      <c r="E6184" s="2"/>
      <c r="F6184" s="2"/>
    </row>
    <row r="6185" spans="5:6" ht="12.75">
      <c r="E6185" s="2"/>
      <c r="F6185" s="2"/>
    </row>
    <row r="6186" spans="5:6" ht="12.75">
      <c r="E6186" s="2"/>
      <c r="F6186" s="2"/>
    </row>
    <row r="6187" spans="5:6" ht="12.75">
      <c r="E6187" s="2"/>
      <c r="F6187" s="2"/>
    </row>
    <row r="6188" spans="5:6" ht="12.75">
      <c r="E6188" s="2"/>
      <c r="F6188" s="2"/>
    </row>
    <row r="6189" spans="5:6" ht="12.75">
      <c r="E6189" s="2"/>
      <c r="F6189" s="2"/>
    </row>
    <row r="6190" spans="5:6" ht="12.75">
      <c r="E6190" s="2"/>
      <c r="F6190" s="2"/>
    </row>
    <row r="6191" spans="5:6" ht="12.75">
      <c r="E6191" s="2"/>
      <c r="F6191" s="2"/>
    </row>
    <row r="6192" spans="5:6" ht="12.75">
      <c r="E6192" s="2"/>
      <c r="F6192" s="2"/>
    </row>
    <row r="6193" spans="5:6" ht="12.75">
      <c r="E6193" s="2"/>
      <c r="F6193" s="2"/>
    </row>
    <row r="6194" spans="5:6" ht="12.75">
      <c r="E6194" s="2"/>
      <c r="F6194" s="2"/>
    </row>
    <row r="6195" spans="5:6" ht="12.75">
      <c r="E6195" s="2"/>
      <c r="F6195" s="2"/>
    </row>
    <row r="6196" spans="5:6" ht="12.75">
      <c r="E6196" s="2"/>
      <c r="F6196" s="2"/>
    </row>
    <row r="6197" spans="5:6" ht="12.75">
      <c r="E6197" s="2"/>
      <c r="F6197" s="2"/>
    </row>
    <row r="6198" spans="5:6" ht="12.75">
      <c r="E6198" s="2"/>
      <c r="F6198" s="2"/>
    </row>
    <row r="6199" spans="5:6" ht="12.75">
      <c r="E6199" s="2"/>
      <c r="F6199" s="2"/>
    </row>
    <row r="6200" spans="5:6" ht="12.75">
      <c r="E6200" s="2"/>
      <c r="F6200" s="2"/>
    </row>
    <row r="6201" spans="5:6" ht="12.75">
      <c r="E6201" s="2"/>
      <c r="F6201" s="2"/>
    </row>
    <row r="6202" spans="5:6" ht="12.75">
      <c r="E6202" s="2"/>
      <c r="F6202" s="2"/>
    </row>
    <row r="6203" spans="5:6" ht="12.75">
      <c r="E6203" s="2"/>
      <c r="F6203" s="2"/>
    </row>
    <row r="6204" spans="5:6" ht="12.75">
      <c r="E6204" s="2"/>
      <c r="F6204" s="2"/>
    </row>
    <row r="6205" spans="5:6" ht="12.75">
      <c r="E6205" s="2"/>
      <c r="F6205" s="2"/>
    </row>
    <row r="6206" spans="5:6" ht="12.75">
      <c r="E6206" s="2"/>
      <c r="F6206" s="2"/>
    </row>
    <row r="6207" spans="5:6" ht="12.75">
      <c r="E6207" s="2"/>
      <c r="F6207" s="2"/>
    </row>
    <row r="6208" spans="5:6" ht="12.75">
      <c r="E6208" s="2"/>
      <c r="F6208" s="2"/>
    </row>
    <row r="6209" spans="5:6" ht="12.75">
      <c r="E6209" s="2"/>
      <c r="F6209" s="2"/>
    </row>
    <row r="6210" spans="5:6" ht="12.75">
      <c r="E6210" s="2"/>
      <c r="F6210" s="2"/>
    </row>
    <row r="6211" spans="5:6" ht="12.75">
      <c r="E6211" s="2"/>
      <c r="F6211" s="2"/>
    </row>
    <row r="6212" spans="5:6" ht="12.75">
      <c r="E6212" s="2"/>
      <c r="F6212" s="2"/>
    </row>
    <row r="6213" spans="5:6" ht="12.75">
      <c r="E6213" s="2"/>
      <c r="F6213" s="2"/>
    </row>
    <row r="6214" spans="5:6" ht="12.75">
      <c r="E6214" s="2"/>
      <c r="F6214" s="2"/>
    </row>
    <row r="6215" spans="5:6" ht="12.75">
      <c r="E6215" s="2"/>
      <c r="F6215" s="2"/>
    </row>
    <row r="6216" spans="5:6" ht="12.75">
      <c r="E6216" s="2"/>
      <c r="F6216" s="2"/>
    </row>
    <row r="6217" spans="5:6" ht="12.75">
      <c r="E6217" s="2"/>
      <c r="F6217" s="2"/>
    </row>
    <row r="6218" spans="5:6" ht="12.75">
      <c r="E6218" s="2"/>
      <c r="F6218" s="2"/>
    </row>
    <row r="6219" spans="5:6" ht="12.75">
      <c r="E6219" s="2"/>
      <c r="F6219" s="2"/>
    </row>
    <row r="6220" spans="5:6" ht="12.75">
      <c r="E6220" s="2"/>
      <c r="F6220" s="2"/>
    </row>
    <row r="6221" spans="5:6" ht="12.75">
      <c r="E6221" s="2"/>
      <c r="F6221" s="2"/>
    </row>
    <row r="6222" spans="5:6" ht="12.75">
      <c r="E6222" s="2"/>
      <c r="F6222" s="2"/>
    </row>
    <row r="6223" spans="5:6" ht="12.75">
      <c r="E6223" s="2"/>
      <c r="F6223" s="2"/>
    </row>
    <row r="6224" spans="5:6" ht="12.75">
      <c r="E6224" s="2"/>
      <c r="F6224" s="2"/>
    </row>
    <row r="6225" spans="5:6" ht="12.75">
      <c r="E6225" s="2"/>
      <c r="F6225" s="2"/>
    </row>
    <row r="6226" spans="5:6" ht="12.75">
      <c r="E6226" s="2"/>
      <c r="F6226" s="2"/>
    </row>
    <row r="6227" spans="5:6" ht="12.75">
      <c r="E6227" s="2"/>
      <c r="F6227" s="2"/>
    </row>
    <row r="6228" spans="5:6" ht="12.75">
      <c r="E6228" s="2"/>
      <c r="F6228" s="2"/>
    </row>
    <row r="6229" spans="5:6" ht="12.75">
      <c r="E6229" s="2"/>
      <c r="F6229" s="2"/>
    </row>
    <row r="6230" spans="5:6" ht="12.75">
      <c r="E6230" s="2"/>
      <c r="F6230" s="2"/>
    </row>
    <row r="6231" spans="5:6" ht="12.75">
      <c r="E6231" s="2"/>
      <c r="F6231" s="2"/>
    </row>
    <row r="6232" spans="5:6" ht="12.75">
      <c r="E6232" s="2"/>
      <c r="F6232" s="2"/>
    </row>
    <row r="6233" spans="5:6" ht="12.75">
      <c r="E6233" s="2"/>
      <c r="F6233" s="2"/>
    </row>
    <row r="6234" spans="5:6" ht="12.75">
      <c r="E6234" s="2"/>
      <c r="F6234" s="2"/>
    </row>
    <row r="6235" spans="5:6" ht="12.75">
      <c r="E6235" s="2"/>
      <c r="F6235" s="2"/>
    </row>
    <row r="6236" spans="5:6" ht="12.75">
      <c r="E6236" s="2"/>
      <c r="F6236" s="2"/>
    </row>
    <row r="6237" spans="5:6" ht="12.75">
      <c r="E6237" s="2"/>
      <c r="F6237" s="2"/>
    </row>
    <row r="6238" spans="5:6" ht="12.75">
      <c r="E6238" s="2"/>
      <c r="F6238" s="2"/>
    </row>
    <row r="6239" spans="5:6" ht="12.75">
      <c r="E6239" s="2"/>
      <c r="F6239" s="2"/>
    </row>
    <row r="6240" spans="5:6" ht="12.75">
      <c r="E6240" s="2"/>
      <c r="F6240" s="2"/>
    </row>
    <row r="6241" spans="5:6" ht="12.75">
      <c r="E6241" s="2"/>
      <c r="F6241" s="2"/>
    </row>
    <row r="6242" spans="5:6" ht="12.75">
      <c r="E6242" s="2"/>
      <c r="F6242" s="2"/>
    </row>
    <row r="6243" spans="5:6" ht="12.75">
      <c r="E6243" s="2"/>
      <c r="F6243" s="2"/>
    </row>
    <row r="6244" spans="5:6" ht="12.75">
      <c r="E6244" s="2"/>
      <c r="F6244" s="2"/>
    </row>
    <row r="6245" spans="5:6" ht="12.75">
      <c r="E6245" s="2"/>
      <c r="F6245" s="2"/>
    </row>
    <row r="6246" spans="5:6" ht="12.75">
      <c r="E6246" s="2"/>
      <c r="F6246" s="2"/>
    </row>
    <row r="6247" spans="5:6" ht="12.75">
      <c r="E6247" s="2"/>
      <c r="F6247" s="2"/>
    </row>
    <row r="6248" spans="5:6" ht="12.75">
      <c r="E6248" s="2"/>
      <c r="F6248" s="2"/>
    </row>
    <row r="6249" spans="5:6" ht="12.75">
      <c r="E6249" s="2"/>
      <c r="F6249" s="2"/>
    </row>
    <row r="6250" spans="5:6" ht="12.75">
      <c r="E6250" s="2"/>
      <c r="F6250" s="2"/>
    </row>
    <row r="6251" spans="5:6" ht="12.75">
      <c r="E6251" s="2"/>
      <c r="F6251" s="2"/>
    </row>
    <row r="6252" spans="5:6" ht="12.75">
      <c r="E6252" s="2"/>
      <c r="F6252" s="2"/>
    </row>
    <row r="6253" spans="5:6" ht="12.75">
      <c r="E6253" s="2"/>
      <c r="F6253" s="2"/>
    </row>
    <row r="6254" spans="5:6" ht="12.75">
      <c r="E6254" s="2"/>
      <c r="F6254" s="2"/>
    </row>
    <row r="6255" spans="5:6" ht="12.75">
      <c r="E6255" s="2"/>
      <c r="F6255" s="2"/>
    </row>
    <row r="6256" spans="5:6" ht="12.75">
      <c r="E6256" s="2"/>
      <c r="F6256" s="2"/>
    </row>
    <row r="6257" spans="5:6" ht="12.75">
      <c r="E6257" s="2"/>
      <c r="F6257" s="2"/>
    </row>
    <row r="6258" spans="5:6" ht="12.75">
      <c r="E6258" s="2"/>
      <c r="F6258" s="2"/>
    </row>
    <row r="6259" spans="5:6" ht="12.75">
      <c r="E6259" s="2"/>
      <c r="F6259" s="2"/>
    </row>
    <row r="6260" spans="5:6" ht="12.75">
      <c r="E6260" s="2"/>
      <c r="F6260" s="2"/>
    </row>
    <row r="6261" spans="5:6" ht="12.75">
      <c r="E6261" s="2"/>
      <c r="F6261" s="2"/>
    </row>
    <row r="6262" spans="5:6" ht="12.75">
      <c r="E6262" s="2"/>
      <c r="F6262" s="2"/>
    </row>
    <row r="6263" spans="5:6" ht="12.75">
      <c r="E6263" s="2"/>
      <c r="F6263" s="2"/>
    </row>
    <row r="6264" spans="5:6" ht="12.75">
      <c r="E6264" s="2"/>
      <c r="F6264" s="2"/>
    </row>
    <row r="6265" spans="5:6" ht="12.75">
      <c r="E6265" s="2"/>
      <c r="F6265" s="2"/>
    </row>
    <row r="6266" spans="5:6" ht="12.75">
      <c r="E6266" s="2"/>
      <c r="F6266" s="2"/>
    </row>
    <row r="6267" spans="5:6" ht="12.75">
      <c r="E6267" s="2"/>
      <c r="F6267" s="2"/>
    </row>
    <row r="6268" spans="5:6" ht="12.75">
      <c r="E6268" s="2"/>
      <c r="F6268" s="2"/>
    </row>
    <row r="6269" spans="5:6" ht="12.75">
      <c r="E6269" s="2"/>
      <c r="F6269" s="2"/>
    </row>
    <row r="6270" spans="5:6" ht="12.75">
      <c r="E6270" s="2"/>
      <c r="F6270" s="2"/>
    </row>
    <row r="6271" spans="5:6" ht="12.75">
      <c r="E6271" s="2"/>
      <c r="F6271" s="2"/>
    </row>
    <row r="6272" spans="5:6" ht="12.75">
      <c r="E6272" s="2"/>
      <c r="F6272" s="2"/>
    </row>
    <row r="6273" spans="5:6" ht="12.75">
      <c r="E6273" s="2"/>
      <c r="F6273" s="2"/>
    </row>
    <row r="6274" spans="5:6" ht="12.75">
      <c r="E6274" s="2"/>
      <c r="F6274" s="2"/>
    </row>
    <row r="6275" spans="5:6" ht="12.75">
      <c r="E6275" s="2"/>
      <c r="F6275" s="2"/>
    </row>
    <row r="6276" spans="5:6" ht="12.75">
      <c r="E6276" s="2"/>
      <c r="F6276" s="2"/>
    </row>
    <row r="6277" spans="5:6" ht="12.75">
      <c r="E6277" s="2"/>
      <c r="F6277" s="2"/>
    </row>
    <row r="6278" spans="5:6" ht="12.75">
      <c r="E6278" s="2"/>
      <c r="F6278" s="2"/>
    </row>
    <row r="6279" spans="5:6" ht="12.75">
      <c r="E6279" s="2"/>
      <c r="F6279" s="2"/>
    </row>
    <row r="6280" spans="5:6" ht="12.75">
      <c r="E6280" s="2"/>
      <c r="F6280" s="2"/>
    </row>
    <row r="6281" spans="5:6" ht="12.75">
      <c r="E6281" s="2"/>
      <c r="F6281" s="2"/>
    </row>
    <row r="6282" spans="5:6" ht="12.75">
      <c r="E6282" s="2"/>
      <c r="F6282" s="2"/>
    </row>
    <row r="6283" spans="5:6" ht="12.75">
      <c r="E6283" s="2"/>
      <c r="F6283" s="2"/>
    </row>
    <row r="6284" spans="5:6" ht="12.75">
      <c r="E6284" s="2"/>
      <c r="F6284" s="2"/>
    </row>
    <row r="6285" spans="5:6" ht="12.75">
      <c r="E6285" s="2"/>
      <c r="F6285" s="2"/>
    </row>
    <row r="6286" spans="5:6" ht="12.75">
      <c r="E6286" s="2"/>
      <c r="F6286" s="2"/>
    </row>
    <row r="6287" spans="5:6" ht="12.75">
      <c r="E6287" s="2"/>
      <c r="F6287" s="2"/>
    </row>
    <row r="6288" spans="5:6" ht="12.75">
      <c r="E6288" s="2"/>
      <c r="F6288" s="2"/>
    </row>
    <row r="6289" spans="5:6" ht="12.75">
      <c r="E6289" s="2"/>
      <c r="F6289" s="2"/>
    </row>
    <row r="6290" spans="5:6" ht="12.75">
      <c r="E6290" s="2"/>
      <c r="F6290" s="2"/>
    </row>
    <row r="6291" spans="5:6" ht="12.75">
      <c r="E6291" s="2"/>
      <c r="F6291" s="2"/>
    </row>
    <row r="6292" spans="5:6" ht="12.75">
      <c r="E6292" s="2"/>
      <c r="F6292" s="2"/>
    </row>
    <row r="6293" spans="5:6" ht="12.75">
      <c r="E6293" s="2"/>
      <c r="F6293" s="2"/>
    </row>
    <row r="6294" spans="5:6" ht="12.75">
      <c r="E6294" s="2"/>
      <c r="F6294" s="2"/>
    </row>
    <row r="6295" spans="5:6" ht="12.75">
      <c r="E6295" s="2"/>
      <c r="F6295" s="2"/>
    </row>
    <row r="6296" spans="5:6" ht="12.75">
      <c r="E6296" s="2"/>
      <c r="F6296" s="2"/>
    </row>
    <row r="6297" spans="5:6" ht="12.75">
      <c r="E6297" s="2"/>
      <c r="F6297" s="2"/>
    </row>
    <row r="6298" spans="5:6" ht="12.75">
      <c r="E6298" s="2"/>
      <c r="F6298" s="2"/>
    </row>
    <row r="6299" spans="5:6" ht="12.75">
      <c r="E6299" s="2"/>
      <c r="F6299" s="2"/>
    </row>
    <row r="6300" spans="5:6" ht="12.75">
      <c r="E6300" s="2"/>
      <c r="F6300" s="2"/>
    </row>
    <row r="6301" spans="5:6" ht="12.75">
      <c r="E6301" s="2"/>
      <c r="F6301" s="2"/>
    </row>
    <row r="6302" spans="5:6" ht="12.75">
      <c r="E6302" s="2"/>
      <c r="F6302" s="2"/>
    </row>
    <row r="6303" spans="5:6" ht="12.75">
      <c r="E6303" s="2"/>
      <c r="F6303" s="2"/>
    </row>
    <row r="6304" spans="5:6" ht="12.75">
      <c r="E6304" s="2"/>
      <c r="F6304" s="2"/>
    </row>
    <row r="6305" spans="5:6" ht="12.75">
      <c r="E6305" s="2"/>
      <c r="F6305" s="2"/>
    </row>
    <row r="6306" spans="5:6" ht="12.75">
      <c r="E6306" s="2"/>
      <c r="F6306" s="2"/>
    </row>
    <row r="6307" spans="5:6" ht="12.75">
      <c r="E6307" s="2"/>
      <c r="F6307" s="2"/>
    </row>
    <row r="6308" spans="5:6" ht="12.75">
      <c r="E6308" s="2"/>
      <c r="F6308" s="2"/>
    </row>
    <row r="6309" spans="5:6" ht="12.75">
      <c r="E6309" s="2"/>
      <c r="F6309" s="2"/>
    </row>
    <row r="6310" spans="5:6" ht="12.75">
      <c r="E6310" s="2"/>
      <c r="F6310" s="2"/>
    </row>
    <row r="6311" spans="5:6" ht="12.75">
      <c r="E6311" s="2"/>
      <c r="F6311" s="2"/>
    </row>
    <row r="6312" spans="5:6" ht="12.75">
      <c r="E6312" s="2"/>
      <c r="F6312" s="2"/>
    </row>
    <row r="6313" spans="5:6" ht="12.75">
      <c r="E6313" s="2"/>
      <c r="F6313" s="2"/>
    </row>
    <row r="6314" spans="5:6" ht="12.75">
      <c r="E6314" s="2"/>
      <c r="F6314" s="2"/>
    </row>
    <row r="6315" spans="5:6" ht="12.75">
      <c r="E6315" s="2"/>
      <c r="F6315" s="2"/>
    </row>
    <row r="6316" spans="5:6" ht="12.75">
      <c r="E6316" s="2"/>
      <c r="F6316" s="2"/>
    </row>
    <row r="6317" spans="5:6" ht="12.75">
      <c r="E6317" s="2"/>
      <c r="F6317" s="2"/>
    </row>
    <row r="6318" spans="5:6" ht="12.75">
      <c r="E6318" s="2"/>
      <c r="F6318" s="2"/>
    </row>
    <row r="6319" spans="5:6" ht="12.75">
      <c r="E6319" s="2"/>
      <c r="F6319" s="2"/>
    </row>
    <row r="6320" spans="5:6" ht="12.75">
      <c r="E6320" s="2"/>
      <c r="F6320" s="2"/>
    </row>
    <row r="6321" spans="5:6" ht="12.75">
      <c r="E6321" s="2"/>
      <c r="F6321" s="2"/>
    </row>
    <row r="6322" spans="5:6" ht="12.75">
      <c r="E6322" s="2"/>
      <c r="F6322" s="2"/>
    </row>
    <row r="6323" spans="5:6" ht="12.75">
      <c r="E6323" s="2"/>
      <c r="F6323" s="2"/>
    </row>
    <row r="6324" spans="5:6" ht="12.75">
      <c r="E6324" s="2"/>
      <c r="F6324" s="2"/>
    </row>
    <row r="6325" spans="5:6" ht="12.75">
      <c r="E6325" s="2"/>
      <c r="F6325" s="2"/>
    </row>
    <row r="6326" spans="5:6" ht="12.75">
      <c r="E6326" s="2"/>
      <c r="F6326" s="2"/>
    </row>
    <row r="6327" spans="5:6" ht="12.75">
      <c r="E6327" s="2"/>
      <c r="F6327" s="2"/>
    </row>
    <row r="6328" spans="5:6" ht="12.75">
      <c r="E6328" s="2"/>
      <c r="F6328" s="2"/>
    </row>
    <row r="6329" spans="5:6" ht="12.75">
      <c r="E6329" s="2"/>
      <c r="F6329" s="2"/>
    </row>
    <row r="6330" spans="5:6" ht="12.75">
      <c r="E6330" s="2"/>
      <c r="F6330" s="2"/>
    </row>
    <row r="6331" spans="5:6" ht="12.75">
      <c r="E6331" s="2"/>
      <c r="F6331" s="2"/>
    </row>
    <row r="6332" spans="5:6" ht="12.75">
      <c r="E6332" s="2"/>
      <c r="F6332" s="2"/>
    </row>
    <row r="6333" spans="5:6" ht="12.75">
      <c r="E6333" s="2"/>
      <c r="F6333" s="2"/>
    </row>
    <row r="6334" spans="5:6" ht="12.75">
      <c r="E6334" s="2"/>
      <c r="F6334" s="2"/>
    </row>
    <row r="6335" spans="5:6" ht="12.75">
      <c r="E6335" s="2"/>
      <c r="F6335" s="2"/>
    </row>
    <row r="6336" spans="5:6" ht="12.75">
      <c r="E6336" s="2"/>
      <c r="F6336" s="2"/>
    </row>
    <row r="6337" spans="5:6" ht="12.75">
      <c r="E6337" s="2"/>
      <c r="F6337" s="2"/>
    </row>
    <row r="6338" spans="5:6" ht="12.75">
      <c r="E6338" s="2"/>
      <c r="F6338" s="2"/>
    </row>
    <row r="6339" spans="5:6" ht="12.75">
      <c r="E6339" s="2"/>
      <c r="F6339" s="2"/>
    </row>
    <row r="6340" spans="5:6" ht="12.75">
      <c r="E6340" s="2"/>
      <c r="F6340" s="2"/>
    </row>
    <row r="6341" spans="5:6" ht="12.75">
      <c r="E6341" s="2"/>
      <c r="F6341" s="2"/>
    </row>
    <row r="6342" spans="5:6" ht="12.75">
      <c r="E6342" s="2"/>
      <c r="F6342" s="2"/>
    </row>
    <row r="6343" spans="5:6" ht="12.75">
      <c r="E6343" s="2"/>
      <c r="F6343" s="2"/>
    </row>
    <row r="6344" spans="5:6" ht="12.75">
      <c r="E6344" s="2"/>
      <c r="F6344" s="2"/>
    </row>
    <row r="6345" spans="5:6" ht="12.75">
      <c r="E6345" s="2"/>
      <c r="F6345" s="2"/>
    </row>
    <row r="6346" spans="5:6" ht="12.75">
      <c r="E6346" s="2"/>
      <c r="F6346" s="2"/>
    </row>
    <row r="6347" spans="5:6" ht="12.75">
      <c r="E6347" s="2"/>
      <c r="F6347" s="2"/>
    </row>
    <row r="6348" spans="5:6" ht="12.75">
      <c r="E6348" s="2"/>
      <c r="F6348" s="2"/>
    </row>
    <row r="6349" spans="5:6" ht="12.75">
      <c r="E6349" s="2"/>
      <c r="F6349" s="2"/>
    </row>
    <row r="6350" spans="5:6" ht="12.75">
      <c r="E6350" s="2"/>
      <c r="F6350" s="2"/>
    </row>
    <row r="6351" spans="5:6" ht="12.75">
      <c r="E6351" s="2"/>
      <c r="F6351" s="2"/>
    </row>
    <row r="6352" spans="5:6" ht="12.75">
      <c r="E6352" s="2"/>
      <c r="F6352" s="2"/>
    </row>
    <row r="6353" spans="5:6" ht="12.75">
      <c r="E6353" s="2"/>
      <c r="F6353" s="2"/>
    </row>
    <row r="6354" spans="5:6" ht="12.75">
      <c r="E6354" s="2"/>
      <c r="F6354" s="2"/>
    </row>
    <row r="6355" spans="5:6" ht="12.75">
      <c r="E6355" s="2"/>
      <c r="F6355" s="2"/>
    </row>
    <row r="6356" spans="5:6" ht="12.75">
      <c r="E6356" s="2"/>
      <c r="F6356" s="2"/>
    </row>
    <row r="6357" spans="5:6" ht="12.75">
      <c r="E6357" s="2"/>
      <c r="F6357" s="2"/>
    </row>
    <row r="6358" spans="5:6" ht="12.75">
      <c r="E6358" s="2"/>
      <c r="F6358" s="2"/>
    </row>
    <row r="6359" spans="5:6" ht="12.75">
      <c r="E6359" s="2"/>
      <c r="F6359" s="2"/>
    </row>
    <row r="6360" spans="5:6" ht="12.75">
      <c r="E6360" s="2"/>
      <c r="F6360" s="2"/>
    </row>
    <row r="6361" spans="5:6" ht="12.75">
      <c r="E6361" s="2"/>
      <c r="F6361" s="2"/>
    </row>
    <row r="6362" spans="5:6" ht="12.75">
      <c r="E6362" s="2"/>
      <c r="F6362" s="2"/>
    </row>
    <row r="6363" spans="5:6" ht="12.75">
      <c r="E6363" s="2"/>
      <c r="F6363" s="2"/>
    </row>
    <row r="6364" spans="5:6" ht="12.75">
      <c r="E6364" s="2"/>
      <c r="F6364" s="2"/>
    </row>
    <row r="6365" spans="5:6" ht="12.75">
      <c r="E6365" s="2"/>
      <c r="F6365" s="2"/>
    </row>
    <row r="6366" spans="5:6" ht="12.75">
      <c r="E6366" s="2"/>
      <c r="F6366" s="2"/>
    </row>
    <row r="6367" spans="5:6" ht="12.75">
      <c r="E6367" s="2"/>
      <c r="F6367" s="2"/>
    </row>
    <row r="6368" spans="5:6" ht="12.75">
      <c r="E6368" s="2"/>
      <c r="F6368" s="2"/>
    </row>
    <row r="6369" spans="5:6" ht="12.75">
      <c r="E6369" s="2"/>
      <c r="F6369" s="2"/>
    </row>
    <row r="6370" spans="5:6" ht="12.75">
      <c r="E6370" s="2"/>
      <c r="F6370" s="2"/>
    </row>
    <row r="6371" spans="5:6" ht="12.75">
      <c r="E6371" s="2"/>
      <c r="F6371" s="2"/>
    </row>
    <row r="6372" spans="5:6" ht="12.75">
      <c r="E6372" s="2"/>
      <c r="F6372" s="2"/>
    </row>
    <row r="6373" spans="5:6" ht="12.75">
      <c r="E6373" s="2"/>
      <c r="F6373" s="2"/>
    </row>
    <row r="6374" spans="5:6" ht="12.75">
      <c r="E6374" s="2"/>
      <c r="F6374" s="2"/>
    </row>
    <row r="6375" spans="5:6" ht="12.75">
      <c r="E6375" s="2"/>
      <c r="F6375" s="2"/>
    </row>
    <row r="6376" spans="5:6" ht="12.75">
      <c r="E6376" s="2"/>
      <c r="F6376" s="2"/>
    </row>
    <row r="6377" spans="5:6" ht="12.75">
      <c r="E6377" s="2"/>
      <c r="F6377" s="2"/>
    </row>
    <row r="6378" spans="5:6" ht="12.75">
      <c r="E6378" s="2"/>
      <c r="F6378" s="2"/>
    </row>
    <row r="6379" spans="5:6" ht="12.75">
      <c r="E6379" s="2"/>
      <c r="F6379" s="2"/>
    </row>
    <row r="6380" spans="5:6" ht="12.75">
      <c r="E6380" s="2"/>
      <c r="F6380" s="2"/>
    </row>
    <row r="6381" spans="5:6" ht="12.75">
      <c r="E6381" s="2"/>
      <c r="F6381" s="2"/>
    </row>
    <row r="6382" spans="5:6" ht="12.75">
      <c r="E6382" s="2"/>
      <c r="F6382" s="2"/>
    </row>
    <row r="6383" spans="5:6" ht="12.75">
      <c r="E6383" s="2"/>
      <c r="F6383" s="2"/>
    </row>
    <row r="6384" spans="5:6" ht="12.75">
      <c r="E6384" s="2"/>
      <c r="F6384" s="2"/>
    </row>
    <row r="6385" spans="5:6" ht="12.75">
      <c r="E6385" s="2"/>
      <c r="F6385" s="2"/>
    </row>
    <row r="6386" spans="5:6" ht="12.75">
      <c r="E6386" s="2"/>
      <c r="F6386" s="2"/>
    </row>
    <row r="6387" spans="5:6" ht="12.75">
      <c r="E6387" s="2"/>
      <c r="F6387" s="2"/>
    </row>
    <row r="6388" spans="5:6" ht="12.75">
      <c r="E6388" s="2"/>
      <c r="F6388" s="2"/>
    </row>
    <row r="6389" spans="5:6" ht="12.75">
      <c r="E6389" s="2"/>
      <c r="F6389" s="2"/>
    </row>
    <row r="6390" spans="5:6" ht="12.75">
      <c r="E6390" s="2"/>
      <c r="F6390" s="2"/>
    </row>
    <row r="6391" spans="5:6" ht="12.75">
      <c r="E6391" s="2"/>
      <c r="F6391" s="2"/>
    </row>
    <row r="6392" spans="5:6" ht="12.75">
      <c r="E6392" s="2"/>
      <c r="F6392" s="2"/>
    </row>
    <row r="6393" spans="5:6" ht="12.75">
      <c r="E6393" s="2"/>
      <c r="F6393" s="2"/>
    </row>
    <row r="6394" spans="5:6" ht="12.75">
      <c r="E6394" s="2"/>
      <c r="F6394" s="2"/>
    </row>
    <row r="6395" spans="5:6" ht="12.75">
      <c r="E6395" s="2"/>
      <c r="F6395" s="2"/>
    </row>
    <row r="6396" spans="5:6" ht="12.75">
      <c r="E6396" s="2"/>
      <c r="F6396" s="2"/>
    </row>
    <row r="6397" spans="5:6" ht="12.75">
      <c r="E6397" s="2"/>
      <c r="F6397" s="2"/>
    </row>
    <row r="6398" spans="5:6" ht="12.75">
      <c r="E6398" s="2"/>
      <c r="F6398" s="2"/>
    </row>
    <row r="6399" spans="5:6" ht="12.75">
      <c r="E6399" s="2"/>
      <c r="F6399" s="2"/>
    </row>
    <row r="6400" spans="5:6" ht="12.75">
      <c r="E6400" s="2"/>
      <c r="F6400" s="2"/>
    </row>
    <row r="6401" spans="5:6" ht="12.75">
      <c r="E6401" s="2"/>
      <c r="F6401" s="2"/>
    </row>
    <row r="6402" spans="5:6" ht="12.75">
      <c r="E6402" s="2"/>
      <c r="F6402" s="2"/>
    </row>
    <row r="6403" spans="5:6" ht="12.75">
      <c r="E6403" s="2"/>
      <c r="F6403" s="2"/>
    </row>
    <row r="6404" spans="5:6" ht="12.75">
      <c r="E6404" s="2"/>
      <c r="F6404" s="2"/>
    </row>
    <row r="6405" spans="5:6" ht="12.75">
      <c r="E6405" s="2"/>
      <c r="F6405" s="2"/>
    </row>
    <row r="6406" spans="5:6" ht="12.75">
      <c r="E6406" s="2"/>
      <c r="F6406" s="2"/>
    </row>
    <row r="6407" spans="5:6" ht="12.75">
      <c r="E6407" s="2"/>
      <c r="F6407" s="2"/>
    </row>
    <row r="6408" spans="5:6" ht="12.75">
      <c r="E6408" s="2"/>
      <c r="F6408" s="2"/>
    </row>
    <row r="6409" spans="5:6" ht="12.75">
      <c r="E6409" s="2"/>
      <c r="F6409" s="2"/>
    </row>
    <row r="6410" spans="5:6" ht="12.75">
      <c r="E6410" s="2"/>
      <c r="F6410" s="2"/>
    </row>
    <row r="6411" spans="5:6" ht="12.75">
      <c r="E6411" s="2"/>
      <c r="F6411" s="2"/>
    </row>
    <row r="6412" spans="5:6" ht="12.75">
      <c r="E6412" s="2"/>
      <c r="F6412" s="2"/>
    </row>
    <row r="6413" spans="5:6" ht="12.75">
      <c r="E6413" s="2"/>
      <c r="F6413" s="2"/>
    </row>
    <row r="6414" spans="5:6" ht="12.75">
      <c r="E6414" s="2"/>
      <c r="F6414" s="2"/>
    </row>
    <row r="6415" spans="5:6" ht="12.75">
      <c r="E6415" s="2"/>
      <c r="F6415" s="2"/>
    </row>
    <row r="6416" spans="5:6" ht="12.75">
      <c r="E6416" s="2"/>
      <c r="F6416" s="2"/>
    </row>
    <row r="6417" spans="5:6" ht="12.75">
      <c r="E6417" s="2"/>
      <c r="F6417" s="2"/>
    </row>
    <row r="6418" spans="5:6" ht="12.75">
      <c r="E6418" s="2"/>
      <c r="F6418" s="2"/>
    </row>
    <row r="6419" spans="5:6" ht="12.75">
      <c r="E6419" s="2"/>
      <c r="F6419" s="2"/>
    </row>
    <row r="6420" spans="5:6" ht="12.75">
      <c r="E6420" s="2"/>
      <c r="F6420" s="2"/>
    </row>
    <row r="6421" spans="5:6" ht="12.75">
      <c r="E6421" s="2"/>
      <c r="F6421" s="2"/>
    </row>
    <row r="6422" spans="5:6" ht="12.75">
      <c r="E6422" s="2"/>
      <c r="F6422" s="2"/>
    </row>
    <row r="6423" spans="5:6" ht="12.75">
      <c r="E6423" s="2"/>
      <c r="F6423" s="2"/>
    </row>
    <row r="6424" spans="5:6" ht="12.75">
      <c r="E6424" s="2"/>
      <c r="F6424" s="2"/>
    </row>
    <row r="6425" spans="5:6" ht="12.75">
      <c r="E6425" s="2"/>
      <c r="F6425" s="2"/>
    </row>
    <row r="6426" spans="5:6" ht="12.75">
      <c r="E6426" s="2"/>
      <c r="F6426" s="2"/>
    </row>
    <row r="6427" spans="5:6" ht="12.75">
      <c r="E6427" s="2"/>
      <c r="F6427" s="2"/>
    </row>
    <row r="6428" spans="5:6" ht="12.75">
      <c r="E6428" s="2"/>
      <c r="F6428" s="2"/>
    </row>
    <row r="6429" spans="5:6" ht="12.75">
      <c r="E6429" s="2"/>
      <c r="F6429" s="2"/>
    </row>
    <row r="6430" spans="5:6" ht="12.75">
      <c r="E6430" s="2"/>
      <c r="F6430" s="2"/>
    </row>
    <row r="6431" spans="5:6" ht="12.75">
      <c r="E6431" s="2"/>
      <c r="F6431" s="2"/>
    </row>
    <row r="6432" spans="5:6" ht="12.75">
      <c r="E6432" s="2"/>
      <c r="F6432" s="2"/>
    </row>
    <row r="6433" spans="5:6" ht="12.75">
      <c r="E6433" s="2"/>
      <c r="F6433" s="2"/>
    </row>
    <row r="6434" spans="5:6" ht="12.75">
      <c r="E6434" s="2"/>
      <c r="F6434" s="2"/>
    </row>
    <row r="6435" spans="5:6" ht="12.75">
      <c r="E6435" s="2"/>
      <c r="F6435" s="2"/>
    </row>
    <row r="6436" spans="5:6" ht="12.75">
      <c r="E6436" s="2"/>
      <c r="F6436" s="2"/>
    </row>
    <row r="6437" spans="5:6" ht="12.75">
      <c r="E6437" s="2"/>
      <c r="F6437" s="2"/>
    </row>
    <row r="6438" spans="5:6" ht="12.75">
      <c r="E6438" s="2"/>
      <c r="F6438" s="2"/>
    </row>
    <row r="6439" spans="5:6" ht="12.75">
      <c r="E6439" s="2"/>
      <c r="F6439" s="2"/>
    </row>
    <row r="6440" spans="5:6" ht="12.75">
      <c r="E6440" s="2"/>
      <c r="F6440" s="2"/>
    </row>
    <row r="6441" spans="5:6" ht="12.75">
      <c r="E6441" s="2"/>
      <c r="F6441" s="2"/>
    </row>
    <row r="6442" spans="5:6" ht="12.75">
      <c r="E6442" s="2"/>
      <c r="F6442" s="2"/>
    </row>
    <row r="6443" spans="5:6" ht="12.75">
      <c r="E6443" s="2"/>
      <c r="F6443" s="2"/>
    </row>
    <row r="6444" spans="5:6" ht="12.75">
      <c r="E6444" s="2"/>
      <c r="F6444" s="2"/>
    </row>
    <row r="6445" spans="5:6" ht="12.75">
      <c r="E6445" s="2"/>
      <c r="F6445" s="2"/>
    </row>
    <row r="6446" spans="5:6" ht="12.75">
      <c r="E6446" s="2"/>
      <c r="F6446" s="2"/>
    </row>
    <row r="6447" spans="5:6" ht="12.75">
      <c r="E6447" s="2"/>
      <c r="F6447" s="2"/>
    </row>
    <row r="6448" spans="5:6" ht="12.75">
      <c r="E6448" s="2"/>
      <c r="F6448" s="2"/>
    </row>
    <row r="6449" spans="5:6" ht="12.75">
      <c r="E6449" s="2"/>
      <c r="F6449" s="2"/>
    </row>
    <row r="6450" spans="5:6" ht="12.75">
      <c r="E6450" s="2"/>
      <c r="F6450" s="2"/>
    </row>
    <row r="6451" spans="5:6" ht="12.75">
      <c r="E6451" s="2"/>
      <c r="F6451" s="2"/>
    </row>
    <row r="6452" spans="5:6" ht="12.75">
      <c r="E6452" s="2"/>
      <c r="F6452" s="2"/>
    </row>
    <row r="6453" spans="5:6" ht="12.75">
      <c r="E6453" s="2"/>
      <c r="F6453" s="2"/>
    </row>
    <row r="6454" spans="5:6" ht="12.75">
      <c r="E6454" s="2"/>
      <c r="F6454" s="2"/>
    </row>
    <row r="6455" spans="5:6" ht="12.75">
      <c r="E6455" s="2"/>
      <c r="F6455" s="2"/>
    </row>
    <row r="6456" spans="5:6" ht="12.75">
      <c r="E6456" s="2"/>
      <c r="F6456" s="2"/>
    </row>
    <row r="6457" spans="5:6" ht="12.75">
      <c r="E6457" s="2"/>
      <c r="F6457" s="2"/>
    </row>
    <row r="6458" spans="5:6" ht="12.75">
      <c r="E6458" s="2"/>
      <c r="F6458" s="2"/>
    </row>
    <row r="6459" spans="5:6" ht="12.75">
      <c r="E6459" s="2"/>
      <c r="F6459" s="2"/>
    </row>
    <row r="6460" spans="5:6" ht="12.75">
      <c r="E6460" s="2"/>
      <c r="F6460" s="2"/>
    </row>
    <row r="6461" spans="5:6" ht="12.75">
      <c r="E6461" s="2"/>
      <c r="F6461" s="2"/>
    </row>
    <row r="6462" spans="5:6" ht="12.75">
      <c r="E6462" s="2"/>
      <c r="F6462" s="2"/>
    </row>
    <row r="6463" spans="5:6" ht="12.75">
      <c r="E6463" s="2"/>
      <c r="F6463" s="2"/>
    </row>
    <row r="6464" spans="5:6" ht="12.75">
      <c r="E6464" s="2"/>
      <c r="F6464" s="2"/>
    </row>
    <row r="6465" spans="5:6" ht="12.75">
      <c r="E6465" s="2"/>
      <c r="F6465" s="2"/>
    </row>
    <row r="6466" spans="5:6" ht="12.75">
      <c r="E6466" s="2"/>
      <c r="F6466" s="2"/>
    </row>
    <row r="6467" spans="5:6" ht="12.75">
      <c r="E6467" s="2"/>
      <c r="F6467" s="2"/>
    </row>
    <row r="6468" spans="5:6" ht="12.75">
      <c r="E6468" s="2"/>
      <c r="F6468" s="2"/>
    </row>
    <row r="6469" spans="5:6" ht="12.75">
      <c r="E6469" s="2"/>
      <c r="F6469" s="2"/>
    </row>
    <row r="6470" spans="5:6" ht="12.75">
      <c r="E6470" s="2"/>
      <c r="F6470" s="2"/>
    </row>
    <row r="6471" spans="5:6" ht="12.75">
      <c r="E6471" s="2"/>
      <c r="F6471" s="2"/>
    </row>
    <row r="6472" spans="5:6" ht="12.75">
      <c r="E6472" s="2"/>
      <c r="F6472" s="2"/>
    </row>
    <row r="6473" spans="5:6" ht="12.75">
      <c r="E6473" s="2"/>
      <c r="F6473" s="2"/>
    </row>
    <row r="6474" spans="5:6" ht="12.75">
      <c r="E6474" s="2"/>
      <c r="F6474" s="2"/>
    </row>
    <row r="6475" spans="5:6" ht="12.75">
      <c r="E6475" s="2"/>
      <c r="F6475" s="2"/>
    </row>
    <row r="6476" spans="5:6" ht="12.75">
      <c r="E6476" s="2"/>
      <c r="F6476" s="2"/>
    </row>
    <row r="6477" spans="5:6" ht="12.75">
      <c r="E6477" s="2"/>
      <c r="F6477" s="2"/>
    </row>
    <row r="6478" spans="5:6" ht="12.75">
      <c r="E6478" s="2"/>
      <c r="F6478" s="2"/>
    </row>
    <row r="6479" spans="5:6" ht="12.75">
      <c r="E6479" s="2"/>
      <c r="F6479" s="2"/>
    </row>
    <row r="6480" spans="5:6" ht="12.75">
      <c r="E6480" s="2"/>
      <c r="F6480" s="2"/>
    </row>
    <row r="6481" spans="5:6" ht="12.75">
      <c r="E6481" s="2"/>
      <c r="F6481" s="2"/>
    </row>
    <row r="6482" spans="5:6" ht="12.75">
      <c r="E6482" s="2"/>
      <c r="F6482" s="2"/>
    </row>
    <row r="6483" spans="5:6" ht="12.75">
      <c r="E6483" s="2"/>
      <c r="F6483" s="2"/>
    </row>
    <row r="6484" spans="5:6" ht="12.75">
      <c r="E6484" s="2"/>
      <c r="F6484" s="2"/>
    </row>
    <row r="6485" spans="5:6" ht="12.75">
      <c r="E6485" s="2"/>
      <c r="F6485" s="2"/>
    </row>
    <row r="6486" spans="5:6" ht="12.75">
      <c r="E6486" s="2"/>
      <c r="F6486" s="2"/>
    </row>
    <row r="6487" spans="5:6" ht="12.75">
      <c r="E6487" s="2"/>
      <c r="F6487" s="2"/>
    </row>
    <row r="6488" spans="5:6" ht="12.75">
      <c r="E6488" s="2"/>
      <c r="F6488" s="2"/>
    </row>
    <row r="6489" spans="5:6" ht="12.75">
      <c r="E6489" s="2"/>
      <c r="F6489" s="2"/>
    </row>
    <row r="6490" spans="5:6" ht="12.75">
      <c r="E6490" s="2"/>
      <c r="F6490" s="2"/>
    </row>
    <row r="6491" spans="5:6" ht="12.75">
      <c r="E6491" s="2"/>
      <c r="F6491" s="2"/>
    </row>
    <row r="6492" spans="5:6" ht="12.75">
      <c r="E6492" s="2"/>
      <c r="F6492" s="2"/>
    </row>
    <row r="6493" spans="5:6" ht="12.75">
      <c r="E6493" s="2"/>
      <c r="F6493" s="2"/>
    </row>
    <row r="6494" spans="5:6" ht="12.75">
      <c r="E6494" s="2"/>
      <c r="F6494" s="2"/>
    </row>
    <row r="6495" spans="5:6" ht="12.75">
      <c r="E6495" s="2"/>
      <c r="F6495" s="2"/>
    </row>
    <row r="6496" spans="5:6" ht="12.75">
      <c r="E6496" s="2"/>
      <c r="F6496" s="2"/>
    </row>
    <row r="6497" spans="5:6" ht="12.75">
      <c r="E6497" s="2"/>
      <c r="F6497" s="2"/>
    </row>
    <row r="6498" spans="5:6" ht="12.75">
      <c r="E6498" s="2"/>
      <c r="F6498" s="2"/>
    </row>
    <row r="6499" spans="5:6" ht="12.75">
      <c r="E6499" s="2"/>
      <c r="F6499" s="2"/>
    </row>
    <row r="6500" spans="5:6" ht="12.75">
      <c r="E6500" s="2"/>
      <c r="F6500" s="2"/>
    </row>
    <row r="6501" spans="5:6" ht="12.75">
      <c r="E6501" s="2"/>
      <c r="F6501" s="2"/>
    </row>
    <row r="6502" spans="5:6" ht="12.75">
      <c r="E6502" s="2"/>
      <c r="F6502" s="2"/>
    </row>
    <row r="6503" spans="5:6" ht="12.75">
      <c r="E6503" s="2"/>
      <c r="F6503" s="2"/>
    </row>
    <row r="6504" spans="5:6" ht="12.75">
      <c r="E6504" s="2"/>
      <c r="F6504" s="2"/>
    </row>
    <row r="6505" spans="5:6" ht="12.75">
      <c r="E6505" s="2"/>
      <c r="F6505" s="2"/>
    </row>
    <row r="6506" spans="5:6" ht="12.75">
      <c r="E6506" s="2"/>
      <c r="F6506" s="2"/>
    </row>
    <row r="6507" spans="5:6" ht="12.75">
      <c r="E6507" s="2"/>
      <c r="F6507" s="2"/>
    </row>
    <row r="6508" spans="5:6" ht="12.75">
      <c r="E6508" s="2"/>
      <c r="F6508" s="2"/>
    </row>
    <row r="6509" spans="5:6" ht="12.75">
      <c r="E6509" s="2"/>
      <c r="F6509" s="2"/>
    </row>
    <row r="6510" spans="5:6" ht="12.75">
      <c r="E6510" s="2"/>
      <c r="F6510" s="2"/>
    </row>
    <row r="6511" spans="5:6" ht="12.75">
      <c r="E6511" s="2"/>
      <c r="F6511" s="2"/>
    </row>
    <row r="6512" spans="5:6" ht="12.75">
      <c r="E6512" s="2"/>
      <c r="F6512" s="2"/>
    </row>
    <row r="6513" spans="5:6" ht="12.75">
      <c r="E6513" s="2"/>
      <c r="F6513" s="2"/>
    </row>
    <row r="6514" spans="5:6" ht="12.75">
      <c r="E6514" s="2"/>
      <c r="F6514" s="2"/>
    </row>
    <row r="6515" spans="5:6" ht="12.75">
      <c r="E6515" s="2"/>
      <c r="F6515" s="2"/>
    </row>
    <row r="6516" spans="5:6" ht="12.75">
      <c r="E6516" s="2"/>
      <c r="F6516" s="2"/>
    </row>
    <row r="6517" spans="5:6" ht="12.75">
      <c r="E6517" s="2"/>
      <c r="F6517" s="2"/>
    </row>
    <row r="6518" spans="5:6" ht="12.75">
      <c r="E6518" s="2"/>
      <c r="F6518" s="2"/>
    </row>
    <row r="6519" spans="5:6" ht="12.75">
      <c r="E6519" s="2"/>
      <c r="F6519" s="2"/>
    </row>
    <row r="6520" spans="5:6" ht="12.75">
      <c r="E6520" s="2"/>
      <c r="F6520" s="2"/>
    </row>
    <row r="6521" spans="5:6" ht="12.75">
      <c r="E6521" s="2"/>
      <c r="F6521" s="2"/>
    </row>
    <row r="6522" spans="5:6" ht="12.75">
      <c r="E6522" s="2"/>
      <c r="F6522" s="2"/>
    </row>
    <row r="6523" spans="5:6" ht="12.75">
      <c r="E6523" s="2"/>
      <c r="F6523" s="2"/>
    </row>
    <row r="6524" spans="5:6" ht="12.75">
      <c r="E6524" s="2"/>
      <c r="F6524" s="2"/>
    </row>
    <row r="6525" spans="5:6" ht="12.75">
      <c r="E6525" s="2"/>
      <c r="F6525" s="2"/>
    </row>
    <row r="6526" spans="5:6" ht="12.75">
      <c r="E6526" s="2"/>
      <c r="F6526" s="2"/>
    </row>
    <row r="6527" spans="5:6" ht="12.75">
      <c r="E6527" s="2"/>
      <c r="F6527" s="2"/>
    </row>
    <row r="6528" spans="5:6" ht="12.75">
      <c r="E6528" s="2"/>
      <c r="F6528" s="2"/>
    </row>
    <row r="6529" spans="5:6" ht="12.75">
      <c r="E6529" s="2"/>
      <c r="F6529" s="2"/>
    </row>
    <row r="6530" spans="5:6" ht="12.75">
      <c r="E6530" s="2"/>
      <c r="F6530" s="2"/>
    </row>
    <row r="6531" spans="5:6" ht="12.75">
      <c r="E6531" s="2"/>
      <c r="F6531" s="2"/>
    </row>
    <row r="6532" spans="5:6" ht="12.75">
      <c r="E6532" s="2"/>
      <c r="F6532" s="2"/>
    </row>
    <row r="6533" spans="5:6" ht="12.75">
      <c r="E6533" s="2"/>
      <c r="F6533" s="2"/>
    </row>
    <row r="6534" spans="5:6" ht="12.75">
      <c r="E6534" s="2"/>
      <c r="F6534" s="2"/>
    </row>
    <row r="6535" spans="5:6" ht="12.75">
      <c r="E6535" s="2"/>
      <c r="F6535" s="2"/>
    </row>
    <row r="6536" spans="5:6" ht="12.75">
      <c r="E6536" s="2"/>
      <c r="F6536" s="2"/>
    </row>
    <row r="6537" spans="5:6" ht="12.75">
      <c r="E6537" s="2"/>
      <c r="F6537" s="2"/>
    </row>
    <row r="6538" spans="5:6" ht="12.75">
      <c r="E6538" s="2"/>
      <c r="F6538" s="2"/>
    </row>
    <row r="6539" spans="5:6" ht="12.75">
      <c r="E6539" s="2"/>
      <c r="F6539" s="2"/>
    </row>
    <row r="6540" spans="5:6" ht="12.75">
      <c r="E6540" s="2"/>
      <c r="F6540" s="2"/>
    </row>
    <row r="6541" spans="5:6" ht="12.75">
      <c r="E6541" s="2"/>
      <c r="F6541" s="2"/>
    </row>
    <row r="6542" spans="5:6" ht="12.75">
      <c r="E6542" s="2"/>
      <c r="F6542" s="2"/>
    </row>
    <row r="6543" spans="5:6" ht="12.75">
      <c r="E6543" s="2"/>
      <c r="F6543" s="2"/>
    </row>
    <row r="6544" spans="5:6" ht="12.75">
      <c r="E6544" s="2"/>
      <c r="F6544" s="2"/>
    </row>
    <row r="6545" spans="5:6" ht="12.75">
      <c r="E6545" s="2"/>
      <c r="F6545" s="2"/>
    </row>
    <row r="6546" spans="5:6" ht="12.75">
      <c r="E6546" s="2"/>
      <c r="F6546" s="2"/>
    </row>
    <row r="6547" spans="5:6" ht="12.75">
      <c r="E6547" s="2"/>
      <c r="F6547" s="2"/>
    </row>
    <row r="6548" spans="5:6" ht="12.75">
      <c r="E6548" s="2"/>
      <c r="F6548" s="2"/>
    </row>
    <row r="6549" spans="5:6" ht="12.75">
      <c r="E6549" s="2"/>
      <c r="F6549" s="2"/>
    </row>
    <row r="6550" spans="5:6" ht="12.75">
      <c r="E6550" s="2"/>
      <c r="F6550" s="2"/>
    </row>
    <row r="6551" spans="5:6" ht="12.75">
      <c r="E6551" s="2"/>
      <c r="F6551" s="2"/>
    </row>
    <row r="6552" spans="5:6" ht="12.75">
      <c r="E6552" s="2"/>
      <c r="F6552" s="2"/>
    </row>
    <row r="6553" spans="5:6" ht="12.75">
      <c r="E6553" s="2"/>
      <c r="F6553" s="2"/>
    </row>
    <row r="6554" spans="5:6" ht="12.75">
      <c r="E6554" s="2"/>
      <c r="F6554" s="2"/>
    </row>
    <row r="6555" spans="5:6" ht="12.75">
      <c r="E6555" s="2"/>
      <c r="F6555" s="2"/>
    </row>
    <row r="6556" spans="5:6" ht="12.75">
      <c r="E6556" s="2"/>
      <c r="F6556" s="2"/>
    </row>
    <row r="6557" spans="5:6" ht="12.75">
      <c r="E6557" s="2"/>
      <c r="F6557" s="2"/>
    </row>
    <row r="6558" spans="5:6" ht="12.75">
      <c r="E6558" s="2"/>
      <c r="F6558" s="2"/>
    </row>
    <row r="6559" spans="5:6" ht="12.75">
      <c r="E6559" s="2"/>
      <c r="F6559" s="2"/>
    </row>
    <row r="6560" spans="5:6" ht="12.75">
      <c r="E6560" s="2"/>
      <c r="F6560" s="2"/>
    </row>
    <row r="6561" spans="5:6" ht="12.75">
      <c r="E6561" s="2"/>
      <c r="F6561" s="2"/>
    </row>
    <row r="6562" spans="5:6" ht="12.75">
      <c r="E6562" s="2"/>
      <c r="F6562" s="2"/>
    </row>
    <row r="6563" spans="5:6" ht="12.75">
      <c r="E6563" s="2"/>
      <c r="F6563" s="2"/>
    </row>
    <row r="6564" spans="5:6" ht="12.75">
      <c r="E6564" s="2"/>
      <c r="F6564" s="2"/>
    </row>
    <row r="6565" spans="5:6" ht="12.75">
      <c r="E6565" s="2"/>
      <c r="F6565" s="2"/>
    </row>
    <row r="6566" spans="5:6" ht="12.75">
      <c r="E6566" s="2"/>
      <c r="F6566" s="2"/>
    </row>
    <row r="6567" spans="5:6" ht="12.75">
      <c r="E6567" s="2"/>
      <c r="F6567" s="2"/>
    </row>
    <row r="6568" spans="5:6" ht="12.75">
      <c r="E6568" s="2"/>
      <c r="F6568" s="2"/>
    </row>
    <row r="6569" spans="5:6" ht="12.75">
      <c r="E6569" s="2"/>
      <c r="F6569" s="2"/>
    </row>
    <row r="6570" spans="5:6" ht="12.75">
      <c r="E6570" s="2"/>
      <c r="F6570" s="2"/>
    </row>
    <row r="6571" spans="5:6" ht="12.75">
      <c r="E6571" s="2"/>
      <c r="F6571" s="2"/>
    </row>
    <row r="6572" spans="5:6" ht="12.75">
      <c r="E6572" s="2"/>
      <c r="F6572" s="2"/>
    </row>
    <row r="6573" spans="5:6" ht="12.75">
      <c r="E6573" s="2"/>
      <c r="F6573" s="2"/>
    </row>
    <row r="6574" spans="5:6" ht="12.75">
      <c r="E6574" s="2"/>
      <c r="F6574" s="2"/>
    </row>
    <row r="6575" spans="5:6" ht="12.75">
      <c r="E6575" s="2"/>
      <c r="F6575" s="2"/>
    </row>
    <row r="6576" spans="5:6" ht="12.75">
      <c r="E6576" s="2"/>
      <c r="F6576" s="2"/>
    </row>
    <row r="6577" spans="5:6" ht="12.75">
      <c r="E6577" s="2"/>
      <c r="F6577" s="2"/>
    </row>
    <row r="6578" spans="5:6" ht="12.75">
      <c r="E6578" s="2"/>
      <c r="F6578" s="2"/>
    </row>
    <row r="6579" spans="5:6" ht="12.75">
      <c r="E6579" s="2"/>
      <c r="F6579" s="2"/>
    </row>
    <row r="6580" spans="5:6" ht="12.75">
      <c r="E6580" s="2"/>
      <c r="F6580" s="2"/>
    </row>
    <row r="6581" spans="5:6" ht="12.75">
      <c r="E6581" s="2"/>
      <c r="F6581" s="2"/>
    </row>
    <row r="6582" spans="5:6" ht="12.75">
      <c r="E6582" s="2"/>
      <c r="F6582" s="2"/>
    </row>
    <row r="6583" spans="5:6" ht="12.75">
      <c r="E6583" s="2"/>
      <c r="F6583" s="2"/>
    </row>
    <row r="6584" spans="5:6" ht="12.75">
      <c r="E6584" s="2"/>
      <c r="F6584" s="2"/>
    </row>
    <row r="6585" spans="5:6" ht="12.75">
      <c r="E6585" s="2"/>
      <c r="F6585" s="2"/>
    </row>
    <row r="6586" spans="5:6" ht="12.75">
      <c r="E6586" s="2"/>
      <c r="F6586" s="2"/>
    </row>
    <row r="6587" spans="5:6" ht="12.75">
      <c r="E6587" s="2"/>
      <c r="F6587" s="2"/>
    </row>
    <row r="6588" spans="5:6" ht="12.75">
      <c r="E6588" s="2"/>
      <c r="F6588" s="2"/>
    </row>
    <row r="6589" spans="5:6" ht="12.75">
      <c r="E6589" s="2"/>
      <c r="F6589" s="2"/>
    </row>
    <row r="6590" spans="5:6" ht="12.75">
      <c r="E6590" s="2"/>
      <c r="F6590" s="2"/>
    </row>
    <row r="6591" spans="5:6" ht="12.75">
      <c r="E6591" s="2"/>
      <c r="F6591" s="2"/>
    </row>
    <row r="6592" spans="5:6" ht="12.75">
      <c r="E6592" s="2"/>
      <c r="F6592" s="2"/>
    </row>
    <row r="6593" spans="5:6" ht="12.75">
      <c r="E6593" s="2"/>
      <c r="F6593" s="2"/>
    </row>
    <row r="6594" spans="5:6" ht="12.75">
      <c r="E6594" s="2"/>
      <c r="F6594" s="2"/>
    </row>
    <row r="6595" spans="5:6" ht="12.75">
      <c r="E6595" s="2"/>
      <c r="F6595" s="2"/>
    </row>
    <row r="6596" spans="5:6" ht="12.75">
      <c r="E6596" s="2"/>
      <c r="F6596" s="2"/>
    </row>
    <row r="6597" spans="5:6" ht="12.75">
      <c r="E6597" s="2"/>
      <c r="F6597" s="2"/>
    </row>
    <row r="6598" spans="5:6" ht="12.75">
      <c r="E6598" s="2"/>
      <c r="F6598" s="2"/>
    </row>
    <row r="6599" spans="5:6" ht="12.75">
      <c r="E6599" s="2"/>
      <c r="F6599" s="2"/>
    </row>
    <row r="6600" spans="5:6" ht="12.75">
      <c r="E6600" s="2"/>
      <c r="F6600" s="2"/>
    </row>
    <row r="6601" spans="5:6" ht="12.75">
      <c r="E6601" s="2"/>
      <c r="F6601" s="2"/>
    </row>
    <row r="6602" spans="5:6" ht="12.75">
      <c r="E6602" s="2"/>
      <c r="F6602" s="2"/>
    </row>
    <row r="6603" spans="5:6" ht="12.75">
      <c r="E6603" s="2"/>
      <c r="F6603" s="2"/>
    </row>
    <row r="6604" spans="5:6" ht="12.75">
      <c r="E6604" s="2"/>
      <c r="F6604" s="2"/>
    </row>
    <row r="6605" spans="5:6" ht="12.75">
      <c r="E6605" s="2"/>
      <c r="F6605" s="2"/>
    </row>
    <row r="6606" spans="5:6" ht="12.75">
      <c r="E6606" s="2"/>
      <c r="F6606" s="2"/>
    </row>
    <row r="6607" spans="5:6" ht="12.75">
      <c r="E6607" s="2"/>
      <c r="F6607" s="2"/>
    </row>
    <row r="6608" spans="5:6" ht="12.75">
      <c r="E6608" s="2"/>
      <c r="F6608" s="2"/>
    </row>
    <row r="6609" spans="5:6" ht="12.75">
      <c r="E6609" s="2"/>
      <c r="F6609" s="2"/>
    </row>
    <row r="6610" spans="5:6" ht="12.75">
      <c r="E6610" s="2"/>
      <c r="F6610" s="2"/>
    </row>
    <row r="6611" spans="5:6" ht="12.75">
      <c r="E6611" s="2"/>
      <c r="F6611" s="2"/>
    </row>
    <row r="6612" spans="5:6" ht="12.75">
      <c r="E6612" s="2"/>
      <c r="F6612" s="2"/>
    </row>
    <row r="6613" spans="5:6" ht="12.75">
      <c r="E6613" s="2"/>
      <c r="F6613" s="2"/>
    </row>
    <row r="6614" spans="5:6" ht="12.75">
      <c r="E6614" s="2"/>
      <c r="F6614" s="2"/>
    </row>
    <row r="6615" spans="5:6" ht="12.75">
      <c r="E6615" s="2"/>
      <c r="F6615" s="2"/>
    </row>
    <row r="6616" spans="5:6" ht="12.75">
      <c r="E6616" s="2"/>
      <c r="F6616" s="2"/>
    </row>
    <row r="6617" spans="5:6" ht="12.75">
      <c r="E6617" s="2"/>
      <c r="F6617" s="2"/>
    </row>
    <row r="6618" spans="5:6" ht="12.75">
      <c r="E6618" s="2"/>
      <c r="F6618" s="2"/>
    </row>
    <row r="6619" spans="5:6" ht="12.75">
      <c r="E6619" s="2"/>
      <c r="F6619" s="2"/>
    </row>
    <row r="6620" spans="5:6" ht="12.75">
      <c r="E6620" s="2"/>
      <c r="F6620" s="2"/>
    </row>
    <row r="6621" spans="5:6" ht="12.75">
      <c r="E6621" s="2"/>
      <c r="F6621" s="2"/>
    </row>
    <row r="6622" spans="5:6" ht="12.75">
      <c r="E6622" s="2"/>
      <c r="F6622" s="2"/>
    </row>
    <row r="6623" spans="5:6" ht="12.75">
      <c r="E6623" s="2"/>
      <c r="F6623" s="2"/>
    </row>
    <row r="6624" spans="5:6" ht="12.75">
      <c r="E6624" s="2"/>
      <c r="F6624" s="2"/>
    </row>
    <row r="6625" spans="5:6" ht="12.75">
      <c r="E6625" s="2"/>
      <c r="F6625" s="2"/>
    </row>
    <row r="6626" spans="5:6" ht="12.75">
      <c r="E6626" s="2"/>
      <c r="F6626" s="2"/>
    </row>
    <row r="6627" spans="5:6" ht="12.75">
      <c r="E6627" s="2"/>
      <c r="F6627" s="2"/>
    </row>
    <row r="6628" spans="5:6" ht="12.75">
      <c r="E6628" s="2"/>
      <c r="F6628" s="2"/>
    </row>
    <row r="6629" spans="5:6" ht="12.75">
      <c r="E6629" s="2"/>
      <c r="F6629" s="2"/>
    </row>
    <row r="6630" spans="5:6" ht="12.75">
      <c r="E6630" s="2"/>
      <c r="F6630" s="2"/>
    </row>
    <row r="6631" spans="5:6" ht="12.75">
      <c r="E6631" s="2"/>
      <c r="F6631" s="2"/>
    </row>
    <row r="6632" spans="5:6" ht="12.75">
      <c r="E6632" s="2"/>
      <c r="F6632" s="2"/>
    </row>
    <row r="6633" spans="5:6" ht="12.75">
      <c r="E6633" s="2"/>
      <c r="F6633" s="2"/>
    </row>
    <row r="6634" spans="5:6" ht="12.75">
      <c r="E6634" s="2"/>
      <c r="F6634" s="2"/>
    </row>
    <row r="6635" spans="5:6" ht="12.75">
      <c r="E6635" s="2"/>
      <c r="F6635" s="2"/>
    </row>
    <row r="6636" spans="5:6" ht="12.75">
      <c r="E6636" s="2"/>
      <c r="F6636" s="2"/>
    </row>
    <row r="6637" spans="5:6" ht="12.75">
      <c r="E6637" s="2"/>
      <c r="F6637" s="2"/>
    </row>
    <row r="6638" spans="5:6" ht="12.75">
      <c r="E6638" s="2"/>
      <c r="F6638" s="2"/>
    </row>
    <row r="6639" spans="5:6" ht="12.75">
      <c r="E6639" s="2"/>
      <c r="F6639" s="2"/>
    </row>
    <row r="6640" spans="5:6" ht="12.75">
      <c r="E6640" s="2"/>
      <c r="F6640" s="2"/>
    </row>
    <row r="6641" spans="5:6" ht="12.75">
      <c r="E6641" s="2"/>
      <c r="F6641" s="2"/>
    </row>
    <row r="6642" spans="5:6" ht="12.75">
      <c r="E6642" s="2"/>
      <c r="F6642" s="2"/>
    </row>
    <row r="6643" spans="5:6" ht="12.75">
      <c r="E6643" s="2"/>
      <c r="F6643" s="2"/>
    </row>
    <row r="6644" spans="5:6" ht="12.75">
      <c r="E6644" s="2"/>
      <c r="F6644" s="2"/>
    </row>
    <row r="6645" spans="5:6" ht="12.75">
      <c r="E6645" s="2"/>
      <c r="F6645" s="2"/>
    </row>
    <row r="6646" spans="5:6" ht="12.75">
      <c r="E6646" s="2"/>
      <c r="F6646" s="2"/>
    </row>
    <row r="6647" spans="5:6" ht="12.75">
      <c r="E6647" s="2"/>
      <c r="F6647" s="2"/>
    </row>
    <row r="6648" spans="5:6" ht="12.75">
      <c r="E6648" s="2"/>
      <c r="F6648" s="2"/>
    </row>
    <row r="6649" spans="5:6" ht="12.75">
      <c r="E6649" s="2"/>
      <c r="F6649" s="2"/>
    </row>
    <row r="6650" spans="5:6" ht="12.75">
      <c r="E6650" s="2"/>
      <c r="F6650" s="2"/>
    </row>
    <row r="6651" spans="5:6" ht="12.75">
      <c r="E6651" s="2"/>
      <c r="F6651" s="2"/>
    </row>
    <row r="6652" spans="5:6" ht="12.75">
      <c r="E6652" s="2"/>
      <c r="F6652" s="2"/>
    </row>
    <row r="6653" spans="5:6" ht="12.75">
      <c r="E6653" s="2"/>
      <c r="F6653" s="2"/>
    </row>
    <row r="6654" spans="5:6" ht="12.75">
      <c r="E6654" s="2"/>
      <c r="F6654" s="2"/>
    </row>
    <row r="6655" spans="5:6" ht="12.75">
      <c r="E6655" s="2"/>
      <c r="F6655" s="2"/>
    </row>
    <row r="6656" spans="5:6" ht="12.75">
      <c r="E6656" s="2"/>
      <c r="F6656" s="2"/>
    </row>
    <row r="6657" spans="5:6" ht="12.75">
      <c r="E6657" s="2"/>
      <c r="F6657" s="2"/>
    </row>
    <row r="6658" spans="5:6" ht="12.75">
      <c r="E6658" s="2"/>
      <c r="F6658" s="2"/>
    </row>
    <row r="6659" spans="5:6" ht="12.75">
      <c r="E6659" s="2"/>
      <c r="F6659" s="2"/>
    </row>
    <row r="6660" spans="5:6" ht="12.75">
      <c r="E6660" s="2"/>
      <c r="F6660" s="2"/>
    </row>
    <row r="6661" spans="5:6" ht="12.75">
      <c r="E6661" s="2"/>
      <c r="F6661" s="2"/>
    </row>
    <row r="6662" spans="5:6" ht="12.75">
      <c r="E6662" s="2"/>
      <c r="F6662" s="2"/>
    </row>
    <row r="6663" spans="5:6" ht="12.75">
      <c r="E6663" s="2"/>
      <c r="F6663" s="2"/>
    </row>
    <row r="6664" spans="5:6" ht="12.75">
      <c r="E6664" s="2"/>
      <c r="F6664" s="2"/>
    </row>
    <row r="6665" spans="5:6" ht="12.75">
      <c r="E6665" s="2"/>
      <c r="F6665" s="2"/>
    </row>
    <row r="6666" spans="5:6" ht="12.75">
      <c r="E6666" s="2"/>
      <c r="F6666" s="2"/>
    </row>
    <row r="6667" spans="5:6" ht="12.75">
      <c r="E6667" s="2"/>
      <c r="F6667" s="2"/>
    </row>
    <row r="6668" spans="5:6" ht="12.75">
      <c r="E6668" s="2"/>
      <c r="F6668" s="2"/>
    </row>
    <row r="6669" spans="5:6" ht="12.75">
      <c r="E6669" s="2"/>
      <c r="F6669" s="2"/>
    </row>
    <row r="6670" spans="5:6" ht="12.75">
      <c r="E6670" s="2"/>
      <c r="F6670" s="2"/>
    </row>
    <row r="6671" spans="5:6" ht="12.75">
      <c r="E6671" s="2"/>
      <c r="F6671" s="2"/>
    </row>
    <row r="6672" spans="5:6" ht="12.75">
      <c r="E6672" s="2"/>
      <c r="F6672" s="2"/>
    </row>
    <row r="6673" spans="5:6" ht="12.75">
      <c r="E6673" s="2"/>
      <c r="F6673" s="2"/>
    </row>
    <row r="6674" spans="5:6" ht="12.75">
      <c r="E6674" s="2"/>
      <c r="F6674" s="2"/>
    </row>
    <row r="6675" spans="5:6" ht="12.75">
      <c r="E6675" s="2"/>
      <c r="F6675" s="2"/>
    </row>
    <row r="6676" spans="5:6" ht="12.75">
      <c r="E6676" s="2"/>
      <c r="F6676" s="2"/>
    </row>
    <row r="6677" spans="5:6" ht="12.75">
      <c r="E6677" s="2"/>
      <c r="F6677" s="2"/>
    </row>
    <row r="6678" spans="5:6" ht="12.75">
      <c r="E6678" s="2"/>
      <c r="F6678" s="2"/>
    </row>
    <row r="6679" spans="5:6" ht="12.75">
      <c r="E6679" s="2"/>
      <c r="F6679" s="2"/>
    </row>
    <row r="6680" spans="5:6" ht="12.75">
      <c r="E6680" s="2"/>
      <c r="F6680" s="2"/>
    </row>
    <row r="6681" spans="5:6" ht="12.75">
      <c r="E6681" s="2"/>
      <c r="F6681" s="2"/>
    </row>
    <row r="6682" spans="5:6" ht="12.75">
      <c r="E6682" s="2"/>
      <c r="F6682" s="2"/>
    </row>
    <row r="6683" spans="5:6" ht="12.75">
      <c r="E6683" s="2"/>
      <c r="F6683" s="2"/>
    </row>
    <row r="6684" spans="5:6" ht="12.75">
      <c r="E6684" s="2"/>
      <c r="F6684" s="2"/>
    </row>
    <row r="6685" spans="5:6" ht="12.75">
      <c r="E6685" s="2"/>
      <c r="F6685" s="2"/>
    </row>
    <row r="6686" spans="5:6" ht="12.75">
      <c r="E6686" s="2"/>
      <c r="F6686" s="2"/>
    </row>
    <row r="6687" spans="5:6" ht="12.75">
      <c r="E6687" s="2"/>
      <c r="F6687" s="2"/>
    </row>
    <row r="6688" spans="5:6" ht="12.75">
      <c r="E6688" s="2"/>
      <c r="F6688" s="2"/>
    </row>
    <row r="6689" spans="5:6" ht="12.75">
      <c r="E6689" s="2"/>
      <c r="F6689" s="2"/>
    </row>
    <row r="6690" spans="5:6" ht="12.75">
      <c r="E6690" s="2"/>
      <c r="F6690" s="2"/>
    </row>
    <row r="6691" spans="5:6" ht="12.75">
      <c r="E6691" s="2"/>
      <c r="F6691" s="2"/>
    </row>
    <row r="6692" spans="5:6" ht="12.75">
      <c r="E6692" s="2"/>
      <c r="F6692" s="2"/>
    </row>
    <row r="6693" spans="5:6" ht="12.75">
      <c r="E6693" s="2"/>
      <c r="F6693" s="2"/>
    </row>
    <row r="6694" spans="5:6" ht="12.75">
      <c r="E6694" s="2"/>
      <c r="F6694" s="2"/>
    </row>
    <row r="6695" spans="5:6" ht="12.75">
      <c r="E6695" s="2"/>
      <c r="F6695" s="2"/>
    </row>
    <row r="6696" spans="5:6" ht="12.75">
      <c r="E6696" s="2"/>
      <c r="F6696" s="2"/>
    </row>
    <row r="6697" spans="5:6" ht="12.75">
      <c r="E6697" s="2"/>
      <c r="F6697" s="2"/>
    </row>
    <row r="6698" spans="5:6" ht="12.75">
      <c r="E6698" s="2"/>
      <c r="F6698" s="2"/>
    </row>
    <row r="6699" spans="5:6" ht="12.75">
      <c r="E6699" s="2"/>
      <c r="F6699" s="2"/>
    </row>
    <row r="6700" spans="5:6" ht="12.75">
      <c r="E6700" s="2"/>
      <c r="F6700" s="2"/>
    </row>
    <row r="6701" spans="5:6" ht="12.75">
      <c r="E6701" s="2"/>
      <c r="F6701" s="2"/>
    </row>
    <row r="6702" spans="5:6" ht="12.75">
      <c r="E6702" s="2"/>
      <c r="F6702" s="2"/>
    </row>
    <row r="6703" spans="5:6" ht="12.75">
      <c r="E6703" s="2"/>
      <c r="F6703" s="2"/>
    </row>
    <row r="6704" spans="5:6" ht="12.75">
      <c r="E6704" s="2"/>
      <c r="F6704" s="2"/>
    </row>
    <row r="6705" spans="5:6" ht="12.75">
      <c r="E6705" s="2"/>
      <c r="F6705" s="2"/>
    </row>
    <row r="6706" spans="5:6" ht="12.75">
      <c r="E6706" s="2"/>
      <c r="F6706" s="2"/>
    </row>
    <row r="6707" spans="5:6" ht="12.75">
      <c r="E6707" s="2"/>
      <c r="F6707" s="2"/>
    </row>
    <row r="6708" spans="5:6" ht="12.75">
      <c r="E6708" s="2"/>
      <c r="F6708" s="2"/>
    </row>
    <row r="6709" spans="5:6" ht="12.75">
      <c r="E6709" s="2"/>
      <c r="F6709" s="2"/>
    </row>
    <row r="6710" spans="5:6" ht="12.75">
      <c r="E6710" s="2"/>
      <c r="F6710" s="2"/>
    </row>
    <row r="6711" spans="5:6" ht="12.75">
      <c r="E6711" s="2"/>
      <c r="F6711" s="2"/>
    </row>
    <row r="6712" spans="5:6" ht="12.75">
      <c r="E6712" s="2"/>
      <c r="F6712" s="2"/>
    </row>
    <row r="6713" spans="5:6" ht="12.75">
      <c r="E6713" s="2"/>
      <c r="F6713" s="2"/>
    </row>
    <row r="6714" spans="5:6" ht="12.75">
      <c r="E6714" s="2"/>
      <c r="F6714" s="2"/>
    </row>
    <row r="6715" spans="5:6" ht="12.75">
      <c r="E6715" s="2"/>
      <c r="F6715" s="2"/>
    </row>
    <row r="6716" spans="5:6" ht="12.75">
      <c r="E6716" s="2"/>
      <c r="F6716" s="2"/>
    </row>
    <row r="6717" spans="5:6" ht="12.75">
      <c r="E6717" s="2"/>
      <c r="F6717" s="2"/>
    </row>
    <row r="6718" spans="5:6" ht="12.75">
      <c r="E6718" s="2"/>
      <c r="F6718" s="2"/>
    </row>
    <row r="6719" spans="5:6" ht="12.75">
      <c r="E6719" s="2"/>
      <c r="F6719" s="2"/>
    </row>
    <row r="6720" spans="5:6" ht="12.75">
      <c r="E6720" s="2"/>
      <c r="F6720" s="2"/>
    </row>
    <row r="6721" spans="5:6" ht="12.75">
      <c r="E6721" s="2"/>
      <c r="F6721" s="2"/>
    </row>
    <row r="6722" spans="5:6" ht="12.75">
      <c r="E6722" s="2"/>
      <c r="F6722" s="2"/>
    </row>
    <row r="6723" spans="5:6" ht="12.75">
      <c r="E6723" s="2"/>
      <c r="F6723" s="2"/>
    </row>
    <row r="6724" spans="5:6" ht="12.75">
      <c r="E6724" s="2"/>
      <c r="F6724" s="2"/>
    </row>
    <row r="6725" spans="5:6" ht="12.75">
      <c r="E6725" s="2"/>
      <c r="F6725" s="2"/>
    </row>
    <row r="6726" spans="5:6" ht="12.75">
      <c r="E6726" s="2"/>
      <c r="F6726" s="2"/>
    </row>
    <row r="6727" spans="5:6" ht="12.75">
      <c r="E6727" s="2"/>
      <c r="F6727" s="2"/>
    </row>
    <row r="6728" spans="5:6" ht="12.75">
      <c r="E6728" s="2"/>
      <c r="F6728" s="2"/>
    </row>
    <row r="6729" spans="5:6" ht="12.75">
      <c r="E6729" s="2"/>
      <c r="F6729" s="2"/>
    </row>
    <row r="6730" spans="5:6" ht="12.75">
      <c r="E6730" s="2"/>
      <c r="F6730" s="2"/>
    </row>
    <row r="6731" spans="5:6" ht="12.75">
      <c r="E6731" s="2"/>
      <c r="F6731" s="2"/>
    </row>
    <row r="6732" spans="5:6" ht="12.75">
      <c r="E6732" s="2"/>
      <c r="F6732" s="2"/>
    </row>
    <row r="6733" spans="5:6" ht="12.75">
      <c r="E6733" s="2"/>
      <c r="F6733" s="2"/>
    </row>
    <row r="6734" spans="5:6" ht="12.75">
      <c r="E6734" s="2"/>
      <c r="F6734" s="2"/>
    </row>
    <row r="6735" spans="5:6" ht="12.75">
      <c r="E6735" s="2"/>
      <c r="F6735" s="2"/>
    </row>
    <row r="6736" spans="5:6" ht="12.75">
      <c r="E6736" s="2"/>
      <c r="F6736" s="2"/>
    </row>
    <row r="6737" spans="5:6" ht="12.75">
      <c r="E6737" s="2"/>
      <c r="F6737" s="2"/>
    </row>
    <row r="6738" spans="5:6" ht="12.75">
      <c r="E6738" s="2"/>
      <c r="F6738" s="2"/>
    </row>
    <row r="6739" spans="5:6" ht="12.75">
      <c r="E6739" s="2"/>
      <c r="F6739" s="2"/>
    </row>
    <row r="6740" spans="5:6" ht="12.75">
      <c r="E6740" s="2"/>
      <c r="F6740" s="2"/>
    </row>
    <row r="6741" spans="5:6" ht="12.75">
      <c r="E6741" s="2"/>
      <c r="F6741" s="2"/>
    </row>
    <row r="6742" spans="5:6" ht="12.75">
      <c r="E6742" s="2"/>
      <c r="F6742" s="2"/>
    </row>
    <row r="6743" spans="5:6" ht="12.75">
      <c r="E6743" s="2"/>
      <c r="F6743" s="2"/>
    </row>
    <row r="6744" spans="5:6" ht="12.75">
      <c r="E6744" s="2"/>
      <c r="F6744" s="2"/>
    </row>
    <row r="6745" spans="5:6" ht="12.75">
      <c r="E6745" s="2"/>
      <c r="F6745" s="2"/>
    </row>
    <row r="6746" spans="5:6" ht="12.75">
      <c r="E6746" s="2"/>
      <c r="F6746" s="2"/>
    </row>
    <row r="6747" spans="5:6" ht="12.75">
      <c r="E6747" s="2"/>
      <c r="F6747" s="2"/>
    </row>
    <row r="6748" spans="5:6" ht="12.75">
      <c r="E6748" s="2"/>
      <c r="F6748" s="2"/>
    </row>
    <row r="6749" spans="5:6" ht="12.75">
      <c r="E6749" s="2"/>
      <c r="F6749" s="2"/>
    </row>
    <row r="6750" spans="5:6" ht="12.75">
      <c r="E6750" s="2"/>
      <c r="F6750" s="2"/>
    </row>
    <row r="6751" spans="5:6" ht="12.75">
      <c r="E6751" s="2"/>
      <c r="F6751" s="2"/>
    </row>
    <row r="6752" spans="5:6" ht="12.75">
      <c r="E6752" s="2"/>
      <c r="F6752" s="2"/>
    </row>
    <row r="6753" spans="5:6" ht="12.75">
      <c r="E6753" s="2"/>
      <c r="F6753" s="2"/>
    </row>
    <row r="6754" spans="5:6" ht="12.75">
      <c r="E6754" s="2"/>
      <c r="F6754" s="2"/>
    </row>
    <row r="6755" spans="5:6" ht="12.75">
      <c r="E6755" s="2"/>
      <c r="F6755" s="2"/>
    </row>
    <row r="6756" spans="5:6" ht="12.75">
      <c r="E6756" s="2"/>
      <c r="F6756" s="2"/>
    </row>
    <row r="6757" spans="5:6" ht="12.75">
      <c r="E6757" s="2"/>
      <c r="F6757" s="2"/>
    </row>
    <row r="6758" spans="5:6" ht="12.75">
      <c r="E6758" s="2"/>
      <c r="F6758" s="2"/>
    </row>
    <row r="6759" spans="5:6" ht="12.75">
      <c r="E6759" s="2"/>
      <c r="F6759" s="2"/>
    </row>
    <row r="6760" spans="5:6" ht="12.75">
      <c r="E6760" s="2"/>
      <c r="F6760" s="2"/>
    </row>
    <row r="6761" spans="5:6" ht="12.75">
      <c r="E6761" s="2"/>
      <c r="F6761" s="2"/>
    </row>
    <row r="6762" spans="5:6" ht="12.75">
      <c r="E6762" s="2"/>
      <c r="F6762" s="2"/>
    </row>
    <row r="6763" spans="5:6" ht="12.75">
      <c r="E6763" s="2"/>
      <c r="F6763" s="2"/>
    </row>
    <row r="6764" spans="5:6" ht="12.75">
      <c r="E6764" s="2"/>
      <c r="F6764" s="2"/>
    </row>
    <row r="6765" spans="5:6" ht="12.75">
      <c r="E6765" s="2"/>
      <c r="F6765" s="2"/>
    </row>
    <row r="6766" spans="5:6" ht="12.75">
      <c r="E6766" s="2"/>
      <c r="F6766" s="2"/>
    </row>
    <row r="6767" spans="5:6" ht="12.75">
      <c r="E6767" s="2"/>
      <c r="F6767" s="2"/>
    </row>
    <row r="6768" spans="5:6" ht="12.75">
      <c r="E6768" s="2"/>
      <c r="F6768" s="2"/>
    </row>
    <row r="6769" spans="5:6" ht="12.75">
      <c r="E6769" s="2"/>
      <c r="F6769" s="2"/>
    </row>
    <row r="6770" spans="5:6" ht="12.75">
      <c r="E6770" s="2"/>
      <c r="F6770" s="2"/>
    </row>
    <row r="6771" spans="5:6" ht="12.75">
      <c r="E6771" s="2"/>
      <c r="F6771" s="2"/>
    </row>
    <row r="6772" spans="5:6" ht="12.75">
      <c r="E6772" s="2"/>
      <c r="F6772" s="2"/>
    </row>
    <row r="6773" spans="5:6" ht="12.75">
      <c r="E6773" s="2"/>
      <c r="F6773" s="2"/>
    </row>
    <row r="6774" spans="5:6" ht="12.75">
      <c r="E6774" s="2"/>
      <c r="F6774" s="2"/>
    </row>
    <row r="6775" spans="5:6" ht="12.75">
      <c r="E6775" s="2"/>
      <c r="F6775" s="2"/>
    </row>
    <row r="6776" spans="5:6" ht="12.75">
      <c r="E6776" s="2"/>
      <c r="F6776" s="2"/>
    </row>
    <row r="6777" spans="5:6" ht="12.75">
      <c r="E6777" s="2"/>
      <c r="F6777" s="2"/>
    </row>
    <row r="6778" spans="5:6" ht="12.75">
      <c r="E6778" s="2"/>
      <c r="F6778" s="2"/>
    </row>
    <row r="6779" spans="5:6" ht="12.75">
      <c r="E6779" s="2"/>
      <c r="F6779" s="2"/>
    </row>
    <row r="6780" spans="5:6" ht="12.75">
      <c r="E6780" s="2"/>
      <c r="F6780" s="2"/>
    </row>
    <row r="6781" spans="5:6" ht="12.75">
      <c r="E6781" s="2"/>
      <c r="F6781" s="2"/>
    </row>
    <row r="6782" spans="5:6" ht="12.75">
      <c r="E6782" s="2"/>
      <c r="F6782" s="2"/>
    </row>
    <row r="6783" spans="5:6" ht="12.75">
      <c r="E6783" s="2"/>
      <c r="F6783" s="2"/>
    </row>
    <row r="6784" spans="5:6" ht="12.75">
      <c r="E6784" s="2"/>
      <c r="F6784" s="2"/>
    </row>
    <row r="6785" spans="5:6" ht="12.75">
      <c r="E6785" s="2"/>
      <c r="F6785" s="2"/>
    </row>
    <row r="6786" spans="5:6" ht="12.75">
      <c r="E6786" s="2"/>
      <c r="F6786" s="2"/>
    </row>
    <row r="6787" spans="5:6" ht="12.75">
      <c r="E6787" s="2"/>
      <c r="F6787" s="2"/>
    </row>
    <row r="6788" spans="5:6" ht="12.75">
      <c r="E6788" s="2"/>
      <c r="F6788" s="2"/>
    </row>
    <row r="6789" spans="5:6" ht="12.75">
      <c r="E6789" s="2"/>
      <c r="F6789" s="2"/>
    </row>
    <row r="6790" spans="5:6" ht="12.75">
      <c r="E6790" s="2"/>
      <c r="F6790" s="2"/>
    </row>
    <row r="6791" spans="5:6" ht="12.75">
      <c r="E6791" s="2"/>
      <c r="F6791" s="2"/>
    </row>
    <row r="6792" spans="5:6" ht="12.75">
      <c r="E6792" s="2"/>
      <c r="F6792" s="2"/>
    </row>
    <row r="6793" spans="5:6" ht="12.75">
      <c r="E6793" s="2"/>
      <c r="F6793" s="2"/>
    </row>
    <row r="6794" spans="5:6" ht="12.75">
      <c r="E6794" s="2"/>
      <c r="F6794" s="2"/>
    </row>
    <row r="6795" spans="5:6" ht="12.75">
      <c r="E6795" s="2"/>
      <c r="F6795" s="2"/>
    </row>
    <row r="6796" spans="5:6" ht="12.75">
      <c r="E6796" s="2"/>
      <c r="F6796" s="2"/>
    </row>
    <row r="6797" spans="5:6" ht="12.75">
      <c r="E6797" s="2"/>
      <c r="F6797" s="2"/>
    </row>
    <row r="6798" spans="5:6" ht="12.75">
      <c r="E6798" s="2"/>
      <c r="F6798" s="2"/>
    </row>
    <row r="6799" spans="5:6" ht="12.75">
      <c r="E6799" s="2"/>
      <c r="F6799" s="2"/>
    </row>
    <row r="6800" spans="5:6" ht="12.75">
      <c r="E6800" s="2"/>
      <c r="F6800" s="2"/>
    </row>
    <row r="6801" spans="5:6" ht="12.75">
      <c r="E6801" s="2"/>
      <c r="F6801" s="2"/>
    </row>
    <row r="6802" spans="5:6" ht="12.75">
      <c r="E6802" s="2"/>
      <c r="F6802" s="2"/>
    </row>
    <row r="6803" spans="5:6" ht="12.75">
      <c r="E6803" s="2"/>
      <c r="F6803" s="2"/>
    </row>
    <row r="6804" spans="5:6" ht="12.75">
      <c r="E6804" s="2"/>
      <c r="F6804" s="2"/>
    </row>
    <row r="6805" spans="5:6" ht="12.75">
      <c r="E6805" s="2"/>
      <c r="F6805" s="2"/>
    </row>
    <row r="6806" spans="5:6" ht="12.75">
      <c r="E6806" s="2"/>
      <c r="F6806" s="2"/>
    </row>
    <row r="6807" spans="5:6" ht="12.75">
      <c r="E6807" s="2"/>
      <c r="F6807" s="2"/>
    </row>
    <row r="6808" spans="5:6" ht="12.75">
      <c r="E6808" s="2"/>
      <c r="F6808" s="2"/>
    </row>
    <row r="6809" spans="5:6" ht="12.75">
      <c r="E6809" s="2"/>
      <c r="F6809" s="2"/>
    </row>
    <row r="6810" spans="5:6" ht="12.75">
      <c r="E6810" s="2"/>
      <c r="F6810" s="2"/>
    </row>
    <row r="6811" spans="5:6" ht="12.75">
      <c r="E6811" s="2"/>
      <c r="F6811" s="2"/>
    </row>
    <row r="6812" spans="5:6" ht="12.75">
      <c r="E6812" s="2"/>
      <c r="F6812" s="2"/>
    </row>
    <row r="6813" spans="5:6" ht="12.75">
      <c r="E6813" s="2"/>
      <c r="F6813" s="2"/>
    </row>
    <row r="6814" spans="5:6" ht="12.75">
      <c r="E6814" s="2"/>
      <c r="F6814" s="2"/>
    </row>
    <row r="6815" spans="5:6" ht="12.75">
      <c r="E6815" s="2"/>
      <c r="F6815" s="2"/>
    </row>
    <row r="6816" spans="5:6" ht="12.75">
      <c r="E6816" s="2"/>
      <c r="F6816" s="2"/>
    </row>
    <row r="6817" spans="5:6" ht="12.75">
      <c r="E6817" s="2"/>
      <c r="F6817" s="2"/>
    </row>
    <row r="6818" spans="5:6" ht="12.75">
      <c r="E6818" s="2"/>
      <c r="F6818" s="2"/>
    </row>
    <row r="6819" spans="5:6" ht="12.75">
      <c r="E6819" s="2"/>
      <c r="F6819" s="2"/>
    </row>
    <row r="6820" spans="5:6" ht="12.75">
      <c r="E6820" s="2"/>
      <c r="F6820" s="2"/>
    </row>
    <row r="6821" spans="5:6" ht="12.75">
      <c r="E6821" s="2"/>
      <c r="F6821" s="2"/>
    </row>
    <row r="6822" spans="5:6" ht="12.75">
      <c r="E6822" s="2"/>
      <c r="F6822" s="2"/>
    </row>
    <row r="6823" spans="5:6" ht="12.75">
      <c r="E6823" s="2"/>
      <c r="F6823" s="2"/>
    </row>
    <row r="6824" spans="5:6" ht="12.75">
      <c r="E6824" s="2"/>
      <c r="F6824" s="2"/>
    </row>
    <row r="6825" spans="5:6" ht="12.75">
      <c r="E6825" s="2"/>
      <c r="F6825" s="2"/>
    </row>
    <row r="6826" spans="5:6" ht="12.75">
      <c r="E6826" s="2"/>
      <c r="F6826" s="2"/>
    </row>
    <row r="6827" spans="5:6" ht="12.75">
      <c r="E6827" s="2"/>
      <c r="F6827" s="2"/>
    </row>
    <row r="6828" spans="5:6" ht="12.75">
      <c r="E6828" s="2"/>
      <c r="F6828" s="2"/>
    </row>
    <row r="6829" spans="5:6" ht="12.75">
      <c r="E6829" s="2"/>
      <c r="F6829" s="2"/>
    </row>
    <row r="6830" spans="5:6" ht="12.75">
      <c r="E6830" s="2"/>
      <c r="F6830" s="2"/>
    </row>
    <row r="6831" spans="5:6" ht="12.75">
      <c r="E6831" s="2"/>
      <c r="F6831" s="2"/>
    </row>
    <row r="6832" spans="5:6" ht="12.75">
      <c r="E6832" s="2"/>
      <c r="F6832" s="2"/>
    </row>
    <row r="6833" spans="5:6" ht="12.75">
      <c r="E6833" s="2"/>
      <c r="F6833" s="2"/>
    </row>
    <row r="6834" spans="5:6" ht="12.75">
      <c r="E6834" s="2"/>
      <c r="F6834" s="2"/>
    </row>
    <row r="6835" spans="5:6" ht="12.75">
      <c r="E6835" s="2"/>
      <c r="F6835" s="2"/>
    </row>
    <row r="6836" spans="5:6" ht="12.75">
      <c r="E6836" s="2"/>
      <c r="F6836" s="2"/>
    </row>
    <row r="6837" spans="5:6" ht="12.75">
      <c r="E6837" s="2"/>
      <c r="F6837" s="2"/>
    </row>
    <row r="6838" spans="5:6" ht="12.75">
      <c r="E6838" s="2"/>
      <c r="F6838" s="2"/>
    </row>
    <row r="6839" spans="5:6" ht="12.75">
      <c r="E6839" s="2"/>
      <c r="F6839" s="2"/>
    </row>
    <row r="6840" spans="5:6" ht="12.75">
      <c r="E6840" s="2"/>
      <c r="F6840" s="2"/>
    </row>
    <row r="6841" spans="5:6" ht="12.75">
      <c r="E6841" s="2"/>
      <c r="F6841" s="2"/>
    </row>
    <row r="6842" spans="5:6" ht="12.75">
      <c r="E6842" s="2"/>
      <c r="F6842" s="2"/>
    </row>
    <row r="6843" spans="5:6" ht="12.75">
      <c r="E6843" s="2"/>
      <c r="F6843" s="2"/>
    </row>
    <row r="6844" spans="5:6" ht="12.75">
      <c r="E6844" s="2"/>
      <c r="F6844" s="2"/>
    </row>
    <row r="6845" spans="5:6" ht="12.75">
      <c r="E6845" s="2"/>
      <c r="F6845" s="2"/>
    </row>
    <row r="6846" spans="5:6" ht="12.75">
      <c r="E6846" s="2"/>
      <c r="F6846" s="2"/>
    </row>
    <row r="6847" spans="5:6" ht="12.75">
      <c r="E6847" s="2"/>
      <c r="F6847" s="2"/>
    </row>
    <row r="6848" spans="5:6" ht="12.75">
      <c r="E6848" s="2"/>
      <c r="F6848" s="2"/>
    </row>
    <row r="6849" spans="5:6" ht="12.75">
      <c r="E6849" s="2"/>
      <c r="F6849" s="2"/>
    </row>
    <row r="6850" spans="5:6" ht="12.75">
      <c r="E6850" s="2"/>
      <c r="F6850" s="2"/>
    </row>
    <row r="6851" spans="5:6" ht="12.75">
      <c r="E6851" s="2"/>
      <c r="F6851" s="2"/>
    </row>
    <row r="6852" spans="5:6" ht="12.75">
      <c r="E6852" s="2"/>
      <c r="F6852" s="2"/>
    </row>
    <row r="6853" spans="5:6" ht="12.75">
      <c r="E6853" s="2"/>
      <c r="F6853" s="2"/>
    </row>
    <row r="6854" spans="5:6" ht="12.75">
      <c r="E6854" s="2"/>
      <c r="F6854" s="2"/>
    </row>
    <row r="6855" spans="5:6" ht="12.75">
      <c r="E6855" s="2"/>
      <c r="F6855" s="2"/>
    </row>
    <row r="6856" spans="5:6" ht="12.75">
      <c r="E6856" s="2"/>
      <c r="F6856" s="2"/>
    </row>
    <row r="6857" spans="5:6" ht="12.75">
      <c r="E6857" s="2"/>
      <c r="F6857" s="2"/>
    </row>
    <row r="6858" spans="5:6" ht="12.75">
      <c r="E6858" s="2"/>
      <c r="F6858" s="2"/>
    </row>
    <row r="6859" spans="5:6" ht="12.75">
      <c r="E6859" s="2"/>
      <c r="F6859" s="2"/>
    </row>
    <row r="6860" spans="5:6" ht="12.75">
      <c r="E6860" s="2"/>
      <c r="F6860" s="2"/>
    </row>
    <row r="6861" spans="5:6" ht="12.75">
      <c r="E6861" s="2"/>
      <c r="F6861" s="2"/>
    </row>
    <row r="6862" spans="5:6" ht="12.75">
      <c r="E6862" s="2"/>
      <c r="F6862" s="2"/>
    </row>
    <row r="6863" spans="5:6" ht="12.75">
      <c r="E6863" s="2"/>
      <c r="F6863" s="2"/>
    </row>
    <row r="6864" spans="5:6" ht="12.75">
      <c r="E6864" s="2"/>
      <c r="F6864" s="2"/>
    </row>
    <row r="6865" spans="5:6" ht="12.75">
      <c r="E6865" s="2"/>
      <c r="F6865" s="2"/>
    </row>
    <row r="6866" spans="5:6" ht="12.75">
      <c r="E6866" s="2"/>
      <c r="F6866" s="2"/>
    </row>
    <row r="6867" spans="5:6" ht="12.75">
      <c r="E6867" s="2"/>
      <c r="F6867" s="2"/>
    </row>
    <row r="6868" spans="5:6" ht="12.75">
      <c r="E6868" s="2"/>
      <c r="F6868" s="2"/>
    </row>
    <row r="6869" spans="5:6" ht="12.75">
      <c r="E6869" s="2"/>
      <c r="F6869" s="2"/>
    </row>
    <row r="6870" spans="5:6" ht="12.75">
      <c r="E6870" s="2"/>
      <c r="F6870" s="2"/>
    </row>
    <row r="6871" spans="5:6" ht="12.75">
      <c r="E6871" s="2"/>
      <c r="F6871" s="2"/>
    </row>
    <row r="6872" spans="5:6" ht="12.75">
      <c r="E6872" s="2"/>
      <c r="F6872" s="2"/>
    </row>
    <row r="6873" spans="5:6" ht="12.75">
      <c r="E6873" s="2"/>
      <c r="F6873" s="2"/>
    </row>
    <row r="6874" spans="5:6" ht="12.75">
      <c r="E6874" s="2"/>
      <c r="F6874" s="2"/>
    </row>
    <row r="6875" spans="5:6" ht="12.75">
      <c r="E6875" s="2"/>
      <c r="F6875" s="2"/>
    </row>
    <row r="6876" spans="5:6" ht="12.75">
      <c r="E6876" s="2"/>
      <c r="F6876" s="2"/>
    </row>
    <row r="6877" spans="5:6" ht="12.75">
      <c r="E6877" s="2"/>
      <c r="F6877" s="2"/>
    </row>
    <row r="6878" spans="5:6" ht="12.75">
      <c r="E6878" s="2"/>
      <c r="F6878" s="2"/>
    </row>
    <row r="6879" spans="5:6" ht="12.75">
      <c r="E6879" s="2"/>
      <c r="F6879" s="2"/>
    </row>
    <row r="6880" spans="5:6" ht="12.75">
      <c r="E6880" s="2"/>
      <c r="F6880" s="2"/>
    </row>
    <row r="6881" spans="5:6" ht="12.75">
      <c r="E6881" s="2"/>
      <c r="F6881" s="2"/>
    </row>
    <row r="6882" spans="5:6" ht="12.75">
      <c r="E6882" s="2"/>
      <c r="F6882" s="2"/>
    </row>
    <row r="6883" spans="5:6" ht="12.75">
      <c r="E6883" s="2"/>
      <c r="F6883" s="2"/>
    </row>
    <row r="6884" spans="5:6" ht="12.75">
      <c r="E6884" s="2"/>
      <c r="F6884" s="2"/>
    </row>
    <row r="6885" spans="5:6" ht="12.75">
      <c r="E6885" s="2"/>
      <c r="F6885" s="2"/>
    </row>
    <row r="6886" spans="5:6" ht="12.75">
      <c r="E6886" s="2"/>
      <c r="F6886" s="2"/>
    </row>
    <row r="6887" spans="5:6" ht="12.75">
      <c r="E6887" s="2"/>
      <c r="F6887" s="2"/>
    </row>
    <row r="6888" spans="5:6" ht="12.75">
      <c r="E6888" s="2"/>
      <c r="F6888" s="2"/>
    </row>
    <row r="6889" spans="5:6" ht="12.75">
      <c r="E6889" s="2"/>
      <c r="F6889" s="2"/>
    </row>
    <row r="6890" spans="5:6" ht="12.75">
      <c r="E6890" s="2"/>
      <c r="F6890" s="2"/>
    </row>
    <row r="6891" spans="5:6" ht="12.75">
      <c r="E6891" s="2"/>
      <c r="F6891" s="2"/>
    </row>
    <row r="6892" spans="5:6" ht="12.75">
      <c r="E6892" s="2"/>
      <c r="F6892" s="2"/>
    </row>
    <row r="6893" spans="5:6" ht="12.75">
      <c r="E6893" s="2"/>
      <c r="F6893" s="2"/>
    </row>
    <row r="6894" spans="5:6" ht="12.75">
      <c r="E6894" s="2"/>
      <c r="F6894" s="2"/>
    </row>
    <row r="6895" spans="5:6" ht="12.75">
      <c r="E6895" s="2"/>
      <c r="F6895" s="2"/>
    </row>
    <row r="6896" spans="5:6" ht="12.75">
      <c r="E6896" s="2"/>
      <c r="F6896" s="2"/>
    </row>
    <row r="6897" spans="5:6" ht="12.75">
      <c r="E6897" s="2"/>
      <c r="F6897" s="2"/>
    </row>
    <row r="6898" spans="5:6" ht="12.75">
      <c r="E6898" s="2"/>
      <c r="F6898" s="2"/>
    </row>
    <row r="6899" spans="5:6" ht="12.75">
      <c r="E6899" s="2"/>
      <c r="F6899" s="2"/>
    </row>
    <row r="6900" spans="5:6" ht="12.75">
      <c r="E6900" s="2"/>
      <c r="F6900" s="2"/>
    </row>
    <row r="6901" spans="5:6" ht="12.75">
      <c r="E6901" s="2"/>
      <c r="F6901" s="2"/>
    </row>
    <row r="6902" spans="5:6" ht="12.75">
      <c r="E6902" s="2"/>
      <c r="F6902" s="2"/>
    </row>
    <row r="6903" spans="5:6" ht="12.75">
      <c r="E6903" s="2"/>
      <c r="F6903" s="2"/>
    </row>
    <row r="6904" spans="5:6" ht="12.75">
      <c r="E6904" s="2"/>
      <c r="F6904" s="2"/>
    </row>
    <row r="6905" spans="5:6" ht="12.75">
      <c r="E6905" s="2"/>
      <c r="F6905" s="2"/>
    </row>
    <row r="6906" spans="5:6" ht="12.75">
      <c r="E6906" s="2"/>
      <c r="F6906" s="2"/>
    </row>
    <row r="6907" spans="5:6" ht="12.75">
      <c r="E6907" s="2"/>
      <c r="F6907" s="2"/>
    </row>
    <row r="6908" spans="5:6" ht="12.75">
      <c r="E6908" s="2"/>
      <c r="F6908" s="2"/>
    </row>
    <row r="6909" spans="5:6" ht="12.75">
      <c r="E6909" s="2"/>
      <c r="F6909" s="2"/>
    </row>
    <row r="6910" spans="5:6" ht="12.75">
      <c r="E6910" s="2"/>
      <c r="F6910" s="2"/>
    </row>
    <row r="6911" spans="5:6" ht="12.75">
      <c r="E6911" s="2"/>
      <c r="F6911" s="2"/>
    </row>
    <row r="6912" spans="5:6" ht="12.75">
      <c r="E6912" s="2"/>
      <c r="F6912" s="2"/>
    </row>
    <row r="6913" spans="5:6" ht="12.75">
      <c r="E6913" s="2"/>
      <c r="F6913" s="2"/>
    </row>
    <row r="6914" spans="5:6" ht="12.75">
      <c r="E6914" s="2"/>
      <c r="F6914" s="2"/>
    </row>
    <row r="6915" spans="5:6" ht="12.75">
      <c r="E6915" s="2"/>
      <c r="F6915" s="2"/>
    </row>
    <row r="6916" spans="5:6" ht="12.75">
      <c r="E6916" s="2"/>
      <c r="F6916" s="2"/>
    </row>
    <row r="6917" spans="5:6" ht="12.75">
      <c r="E6917" s="2"/>
      <c r="F6917" s="2"/>
    </row>
    <row r="6918" spans="5:6" ht="12.75">
      <c r="E6918" s="2"/>
      <c r="F6918" s="2"/>
    </row>
    <row r="6919" spans="5:6" ht="12.75">
      <c r="E6919" s="2"/>
      <c r="F6919" s="2"/>
    </row>
    <row r="6920" spans="5:6" ht="12.75">
      <c r="E6920" s="2"/>
      <c r="F6920" s="2"/>
    </row>
    <row r="6921" spans="5:6" ht="12.75">
      <c r="E6921" s="2"/>
      <c r="F6921" s="2"/>
    </row>
    <row r="6922" spans="5:6" ht="12.75">
      <c r="E6922" s="2"/>
      <c r="F6922" s="2"/>
    </row>
    <row r="6923" spans="5:6" ht="12.75">
      <c r="E6923" s="2"/>
      <c r="F6923" s="2"/>
    </row>
    <row r="6924" spans="5:6" ht="12.75">
      <c r="E6924" s="2"/>
      <c r="F6924" s="2"/>
    </row>
    <row r="6925" spans="5:6" ht="12.75">
      <c r="E6925" s="2"/>
      <c r="F6925" s="2"/>
    </row>
    <row r="6926" spans="5:6" ht="12.75">
      <c r="E6926" s="2"/>
      <c r="F6926" s="2"/>
    </row>
    <row r="6927" spans="5:6" ht="12.75">
      <c r="E6927" s="2"/>
      <c r="F6927" s="2"/>
    </row>
    <row r="6928" spans="5:6" ht="12.75">
      <c r="E6928" s="2"/>
      <c r="F6928" s="2"/>
    </row>
    <row r="6929" spans="5:6" ht="12.75">
      <c r="E6929" s="2"/>
      <c r="F6929" s="2"/>
    </row>
    <row r="6930" spans="5:6" ht="12.75">
      <c r="E6930" s="2"/>
      <c r="F6930" s="2"/>
    </row>
    <row r="6931" spans="5:6" ht="12.75">
      <c r="E6931" s="2"/>
      <c r="F6931" s="2"/>
    </row>
    <row r="6932" spans="5:6" ht="12.75">
      <c r="E6932" s="2"/>
      <c r="F6932" s="2"/>
    </row>
    <row r="6933" spans="5:6" ht="12.75">
      <c r="E6933" s="2"/>
      <c r="F6933" s="2"/>
    </row>
    <row r="6934" spans="5:6" ht="12.75">
      <c r="E6934" s="2"/>
      <c r="F6934" s="2"/>
    </row>
    <row r="6935" spans="5:6" ht="12.75">
      <c r="E6935" s="2"/>
      <c r="F6935" s="2"/>
    </row>
    <row r="6936" spans="5:6" ht="12.75">
      <c r="E6936" s="2"/>
      <c r="F6936" s="2"/>
    </row>
    <row r="6937" spans="5:6" ht="12.75">
      <c r="E6937" s="2"/>
      <c r="F6937" s="2"/>
    </row>
    <row r="6938" spans="5:6" ht="12.75">
      <c r="E6938" s="2"/>
      <c r="F6938" s="2"/>
    </row>
    <row r="6939" spans="5:6" ht="12.75">
      <c r="E6939" s="2"/>
      <c r="F6939" s="2"/>
    </row>
    <row r="6940" spans="5:6" ht="12.75">
      <c r="E6940" s="2"/>
      <c r="F6940" s="2"/>
    </row>
    <row r="6941" spans="5:6" ht="12.75">
      <c r="E6941" s="2"/>
      <c r="F6941" s="2"/>
    </row>
    <row r="6942" spans="5:6" ht="12.75">
      <c r="E6942" s="2"/>
      <c r="F6942" s="2"/>
    </row>
    <row r="6943" spans="5:6" ht="12.75">
      <c r="E6943" s="2"/>
      <c r="F6943" s="2"/>
    </row>
    <row r="6944" spans="5:6" ht="12.75">
      <c r="E6944" s="2"/>
      <c r="F6944" s="2"/>
    </row>
    <row r="6945" spans="5:6" ht="12.75">
      <c r="E6945" s="2"/>
      <c r="F6945" s="2"/>
    </row>
    <row r="6946" spans="5:6" ht="12.75">
      <c r="E6946" s="2"/>
      <c r="F6946" s="2"/>
    </row>
    <row r="6947" spans="5:6" ht="12.75">
      <c r="E6947" s="2"/>
      <c r="F6947" s="2"/>
    </row>
    <row r="6948" spans="5:6" ht="12.75">
      <c r="E6948" s="2"/>
      <c r="F6948" s="2"/>
    </row>
    <row r="6949" spans="5:6" ht="12.75">
      <c r="E6949" s="2"/>
      <c r="F6949" s="2"/>
    </row>
    <row r="6950" spans="5:6" ht="12.75">
      <c r="E6950" s="2"/>
      <c r="F6950" s="2"/>
    </row>
    <row r="6951" spans="5:6" ht="12.75">
      <c r="E6951" s="2"/>
      <c r="F6951" s="2"/>
    </row>
    <row r="6952" spans="5:6" ht="12.75">
      <c r="E6952" s="2"/>
      <c r="F6952" s="2"/>
    </row>
    <row r="6953" spans="5:6" ht="12.75">
      <c r="E6953" s="2"/>
      <c r="F6953" s="2"/>
    </row>
    <row r="6954" spans="5:6" ht="12.75">
      <c r="E6954" s="2"/>
      <c r="F6954" s="2"/>
    </row>
    <row r="6955" spans="5:6" ht="12.75">
      <c r="E6955" s="2"/>
      <c r="F6955" s="2"/>
    </row>
    <row r="6956" spans="5:6" ht="12.75">
      <c r="E6956" s="2"/>
      <c r="F6956" s="2"/>
    </row>
    <row r="6957" spans="5:6" ht="12.75">
      <c r="E6957" s="2"/>
      <c r="F6957" s="2"/>
    </row>
    <row r="6958" spans="5:6" ht="12.75">
      <c r="E6958" s="2"/>
      <c r="F6958" s="2"/>
    </row>
    <row r="6959" spans="5:6" ht="12.75">
      <c r="E6959" s="2"/>
      <c r="F6959" s="2"/>
    </row>
    <row r="6960" spans="5:6" ht="12.75">
      <c r="E6960" s="2"/>
      <c r="F6960" s="2"/>
    </row>
    <row r="6961" spans="5:6" ht="12.75">
      <c r="E6961" s="2"/>
      <c r="F6961" s="2"/>
    </row>
    <row r="6962" spans="5:6" ht="12.75">
      <c r="E6962" s="2"/>
      <c r="F6962" s="2"/>
    </row>
    <row r="6963" spans="5:6" ht="12.75">
      <c r="E6963" s="2"/>
      <c r="F6963" s="2"/>
    </row>
    <row r="6964" spans="5:6" ht="12.75">
      <c r="E6964" s="2"/>
      <c r="F6964" s="2"/>
    </row>
    <row r="6965" spans="5:6" ht="12.75">
      <c r="E6965" s="2"/>
      <c r="F6965" s="2"/>
    </row>
    <row r="6966" spans="5:6" ht="12.75">
      <c r="E6966" s="2"/>
      <c r="F6966" s="2"/>
    </row>
    <row r="6967" spans="5:6" ht="12.75">
      <c r="E6967" s="2"/>
      <c r="F6967" s="2"/>
    </row>
    <row r="6968" spans="5:6" ht="12.75">
      <c r="E6968" s="2"/>
      <c r="F6968" s="2"/>
    </row>
    <row r="6969" spans="5:6" ht="12.75">
      <c r="E6969" s="2"/>
      <c r="F6969" s="2"/>
    </row>
    <row r="6970" spans="5:6" ht="12.75">
      <c r="E6970" s="2"/>
      <c r="F6970" s="2"/>
    </row>
    <row r="6971" spans="5:6" ht="12.75">
      <c r="E6971" s="2"/>
      <c r="F6971" s="2"/>
    </row>
    <row r="6972" spans="5:6" ht="12.75">
      <c r="E6972" s="2"/>
      <c r="F6972" s="2"/>
    </row>
    <row r="6973" spans="5:6" ht="12.75">
      <c r="E6973" s="2"/>
      <c r="F6973" s="2"/>
    </row>
    <row r="6974" spans="5:6" ht="12.75">
      <c r="E6974" s="2"/>
      <c r="F6974" s="2"/>
    </row>
    <row r="6975" spans="5:6" ht="12.75">
      <c r="E6975" s="2"/>
      <c r="F6975" s="2"/>
    </row>
    <row r="6976" spans="5:6" ht="12.75">
      <c r="E6976" s="2"/>
      <c r="F6976" s="2"/>
    </row>
    <row r="6977" spans="5:6" ht="12.75">
      <c r="E6977" s="2"/>
      <c r="F6977" s="2"/>
    </row>
    <row r="6978" spans="5:6" ht="12.75">
      <c r="E6978" s="2"/>
      <c r="F6978" s="2"/>
    </row>
    <row r="6979" spans="5:6" ht="12.75">
      <c r="E6979" s="2"/>
      <c r="F6979" s="2"/>
    </row>
    <row r="6980" spans="5:6" ht="12.75">
      <c r="E6980" s="2"/>
      <c r="F6980" s="2"/>
    </row>
    <row r="6981" spans="5:6" ht="12.75">
      <c r="E6981" s="2"/>
      <c r="F6981" s="2"/>
    </row>
    <row r="6982" spans="5:6" ht="12.75">
      <c r="E6982" s="2"/>
      <c r="F6982" s="2"/>
    </row>
    <row r="6983" spans="5:6" ht="12.75">
      <c r="E6983" s="2"/>
      <c r="F6983" s="2"/>
    </row>
    <row r="6984" spans="5:6" ht="12.75">
      <c r="E6984" s="2"/>
      <c r="F6984" s="2"/>
    </row>
    <row r="6985" spans="5:6" ht="12.75">
      <c r="E6985" s="2"/>
      <c r="F6985" s="2"/>
    </row>
    <row r="6986" spans="5:6" ht="12.75">
      <c r="E6986" s="2"/>
      <c r="F6986" s="2"/>
    </row>
    <row r="6987" spans="5:6" ht="12.75">
      <c r="E6987" s="2"/>
      <c r="F6987" s="2"/>
    </row>
    <row r="6988" spans="5:6" ht="12.75">
      <c r="E6988" s="2"/>
      <c r="F6988" s="2"/>
    </row>
    <row r="6989" spans="5:6" ht="12.75">
      <c r="E6989" s="2"/>
      <c r="F6989" s="2"/>
    </row>
    <row r="6990" spans="5:6" ht="12.75">
      <c r="E6990" s="2"/>
      <c r="F6990" s="2"/>
    </row>
    <row r="6991" spans="5:6" ht="12.75">
      <c r="E6991" s="2"/>
      <c r="F6991" s="2"/>
    </row>
    <row r="6992" spans="5:6" ht="12.75">
      <c r="E6992" s="2"/>
      <c r="F6992" s="2"/>
    </row>
    <row r="6993" spans="5:6" ht="12.75">
      <c r="E6993" s="2"/>
      <c r="F6993" s="2"/>
    </row>
    <row r="6994" spans="5:6" ht="12.75">
      <c r="E6994" s="2"/>
      <c r="F6994" s="2"/>
    </row>
    <row r="6995" spans="5:6" ht="12.75">
      <c r="E6995" s="2"/>
      <c r="F6995" s="2"/>
    </row>
    <row r="6996" spans="5:6" ht="12.75">
      <c r="E6996" s="2"/>
      <c r="F6996" s="2"/>
    </row>
    <row r="6997" spans="5:6" ht="12.75">
      <c r="E6997" s="2"/>
      <c r="F6997" s="2"/>
    </row>
    <row r="6998" spans="5:6" ht="12.75">
      <c r="E6998" s="2"/>
      <c r="F6998" s="2"/>
    </row>
    <row r="6999" spans="5:6" ht="12.75">
      <c r="E6999" s="2"/>
      <c r="F6999" s="2"/>
    </row>
    <row r="7000" spans="5:6" ht="12.75">
      <c r="E7000" s="2"/>
      <c r="F7000" s="2"/>
    </row>
    <row r="7001" spans="5:6" ht="12.75">
      <c r="E7001" s="2"/>
      <c r="F7001" s="2"/>
    </row>
    <row r="7002" spans="5:6" ht="12.75">
      <c r="E7002" s="2"/>
      <c r="F7002" s="2"/>
    </row>
    <row r="7003" spans="5:6" ht="12.75">
      <c r="E7003" s="2"/>
      <c r="F7003" s="2"/>
    </row>
    <row r="7004" spans="5:6" ht="12.75">
      <c r="E7004" s="2"/>
      <c r="F7004" s="2"/>
    </row>
    <row r="7005" spans="5:6" ht="12.75">
      <c r="E7005" s="2"/>
      <c r="F7005" s="2"/>
    </row>
    <row r="7006" spans="5:6" ht="12.75">
      <c r="E7006" s="2"/>
      <c r="F7006" s="2"/>
    </row>
    <row r="7007" spans="5:6" ht="12.75">
      <c r="E7007" s="2"/>
      <c r="F7007" s="2"/>
    </row>
    <row r="7008" spans="5:6" ht="12.75">
      <c r="E7008" s="2"/>
      <c r="F7008" s="2"/>
    </row>
    <row r="7009" spans="5:6" ht="12.75">
      <c r="E7009" s="2"/>
      <c r="F7009" s="2"/>
    </row>
    <row r="7010" spans="5:6" ht="12.75">
      <c r="E7010" s="2"/>
      <c r="F7010" s="2"/>
    </row>
    <row r="7011" spans="5:6" ht="12.75">
      <c r="E7011" s="2"/>
      <c r="F7011" s="2"/>
    </row>
    <row r="7012" spans="5:6" ht="12.75">
      <c r="E7012" s="2"/>
      <c r="F7012" s="2"/>
    </row>
    <row r="7013" spans="5:6" ht="12.75">
      <c r="E7013" s="2"/>
      <c r="F7013" s="2"/>
    </row>
    <row r="7014" spans="5:6" ht="12.75">
      <c r="E7014" s="2"/>
      <c r="F7014" s="2"/>
    </row>
    <row r="7015" spans="5:6" ht="12.75">
      <c r="E7015" s="2"/>
      <c r="F7015" s="2"/>
    </row>
    <row r="7016" spans="5:6" ht="12.75">
      <c r="E7016" s="2"/>
      <c r="F7016" s="2"/>
    </row>
    <row r="7017" spans="5:6" ht="12.75">
      <c r="E7017" s="2"/>
      <c r="F7017" s="2"/>
    </row>
    <row r="7018" spans="5:6" ht="12.75">
      <c r="E7018" s="2"/>
      <c r="F7018" s="2"/>
    </row>
    <row r="7019" spans="5:6" ht="12.75">
      <c r="E7019" s="2"/>
      <c r="F7019" s="2"/>
    </row>
    <row r="7020" spans="5:6" ht="12.75">
      <c r="E7020" s="2"/>
      <c r="F7020" s="2"/>
    </row>
    <row r="7021" spans="5:6" ht="12.75">
      <c r="E7021" s="2"/>
      <c r="F7021" s="2"/>
    </row>
    <row r="7022" spans="5:6" ht="12.75">
      <c r="E7022" s="2"/>
      <c r="F7022" s="2"/>
    </row>
    <row r="7023" spans="5:6" ht="12.75">
      <c r="E7023" s="2"/>
      <c r="F7023" s="2"/>
    </row>
    <row r="7024" spans="5:6" ht="12.75">
      <c r="E7024" s="2"/>
      <c r="F7024" s="2"/>
    </row>
    <row r="7025" spans="5:6" ht="12.75">
      <c r="E7025" s="2"/>
      <c r="F7025" s="2"/>
    </row>
    <row r="7026" spans="5:6" ht="12.75">
      <c r="E7026" s="2"/>
      <c r="F7026" s="2"/>
    </row>
    <row r="7027" spans="5:6" ht="12.75">
      <c r="E7027" s="2"/>
      <c r="F7027" s="2"/>
    </row>
    <row r="7028" spans="5:6" ht="12.75">
      <c r="E7028" s="2"/>
      <c r="F7028" s="2"/>
    </row>
    <row r="7029" spans="5:6" ht="12.75">
      <c r="E7029" s="2"/>
      <c r="F7029" s="2"/>
    </row>
    <row r="7030" spans="5:6" ht="12.75">
      <c r="E7030" s="2"/>
      <c r="F7030" s="2"/>
    </row>
    <row r="7031" spans="5:6" ht="12.75">
      <c r="E7031" s="2"/>
      <c r="F7031" s="2"/>
    </row>
    <row r="7032" spans="5:6" ht="12.75">
      <c r="E7032" s="2"/>
      <c r="F7032" s="2"/>
    </row>
    <row r="7033" spans="5:6" ht="12.75">
      <c r="E7033" s="2"/>
      <c r="F7033" s="2"/>
    </row>
    <row r="7034" spans="5:6" ht="12.75">
      <c r="E7034" s="2"/>
      <c r="F7034" s="2"/>
    </row>
    <row r="7035" spans="5:6" ht="12.75">
      <c r="E7035" s="2"/>
      <c r="F7035" s="2"/>
    </row>
    <row r="7036" spans="5:6" ht="12.75">
      <c r="E7036" s="2"/>
      <c r="F7036" s="2"/>
    </row>
    <row r="7037" spans="5:6" ht="12.75">
      <c r="E7037" s="2"/>
      <c r="F7037" s="2"/>
    </row>
    <row r="7038" spans="5:6" ht="12.75">
      <c r="E7038" s="2"/>
      <c r="F7038" s="2"/>
    </row>
    <row r="7039" spans="5:6" ht="12.75">
      <c r="E7039" s="2"/>
      <c r="F7039" s="2"/>
    </row>
    <row r="7040" spans="5:6" ht="12.75">
      <c r="E7040" s="2"/>
      <c r="F7040" s="2"/>
    </row>
    <row r="7041" spans="5:6" ht="12.75">
      <c r="E7041" s="2"/>
      <c r="F7041" s="2"/>
    </row>
    <row r="7042" spans="5:6" ht="12.75">
      <c r="E7042" s="2"/>
      <c r="F7042" s="2"/>
    </row>
    <row r="7043" spans="5:6" ht="12.75">
      <c r="E7043" s="2"/>
      <c r="F7043" s="2"/>
    </row>
    <row r="7044" spans="5:6" ht="12.75">
      <c r="E7044" s="2"/>
      <c r="F7044" s="2"/>
    </row>
    <row r="7045" spans="5:6" ht="12.75">
      <c r="E7045" s="2"/>
      <c r="F7045" s="2"/>
    </row>
    <row r="7046" spans="5:6" ht="12.75">
      <c r="E7046" s="2"/>
      <c r="F7046" s="2"/>
    </row>
    <row r="7047" spans="5:6" ht="12.75">
      <c r="E7047" s="2"/>
      <c r="F7047" s="2"/>
    </row>
    <row r="7048" spans="5:6" ht="12.75">
      <c r="E7048" s="2"/>
      <c r="F7048" s="2"/>
    </row>
    <row r="7049" spans="5:6" ht="12.75">
      <c r="E7049" s="2"/>
      <c r="F7049" s="2"/>
    </row>
    <row r="7050" spans="5:6" ht="12.75">
      <c r="E7050" s="2"/>
      <c r="F7050" s="2"/>
    </row>
    <row r="7051" spans="5:6" ht="12.75">
      <c r="E7051" s="2"/>
      <c r="F7051" s="2"/>
    </row>
    <row r="7052" spans="5:6" ht="12.75">
      <c r="E7052" s="2"/>
      <c r="F7052" s="2"/>
    </row>
    <row r="7053" spans="5:6" ht="12.75">
      <c r="E7053" s="2"/>
      <c r="F7053" s="2"/>
    </row>
    <row r="7054" spans="5:6" ht="12.75">
      <c r="E7054" s="2"/>
      <c r="F7054" s="2"/>
    </row>
    <row r="7055" spans="5:6" ht="12.75">
      <c r="E7055" s="2"/>
      <c r="F7055" s="2"/>
    </row>
    <row r="7056" spans="5:6" ht="12.75">
      <c r="E7056" s="2"/>
      <c r="F7056" s="2"/>
    </row>
    <row r="7057" spans="5:6" ht="12.75">
      <c r="E7057" s="2"/>
      <c r="F7057" s="2"/>
    </row>
    <row r="7058" spans="5:6" ht="12.75">
      <c r="E7058" s="2"/>
      <c r="F7058" s="2"/>
    </row>
    <row r="7059" spans="5:6" ht="12.75">
      <c r="E7059" s="2"/>
      <c r="F7059" s="2"/>
    </row>
    <row r="7060" spans="5:6" ht="12.75">
      <c r="E7060" s="2"/>
      <c r="F7060" s="2"/>
    </row>
    <row r="7061" spans="5:6" ht="12.75">
      <c r="E7061" s="2"/>
      <c r="F7061" s="2"/>
    </row>
    <row r="7062" spans="5:6" ht="12.75">
      <c r="E7062" s="2"/>
      <c r="F7062" s="2"/>
    </row>
    <row r="7063" spans="5:6" ht="12.75">
      <c r="E7063" s="2"/>
      <c r="F7063" s="2"/>
    </row>
    <row r="7064" spans="5:6" ht="12.75">
      <c r="E7064" s="2"/>
      <c r="F7064" s="2"/>
    </row>
    <row r="7065" spans="5:6" ht="12.75">
      <c r="E7065" s="2"/>
      <c r="F7065" s="2"/>
    </row>
    <row r="7066" spans="5:6" ht="12.75">
      <c r="E7066" s="2"/>
      <c r="F7066" s="2"/>
    </row>
    <row r="7067" spans="5:6" ht="12.75">
      <c r="E7067" s="2"/>
      <c r="F7067" s="2"/>
    </row>
    <row r="7068" spans="5:6" ht="12.75">
      <c r="E7068" s="2"/>
      <c r="F7068" s="2"/>
    </row>
    <row r="7069" spans="5:6" ht="12.75">
      <c r="E7069" s="2"/>
      <c r="F7069" s="2"/>
    </row>
    <row r="7070" spans="5:6" ht="12.75">
      <c r="E7070" s="2"/>
      <c r="F7070" s="2"/>
    </row>
    <row r="7071" spans="5:6" ht="12.75">
      <c r="E7071" s="2"/>
      <c r="F7071" s="2"/>
    </row>
    <row r="7072" spans="5:6" ht="12.75">
      <c r="E7072" s="2"/>
      <c r="F7072" s="2"/>
    </row>
    <row r="7073" spans="5:6" ht="12.75">
      <c r="E7073" s="2"/>
      <c r="F7073" s="2"/>
    </row>
    <row r="7074" spans="5:6" ht="12.75">
      <c r="E7074" s="2"/>
      <c r="F7074" s="2"/>
    </row>
    <row r="7075" spans="5:6" ht="12.75">
      <c r="E7075" s="2"/>
      <c r="F7075" s="2"/>
    </row>
    <row r="7076" spans="5:6" ht="12.75">
      <c r="E7076" s="2"/>
      <c r="F7076" s="2"/>
    </row>
    <row r="7077" spans="5:6" ht="12.75">
      <c r="E7077" s="2"/>
      <c r="F7077" s="2"/>
    </row>
    <row r="7078" spans="5:6" ht="12.75">
      <c r="E7078" s="2"/>
      <c r="F7078" s="2"/>
    </row>
    <row r="7079" spans="5:6" ht="12.75">
      <c r="E7079" s="2"/>
      <c r="F7079" s="2"/>
    </row>
    <row r="7080" spans="5:6" ht="12.75">
      <c r="E7080" s="2"/>
      <c r="F7080" s="2"/>
    </row>
    <row r="7081" spans="5:6" ht="12.75">
      <c r="E7081" s="2"/>
      <c r="F7081" s="2"/>
    </row>
    <row r="7082" spans="5:6" ht="12.75">
      <c r="E7082" s="2"/>
      <c r="F7082" s="2"/>
    </row>
    <row r="7083" spans="5:6" ht="12.75">
      <c r="E7083" s="2"/>
      <c r="F7083" s="2"/>
    </row>
    <row r="7084" spans="5:6" ht="12.75">
      <c r="E7084" s="2"/>
      <c r="F7084" s="2"/>
    </row>
    <row r="7085" spans="5:6" ht="12.75">
      <c r="E7085" s="2"/>
      <c r="F7085" s="2"/>
    </row>
    <row r="7086" spans="5:6" ht="12.75">
      <c r="E7086" s="2"/>
      <c r="F7086" s="2"/>
    </row>
    <row r="7087" spans="5:6" ht="12.75">
      <c r="E7087" s="2"/>
      <c r="F7087" s="2"/>
    </row>
    <row r="7088" spans="5:6" ht="12.75">
      <c r="E7088" s="2"/>
      <c r="F7088" s="2"/>
    </row>
    <row r="7089" spans="5:6" ht="12.75">
      <c r="E7089" s="2"/>
      <c r="F7089" s="2"/>
    </row>
    <row r="7090" spans="5:6" ht="12.75">
      <c r="E7090" s="2"/>
      <c r="F7090" s="2"/>
    </row>
    <row r="7091" spans="5:6" ht="12.75">
      <c r="E7091" s="2"/>
      <c r="F7091" s="2"/>
    </row>
    <row r="7092" spans="5:6" ht="12.75">
      <c r="E7092" s="2"/>
      <c r="F7092" s="2"/>
    </row>
    <row r="7093" spans="5:6" ht="12.75">
      <c r="E7093" s="2"/>
      <c r="F7093" s="2"/>
    </row>
    <row r="7094" spans="5:6" ht="12.75">
      <c r="E7094" s="2"/>
      <c r="F7094" s="2"/>
    </row>
    <row r="7095" spans="5:6" ht="12.75">
      <c r="E7095" s="2"/>
      <c r="F7095" s="2"/>
    </row>
    <row r="7096" spans="5:6" ht="12.75">
      <c r="E7096" s="2"/>
      <c r="F7096" s="2"/>
    </row>
    <row r="7097" spans="5:6" ht="12.75">
      <c r="E7097" s="2"/>
      <c r="F7097" s="2"/>
    </row>
    <row r="7098" spans="5:6" ht="12.75">
      <c r="E7098" s="2"/>
      <c r="F7098" s="2"/>
    </row>
    <row r="7099" spans="5:6" ht="12.75">
      <c r="E7099" s="2"/>
      <c r="F7099" s="2"/>
    </row>
    <row r="7100" spans="5:6" ht="12.75">
      <c r="E7100" s="2"/>
      <c r="F7100" s="2"/>
    </row>
    <row r="7101" spans="5:6" ht="12.75">
      <c r="E7101" s="2"/>
      <c r="F7101" s="2"/>
    </row>
    <row r="7102" spans="5:6" ht="12.75">
      <c r="E7102" s="2"/>
      <c r="F7102" s="2"/>
    </row>
    <row r="7103" spans="5:6" ht="12.75">
      <c r="E7103" s="2"/>
      <c r="F7103" s="2"/>
    </row>
    <row r="7104" spans="5:6" ht="12.75">
      <c r="E7104" s="2"/>
      <c r="F7104" s="2"/>
    </row>
    <row r="7105" spans="5:6" ht="12.75">
      <c r="E7105" s="2"/>
      <c r="F7105" s="2"/>
    </row>
    <row r="7106" spans="5:6" ht="12.75">
      <c r="E7106" s="2"/>
      <c r="F7106" s="2"/>
    </row>
    <row r="7107" spans="5:6" ht="12.75">
      <c r="E7107" s="2"/>
      <c r="F7107" s="2"/>
    </row>
    <row r="7108" spans="5:6" ht="12.75">
      <c r="E7108" s="2"/>
      <c r="F7108" s="2"/>
    </row>
    <row r="7109" spans="5:6" ht="12.75">
      <c r="E7109" s="2"/>
      <c r="F7109" s="2"/>
    </row>
    <row r="7110" spans="5:6" ht="12.75">
      <c r="E7110" s="2"/>
      <c r="F7110" s="2"/>
    </row>
    <row r="7111" spans="5:6" ht="12.75">
      <c r="E7111" s="2"/>
      <c r="F7111" s="2"/>
    </row>
    <row r="7112" spans="5:6" ht="12.75">
      <c r="E7112" s="2"/>
      <c r="F7112" s="2"/>
    </row>
    <row r="7113" spans="5:6" ht="12.75">
      <c r="E7113" s="2"/>
      <c r="F7113" s="2"/>
    </row>
    <row r="7114" spans="5:6" ht="12.75">
      <c r="E7114" s="2"/>
      <c r="F7114" s="2"/>
    </row>
    <row r="7115" spans="5:6" ht="12.75">
      <c r="E7115" s="2"/>
      <c r="F7115" s="2"/>
    </row>
    <row r="7116" spans="5:6" ht="12.75">
      <c r="E7116" s="2"/>
      <c r="F7116" s="2"/>
    </row>
    <row r="7117" spans="5:6" ht="12.75">
      <c r="E7117" s="2"/>
      <c r="F7117" s="2"/>
    </row>
    <row r="7118" spans="5:6" ht="12.75">
      <c r="E7118" s="2"/>
      <c r="F7118" s="2"/>
    </row>
    <row r="7119" spans="5:6" ht="12.75">
      <c r="E7119" s="2"/>
      <c r="F7119" s="2"/>
    </row>
    <row r="7120" spans="5:6" ht="12.75">
      <c r="E7120" s="2"/>
      <c r="F7120" s="2"/>
    </row>
    <row r="7121" spans="5:6" ht="12.75">
      <c r="E7121" s="2"/>
      <c r="F7121" s="2"/>
    </row>
    <row r="7122" spans="5:6" ht="12.75">
      <c r="E7122" s="2"/>
      <c r="F7122" s="2"/>
    </row>
    <row r="7123" spans="5:6" ht="12.75">
      <c r="E7123" s="2"/>
      <c r="F7123" s="2"/>
    </row>
    <row r="7124" spans="5:6" ht="12.75">
      <c r="E7124" s="2"/>
      <c r="F7124" s="2"/>
    </row>
    <row r="7125" spans="5:6" ht="12.75">
      <c r="E7125" s="2"/>
      <c r="F7125" s="2"/>
    </row>
    <row r="7126" spans="5:6" ht="12.75">
      <c r="E7126" s="2"/>
      <c r="F7126" s="2"/>
    </row>
    <row r="7127" spans="5:6" ht="12.75">
      <c r="E7127" s="2"/>
      <c r="F7127" s="2"/>
    </row>
    <row r="7128" spans="5:6" ht="12.75">
      <c r="E7128" s="2"/>
      <c r="F7128" s="2"/>
    </row>
    <row r="7129" spans="5:6" ht="12.75">
      <c r="E7129" s="2"/>
      <c r="F7129" s="2"/>
    </row>
    <row r="7130" spans="5:6" ht="12.75">
      <c r="E7130" s="2"/>
      <c r="F7130" s="2"/>
    </row>
    <row r="7131" spans="5:6" ht="12.75">
      <c r="E7131" s="2"/>
      <c r="F7131" s="2"/>
    </row>
    <row r="7132" spans="5:6" ht="12.75">
      <c r="E7132" s="2"/>
      <c r="F7132" s="2"/>
    </row>
    <row r="7133" spans="5:6" ht="12.75">
      <c r="E7133" s="2"/>
      <c r="F7133" s="2"/>
    </row>
    <row r="7134" spans="5:6" ht="12.75">
      <c r="E7134" s="2"/>
      <c r="F7134" s="2"/>
    </row>
    <row r="7135" spans="5:6" ht="12.75">
      <c r="E7135" s="2"/>
      <c r="F7135" s="2"/>
    </row>
    <row r="7136" spans="5:6" ht="12.75">
      <c r="E7136" s="2"/>
      <c r="F7136" s="2"/>
    </row>
    <row r="7137" spans="5:6" ht="12.75">
      <c r="E7137" s="2"/>
      <c r="F7137" s="2"/>
    </row>
    <row r="7138" spans="5:6" ht="12.75">
      <c r="E7138" s="2"/>
      <c r="F7138" s="2"/>
    </row>
    <row r="7139" spans="5:6" ht="12.75">
      <c r="E7139" s="2"/>
      <c r="F7139" s="2"/>
    </row>
    <row r="7140" spans="5:6" ht="12.75">
      <c r="E7140" s="2"/>
      <c r="F7140" s="2"/>
    </row>
    <row r="7141" spans="5:6" ht="12.75">
      <c r="E7141" s="2"/>
      <c r="F7141" s="2"/>
    </row>
    <row r="7142" spans="5:6" ht="12.75">
      <c r="E7142" s="2"/>
      <c r="F7142" s="2"/>
    </row>
    <row r="7143" spans="5:6" ht="12.75">
      <c r="E7143" s="2"/>
      <c r="F7143" s="2"/>
    </row>
    <row r="7144" spans="5:6" ht="12.75">
      <c r="E7144" s="2"/>
      <c r="F7144" s="2"/>
    </row>
    <row r="7145" spans="5:6" ht="12.75">
      <c r="E7145" s="2"/>
      <c r="F7145" s="2"/>
    </row>
    <row r="7146" spans="5:6" ht="12.75">
      <c r="E7146" s="2"/>
      <c r="F7146" s="2"/>
    </row>
    <row r="7147" spans="5:6" ht="12.75">
      <c r="E7147" s="2"/>
      <c r="F7147" s="2"/>
    </row>
    <row r="7148" spans="5:6" ht="12.75">
      <c r="E7148" s="2"/>
      <c r="F7148" s="2"/>
    </row>
    <row r="7149" spans="5:6" ht="12.75">
      <c r="E7149" s="2"/>
      <c r="F7149" s="2"/>
    </row>
    <row r="7150" spans="5:6" ht="12.75">
      <c r="E7150" s="2"/>
      <c r="F7150" s="2"/>
    </row>
    <row r="7151" spans="5:6" ht="12.75">
      <c r="E7151" s="2"/>
      <c r="F7151" s="2"/>
    </row>
    <row r="7152" spans="5:6" ht="12.75">
      <c r="E7152" s="2"/>
      <c r="F7152" s="2"/>
    </row>
    <row r="7153" spans="5:6" ht="12.75">
      <c r="E7153" s="2"/>
      <c r="F7153" s="2"/>
    </row>
    <row r="7154" spans="5:6" ht="12.75">
      <c r="E7154" s="2"/>
      <c r="F7154" s="2"/>
    </row>
    <row r="7155" spans="5:6" ht="12.75">
      <c r="E7155" s="2"/>
      <c r="F7155" s="2"/>
    </row>
    <row r="7156" spans="5:6" ht="12.75">
      <c r="E7156" s="2"/>
      <c r="F7156" s="2"/>
    </row>
    <row r="7157" spans="5:6" ht="12.75">
      <c r="E7157" s="2"/>
      <c r="F7157" s="2"/>
    </row>
    <row r="7158" spans="5:6" ht="12.75">
      <c r="E7158" s="2"/>
      <c r="F7158" s="2"/>
    </row>
    <row r="7159" spans="5:6" ht="12.75">
      <c r="E7159" s="2"/>
      <c r="F7159" s="2"/>
    </row>
    <row r="7160" spans="5:6" ht="12.75">
      <c r="E7160" s="2"/>
      <c r="F7160" s="2"/>
    </row>
    <row r="7161" spans="5:6" ht="12.75">
      <c r="E7161" s="2"/>
      <c r="F7161" s="2"/>
    </row>
    <row r="7162" spans="5:6" ht="12.75">
      <c r="E7162" s="2"/>
      <c r="F7162" s="2"/>
    </row>
    <row r="7163" spans="5:6" ht="12.75">
      <c r="E7163" s="2"/>
      <c r="F7163" s="2"/>
    </row>
    <row r="7164" spans="5:6" ht="12.75">
      <c r="E7164" s="2"/>
      <c r="F7164" s="2"/>
    </row>
    <row r="7165" spans="5:6" ht="12.75">
      <c r="E7165" s="2"/>
      <c r="F7165" s="2"/>
    </row>
    <row r="7166" spans="5:6" ht="12.75">
      <c r="E7166" s="2"/>
      <c r="F7166" s="2"/>
    </row>
    <row r="7167" spans="5:6" ht="12.75">
      <c r="E7167" s="2"/>
      <c r="F7167" s="2"/>
    </row>
    <row r="7168" spans="5:6" ht="12.75">
      <c r="E7168" s="2"/>
      <c r="F7168" s="2"/>
    </row>
    <row r="7169" spans="5:6" ht="12.75">
      <c r="E7169" s="2"/>
      <c r="F7169" s="2"/>
    </row>
    <row r="7170" spans="5:6" ht="12.75">
      <c r="E7170" s="2"/>
      <c r="F7170" s="2"/>
    </row>
    <row r="7171" spans="5:6" ht="12.75">
      <c r="E7171" s="2"/>
      <c r="F7171" s="2"/>
    </row>
    <row r="7172" spans="5:6" ht="12.75">
      <c r="E7172" s="2"/>
      <c r="F7172" s="2"/>
    </row>
    <row r="7173" spans="5:6" ht="12.75">
      <c r="E7173" s="2"/>
      <c r="F7173" s="2"/>
    </row>
    <row r="7174" spans="5:6" ht="12.75">
      <c r="E7174" s="2"/>
      <c r="F7174" s="2"/>
    </row>
    <row r="7175" spans="5:6" ht="12.75">
      <c r="E7175" s="2"/>
      <c r="F7175" s="2"/>
    </row>
    <row r="7176" spans="5:6" ht="12.75">
      <c r="E7176" s="2"/>
      <c r="F7176" s="2"/>
    </row>
    <row r="7177" spans="5:6" ht="12.75">
      <c r="E7177" s="2"/>
      <c r="F7177" s="2"/>
    </row>
    <row r="7178" spans="5:6" ht="12.75">
      <c r="E7178" s="2"/>
      <c r="F7178" s="2"/>
    </row>
    <row r="7179" spans="5:6" ht="12.75">
      <c r="E7179" s="2"/>
      <c r="F7179" s="2"/>
    </row>
    <row r="7180" spans="5:6" ht="12.75">
      <c r="E7180" s="2"/>
      <c r="F7180" s="2"/>
    </row>
    <row r="7181" spans="5:6" ht="12.75">
      <c r="E7181" s="2"/>
      <c r="F7181" s="2"/>
    </row>
    <row r="7182" spans="5:6" ht="12.75">
      <c r="E7182" s="2"/>
      <c r="F7182" s="2"/>
    </row>
    <row r="7183" spans="5:6" ht="12.75">
      <c r="E7183" s="2"/>
      <c r="F7183" s="2"/>
    </row>
    <row r="7184" spans="5:6" ht="12.75">
      <c r="E7184" s="2"/>
      <c r="F7184" s="2"/>
    </row>
    <row r="7185" spans="5:6" ht="12.75">
      <c r="E7185" s="2"/>
      <c r="F7185" s="2"/>
    </row>
    <row r="7186" spans="5:6" ht="12.75">
      <c r="E7186" s="2"/>
      <c r="F7186" s="2"/>
    </row>
    <row r="7187" spans="5:6" ht="12.75">
      <c r="E7187" s="2"/>
      <c r="F7187" s="2"/>
    </row>
    <row r="7188" spans="5:6" ht="12.75">
      <c r="E7188" s="2"/>
      <c r="F7188" s="2"/>
    </row>
    <row r="7189" spans="5:6" ht="12.75">
      <c r="E7189" s="2"/>
      <c r="F7189" s="2"/>
    </row>
    <row r="7190" spans="5:6" ht="12.75">
      <c r="E7190" s="2"/>
      <c r="F7190" s="2"/>
    </row>
    <row r="7191" spans="5:6" ht="12.75">
      <c r="E7191" s="2"/>
      <c r="F7191" s="2"/>
    </row>
    <row r="7192" spans="5:6" ht="12.75">
      <c r="E7192" s="2"/>
      <c r="F7192" s="2"/>
    </row>
    <row r="7193" spans="5:6" ht="12.75">
      <c r="E7193" s="2"/>
      <c r="F7193" s="2"/>
    </row>
    <row r="7194" spans="5:6" ht="12.75">
      <c r="E7194" s="2"/>
      <c r="F7194" s="2"/>
    </row>
    <row r="7195" spans="5:6" ht="12.75">
      <c r="E7195" s="2"/>
      <c r="F7195" s="2"/>
    </row>
    <row r="7196" spans="5:6" ht="12.75">
      <c r="E7196" s="2"/>
      <c r="F7196" s="2"/>
    </row>
    <row r="7197" spans="5:6" ht="12.75">
      <c r="E7197" s="2"/>
      <c r="F7197" s="2"/>
    </row>
    <row r="7198" spans="5:6" ht="12.75">
      <c r="E7198" s="2"/>
      <c r="F7198" s="2"/>
    </row>
    <row r="7199" spans="5:6" ht="12.75">
      <c r="E7199" s="2"/>
      <c r="F7199" s="2"/>
    </row>
    <row r="7200" spans="5:6" ht="12.75">
      <c r="E7200" s="2"/>
      <c r="F7200" s="2"/>
    </row>
    <row r="7201" spans="5:6" ht="12.75">
      <c r="E7201" s="2"/>
      <c r="F7201" s="2"/>
    </row>
    <row r="7202" spans="5:6" ht="12.75">
      <c r="E7202" s="2"/>
      <c r="F7202" s="2"/>
    </row>
    <row r="7203" spans="5:6" ht="12.75">
      <c r="E7203" s="2"/>
      <c r="F7203" s="2"/>
    </row>
    <row r="7204" spans="5:6" ht="12.75">
      <c r="E7204" s="2"/>
      <c r="F7204" s="2"/>
    </row>
    <row r="7205" spans="5:6" ht="12.75">
      <c r="E7205" s="2"/>
      <c r="F7205" s="2"/>
    </row>
    <row r="7206" spans="5:6" ht="12.75">
      <c r="E7206" s="2"/>
      <c r="F7206" s="2"/>
    </row>
    <row r="7207" spans="5:6" ht="12.75">
      <c r="E7207" s="2"/>
      <c r="F7207" s="2"/>
    </row>
    <row r="7208" spans="5:6" ht="12.75">
      <c r="E7208" s="2"/>
      <c r="F7208" s="2"/>
    </row>
    <row r="7209" spans="5:6" ht="12.75">
      <c r="E7209" s="2"/>
      <c r="F7209" s="2"/>
    </row>
    <row r="7210" spans="5:6" ht="12.75">
      <c r="E7210" s="2"/>
      <c r="F7210" s="2"/>
    </row>
    <row r="7211" spans="5:6" ht="12.75">
      <c r="E7211" s="2"/>
      <c r="F7211" s="2"/>
    </row>
    <row r="7212" spans="5:6" ht="12.75">
      <c r="E7212" s="2"/>
      <c r="F7212" s="2"/>
    </row>
    <row r="7213" spans="5:6" ht="12.75">
      <c r="E7213" s="2"/>
      <c r="F7213" s="2"/>
    </row>
    <row r="7214" spans="5:6" ht="12.75">
      <c r="E7214" s="2"/>
      <c r="F7214" s="2"/>
    </row>
    <row r="7215" spans="5:6" ht="12.75">
      <c r="E7215" s="2"/>
      <c r="F7215" s="2"/>
    </row>
    <row r="7216" spans="5:6" ht="12.75">
      <c r="E7216" s="2"/>
      <c r="F7216" s="2"/>
    </row>
    <row r="7217" spans="5:6" ht="12.75">
      <c r="E7217" s="2"/>
      <c r="F7217" s="2"/>
    </row>
    <row r="7218" spans="5:6" ht="12.75">
      <c r="E7218" s="2"/>
      <c r="F7218" s="2"/>
    </row>
    <row r="7219" spans="5:6" ht="12.75">
      <c r="E7219" s="2"/>
      <c r="F7219" s="2"/>
    </row>
    <row r="7220" spans="5:6" ht="12.75">
      <c r="E7220" s="2"/>
      <c r="F7220" s="2"/>
    </row>
    <row r="7221" spans="5:6" ht="12.75">
      <c r="E7221" s="2"/>
      <c r="F7221" s="2"/>
    </row>
    <row r="7222" spans="5:6" ht="12.75">
      <c r="E7222" s="2"/>
      <c r="F7222" s="2"/>
    </row>
    <row r="7223" spans="5:6" ht="12.75">
      <c r="E7223" s="2"/>
      <c r="F7223" s="2"/>
    </row>
    <row r="7224" spans="5:6" ht="12.75">
      <c r="E7224" s="2"/>
      <c r="F7224" s="2"/>
    </row>
    <row r="7225" spans="5:6" ht="12.75">
      <c r="E7225" s="2"/>
      <c r="F7225" s="2"/>
    </row>
    <row r="7226" spans="5:6" ht="12.75">
      <c r="E7226" s="2"/>
      <c r="F7226" s="2"/>
    </row>
    <row r="7227" spans="5:6" ht="12.75">
      <c r="E7227" s="2"/>
      <c r="F7227" s="2"/>
    </row>
    <row r="7228" spans="5:6" ht="12.75">
      <c r="E7228" s="2"/>
      <c r="F7228" s="2"/>
    </row>
    <row r="7229" spans="5:6" ht="12.75">
      <c r="E7229" s="2"/>
      <c r="F7229" s="2"/>
    </row>
    <row r="7230" spans="5:6" ht="12.75">
      <c r="E7230" s="2"/>
      <c r="F7230" s="2"/>
    </row>
    <row r="7231" spans="5:6" ht="12.75">
      <c r="E7231" s="2"/>
      <c r="F7231" s="2"/>
    </row>
    <row r="7232" spans="5:6" ht="12.75">
      <c r="E7232" s="2"/>
      <c r="F7232" s="2"/>
    </row>
    <row r="7233" spans="5:6" ht="12.75">
      <c r="E7233" s="2"/>
      <c r="F7233" s="2"/>
    </row>
    <row r="7234" spans="5:6" ht="12.75">
      <c r="E7234" s="2"/>
      <c r="F7234" s="2"/>
    </row>
    <row r="7235" spans="5:6" ht="12.75">
      <c r="E7235" s="2"/>
      <c r="F7235" s="2"/>
    </row>
    <row r="7236" spans="5:6" ht="12.75">
      <c r="E7236" s="2"/>
      <c r="F7236" s="2"/>
    </row>
    <row r="7237" spans="5:6" ht="12.75">
      <c r="E7237" s="2"/>
      <c r="F7237" s="2"/>
    </row>
    <row r="7238" spans="5:6" ht="12.75">
      <c r="E7238" s="2"/>
      <c r="F7238" s="2"/>
    </row>
    <row r="7239" spans="5:6" ht="12.75">
      <c r="E7239" s="2"/>
      <c r="F7239" s="2"/>
    </row>
    <row r="7240" spans="5:6" ht="12.75">
      <c r="E7240" s="2"/>
      <c r="F7240" s="2"/>
    </row>
    <row r="7241" spans="5:6" ht="12.75">
      <c r="E7241" s="2"/>
      <c r="F7241" s="2"/>
    </row>
    <row r="7242" spans="5:6" ht="12.75">
      <c r="E7242" s="2"/>
      <c r="F7242" s="2"/>
    </row>
    <row r="7243" spans="5:6" ht="12.75">
      <c r="E7243" s="2"/>
      <c r="F7243" s="2"/>
    </row>
    <row r="7244" spans="5:6" ht="12.75">
      <c r="E7244" s="2"/>
      <c r="F7244" s="2"/>
    </row>
    <row r="7245" spans="5:6" ht="12.75">
      <c r="E7245" s="2"/>
      <c r="F7245" s="2"/>
    </row>
    <row r="7246" spans="5:6" ht="12.75">
      <c r="E7246" s="2"/>
      <c r="F7246" s="2"/>
    </row>
    <row r="7247" spans="5:6" ht="12.75">
      <c r="E7247" s="2"/>
      <c r="F7247" s="2"/>
    </row>
    <row r="7248" spans="5:6" ht="12.75">
      <c r="E7248" s="2"/>
      <c r="F7248" s="2"/>
    </row>
    <row r="7249" spans="5:6" ht="12.75">
      <c r="E7249" s="2"/>
      <c r="F7249" s="2"/>
    </row>
    <row r="7250" spans="5:6" ht="12.75">
      <c r="E7250" s="2"/>
      <c r="F7250" s="2"/>
    </row>
    <row r="7251" spans="5:6" ht="12.75">
      <c r="E7251" s="2"/>
      <c r="F7251" s="2"/>
    </row>
    <row r="7252" spans="5:6" ht="12.75">
      <c r="E7252" s="2"/>
      <c r="F7252" s="2"/>
    </row>
    <row r="7253" spans="5:6" ht="12.75">
      <c r="E7253" s="2"/>
      <c r="F7253" s="2"/>
    </row>
    <row r="7254" spans="5:6" ht="12.75">
      <c r="E7254" s="2"/>
      <c r="F7254" s="2"/>
    </row>
    <row r="7255" spans="5:6" ht="12.75">
      <c r="E7255" s="2"/>
      <c r="F7255" s="2"/>
    </row>
    <row r="7256" spans="5:6" ht="12.75">
      <c r="E7256" s="2"/>
      <c r="F7256" s="2"/>
    </row>
    <row r="7257" spans="5:6" ht="12.75">
      <c r="E7257" s="2"/>
      <c r="F7257" s="2"/>
    </row>
    <row r="7258" spans="5:6" ht="12.75">
      <c r="E7258" s="2"/>
      <c r="F7258" s="2"/>
    </row>
    <row r="7259" spans="5:6" ht="12.75">
      <c r="E7259" s="2"/>
      <c r="F7259" s="2"/>
    </row>
    <row r="7260" spans="5:6" ht="12.75">
      <c r="E7260" s="2"/>
      <c r="F7260" s="2"/>
    </row>
    <row r="7261" spans="5:6" ht="12.75">
      <c r="E7261" s="2"/>
      <c r="F7261" s="2"/>
    </row>
    <row r="7262" spans="5:6" ht="12.75">
      <c r="E7262" s="2"/>
      <c r="F7262" s="2"/>
    </row>
    <row r="7263" spans="5:6" ht="12.75">
      <c r="E7263" s="2"/>
      <c r="F7263" s="2"/>
    </row>
    <row r="7264" spans="5:6" ht="12.75">
      <c r="E7264" s="2"/>
      <c r="F7264" s="2"/>
    </row>
    <row r="7265" spans="5:6" ht="12.75">
      <c r="E7265" s="2"/>
      <c r="F7265" s="2"/>
    </row>
    <row r="7266" spans="5:6" ht="12.75">
      <c r="E7266" s="2"/>
      <c r="F7266" s="2"/>
    </row>
    <row r="7267" spans="5:6" ht="12.75">
      <c r="E7267" s="2"/>
      <c r="F7267" s="2"/>
    </row>
    <row r="7268" spans="5:6" ht="12.75">
      <c r="E7268" s="2"/>
      <c r="F7268" s="2"/>
    </row>
    <row r="7269" spans="5:6" ht="12.75">
      <c r="E7269" s="2"/>
      <c r="F7269" s="2"/>
    </row>
    <row r="7270" spans="5:6" ht="12.75">
      <c r="E7270" s="2"/>
      <c r="F7270" s="2"/>
    </row>
    <row r="7271" spans="5:6" ht="12.75">
      <c r="E7271" s="2"/>
      <c r="F7271" s="2"/>
    </row>
    <row r="7272" spans="5:6" ht="12.75">
      <c r="E7272" s="2"/>
      <c r="F7272" s="2"/>
    </row>
    <row r="7273" spans="5:6" ht="12.75">
      <c r="E7273" s="2"/>
      <c r="F7273" s="2"/>
    </row>
    <row r="7274" spans="5:6" ht="12.75">
      <c r="E7274" s="2"/>
      <c r="F7274" s="2"/>
    </row>
    <row r="7275" spans="5:6" ht="12.75">
      <c r="E7275" s="2"/>
      <c r="F7275" s="2"/>
    </row>
    <row r="7276" spans="5:6" ht="12.75">
      <c r="E7276" s="2"/>
      <c r="F7276" s="2"/>
    </row>
    <row r="7277" spans="5:6" ht="12.75">
      <c r="E7277" s="2"/>
      <c r="F7277" s="2"/>
    </row>
    <row r="7278" spans="5:6" ht="12.75">
      <c r="E7278" s="2"/>
      <c r="F7278" s="2"/>
    </row>
    <row r="7279" spans="5:6" ht="12.75">
      <c r="E7279" s="2"/>
      <c r="F7279" s="2"/>
    </row>
    <row r="7280" spans="5:6" ht="12.75">
      <c r="E7280" s="2"/>
      <c r="F7280" s="2"/>
    </row>
    <row r="7281" spans="5:6" ht="12.75">
      <c r="E7281" s="2"/>
      <c r="F7281" s="2"/>
    </row>
    <row r="7282" spans="5:6" ht="12.75">
      <c r="E7282" s="2"/>
      <c r="F7282" s="2"/>
    </row>
    <row r="7283" spans="5:6" ht="12.75">
      <c r="E7283" s="2"/>
      <c r="F7283" s="2"/>
    </row>
    <row r="7284" spans="5:6" ht="12.75">
      <c r="E7284" s="2"/>
      <c r="F7284" s="2"/>
    </row>
    <row r="7285" spans="5:6" ht="12.75">
      <c r="E7285" s="2"/>
      <c r="F7285" s="2"/>
    </row>
    <row r="7286" spans="5:6" ht="12.75">
      <c r="E7286" s="2"/>
      <c r="F7286" s="2"/>
    </row>
    <row r="7287" spans="5:6" ht="12.75">
      <c r="E7287" s="2"/>
      <c r="F7287" s="2"/>
    </row>
    <row r="7288" spans="5:6" ht="12.75">
      <c r="E7288" s="2"/>
      <c r="F7288" s="2"/>
    </row>
    <row r="7289" spans="5:6" ht="12.75">
      <c r="E7289" s="2"/>
      <c r="F7289" s="2"/>
    </row>
    <row r="7290" spans="5:6" ht="12.75">
      <c r="E7290" s="2"/>
      <c r="F7290" s="2"/>
    </row>
    <row r="7291" spans="5:6" ht="12.75">
      <c r="E7291" s="2"/>
      <c r="F7291" s="2"/>
    </row>
    <row r="7292" spans="5:6" ht="12.75">
      <c r="E7292" s="2"/>
      <c r="F7292" s="2"/>
    </row>
    <row r="7293" spans="5:6" ht="12.75">
      <c r="E7293" s="2"/>
      <c r="F7293" s="2"/>
    </row>
    <row r="7294" spans="5:6" ht="12.75">
      <c r="E7294" s="2"/>
      <c r="F7294" s="2"/>
    </row>
    <row r="7295" spans="5:6" ht="12.75">
      <c r="E7295" s="2"/>
      <c r="F7295" s="2"/>
    </row>
    <row r="7296" spans="5:6" ht="12.75">
      <c r="E7296" s="2"/>
      <c r="F7296" s="2"/>
    </row>
    <row r="7297" spans="5:6" ht="12.75">
      <c r="E7297" s="2"/>
      <c r="F7297" s="2"/>
    </row>
    <row r="7298" spans="5:6" ht="12.75">
      <c r="E7298" s="2"/>
      <c r="F7298" s="2"/>
    </row>
    <row r="7299" spans="5:6" ht="12.75">
      <c r="E7299" s="2"/>
      <c r="F7299" s="2"/>
    </row>
    <row r="7300" spans="5:6" ht="12.75">
      <c r="E7300" s="2"/>
      <c r="F7300" s="2"/>
    </row>
    <row r="7301" spans="5:6" ht="12.75">
      <c r="E7301" s="2"/>
      <c r="F7301" s="2"/>
    </row>
    <row r="7302" spans="5:6" ht="12.75">
      <c r="E7302" s="2"/>
      <c r="F7302" s="2"/>
    </row>
    <row r="7303" spans="5:6" ht="12.75">
      <c r="E7303" s="2"/>
      <c r="F7303" s="2"/>
    </row>
    <row r="7304" spans="5:6" ht="12.75">
      <c r="E7304" s="2"/>
      <c r="F7304" s="2"/>
    </row>
    <row r="7305" spans="5:6" ht="12.75">
      <c r="E7305" s="2"/>
      <c r="F7305" s="2"/>
    </row>
    <row r="7306" spans="5:6" ht="12.75">
      <c r="E7306" s="2"/>
      <c r="F7306" s="2"/>
    </row>
    <row r="7307" spans="5:6" ht="12.75">
      <c r="E7307" s="2"/>
      <c r="F7307" s="2"/>
    </row>
    <row r="7308" spans="5:6" ht="12.75">
      <c r="E7308" s="2"/>
      <c r="F7308" s="2"/>
    </row>
    <row r="7309" spans="5:6" ht="12.75">
      <c r="E7309" s="2"/>
      <c r="F7309" s="2"/>
    </row>
    <row r="7310" spans="5:6" ht="12.75">
      <c r="E7310" s="2"/>
      <c r="F7310" s="2"/>
    </row>
    <row r="7311" spans="5:6" ht="12.75">
      <c r="E7311" s="2"/>
      <c r="F7311" s="2"/>
    </row>
    <row r="7312" spans="5:6" ht="12.75">
      <c r="E7312" s="2"/>
      <c r="F7312" s="2"/>
    </row>
    <row r="7313" spans="5:6" ht="12.75">
      <c r="E7313" s="2"/>
      <c r="F7313" s="2"/>
    </row>
    <row r="7314" spans="5:6" ht="12.75">
      <c r="E7314" s="2"/>
      <c r="F7314" s="2"/>
    </row>
    <row r="7315" spans="5:6" ht="12.75">
      <c r="E7315" s="2"/>
      <c r="F7315" s="2"/>
    </row>
    <row r="7316" spans="5:6" ht="12.75">
      <c r="E7316" s="2"/>
      <c r="F7316" s="2"/>
    </row>
    <row r="7317" spans="5:6" ht="12.75">
      <c r="E7317" s="2"/>
      <c r="F7317" s="2"/>
    </row>
    <row r="7318" spans="5:6" ht="12.75">
      <c r="E7318" s="2"/>
      <c r="F7318" s="2"/>
    </row>
    <row r="7319" spans="5:6" ht="12.75">
      <c r="E7319" s="2"/>
      <c r="F7319" s="2"/>
    </row>
    <row r="7320" spans="5:6" ht="12.75">
      <c r="E7320" s="2"/>
      <c r="F7320" s="2"/>
    </row>
    <row r="7321" spans="5:6" ht="12.75">
      <c r="E7321" s="2"/>
      <c r="F7321" s="2"/>
    </row>
    <row r="7322" spans="5:6" ht="12.75">
      <c r="E7322" s="2"/>
      <c r="F7322" s="2"/>
    </row>
    <row r="7323" spans="5:6" ht="12.75">
      <c r="E7323" s="2"/>
      <c r="F7323" s="2"/>
    </row>
    <row r="7324" spans="5:6" ht="12.75">
      <c r="E7324" s="2"/>
      <c r="F7324" s="2"/>
    </row>
    <row r="7325" spans="5:6" ht="12.75">
      <c r="E7325" s="2"/>
      <c r="F7325" s="2"/>
    </row>
    <row r="7326" spans="5:6" ht="12.75">
      <c r="E7326" s="2"/>
      <c r="F7326" s="2"/>
    </row>
    <row r="7327" spans="5:6" ht="12.75">
      <c r="E7327" s="2"/>
      <c r="F7327" s="2"/>
    </row>
    <row r="7328" spans="5:6" ht="12.75">
      <c r="E7328" s="2"/>
      <c r="F7328" s="2"/>
    </row>
    <row r="7329" spans="5:6" ht="12.75">
      <c r="E7329" s="2"/>
      <c r="F7329" s="2"/>
    </row>
    <row r="7330" spans="5:6" ht="12.75">
      <c r="E7330" s="2"/>
      <c r="F7330" s="2"/>
    </row>
    <row r="7331" spans="5:6" ht="12.75">
      <c r="E7331" s="2"/>
      <c r="F7331" s="2"/>
    </row>
    <row r="7332" spans="5:6" ht="12.75">
      <c r="E7332" s="2"/>
      <c r="F7332" s="2"/>
    </row>
    <row r="7333" spans="5:6" ht="12.75">
      <c r="E7333" s="2"/>
      <c r="F7333" s="2"/>
    </row>
    <row r="7334" spans="5:6" ht="12.75">
      <c r="E7334" s="2"/>
      <c r="F7334" s="2"/>
    </row>
    <row r="7335" spans="5:6" ht="12.75">
      <c r="E7335" s="2"/>
      <c r="F7335" s="2"/>
    </row>
    <row r="7336" spans="5:6" ht="12.75">
      <c r="E7336" s="2"/>
      <c r="F7336" s="2"/>
    </row>
    <row r="7337" spans="5:6" ht="12.75">
      <c r="E7337" s="2"/>
      <c r="F7337" s="2"/>
    </row>
    <row r="7338" spans="5:6" ht="12.75">
      <c r="E7338" s="2"/>
      <c r="F7338" s="2"/>
    </row>
    <row r="7339" spans="5:6" ht="12.75">
      <c r="E7339" s="2"/>
      <c r="F7339" s="2"/>
    </row>
    <row r="7340" spans="5:6" ht="12.75">
      <c r="E7340" s="2"/>
      <c r="F7340" s="2"/>
    </row>
    <row r="7341" spans="5:6" ht="12.75">
      <c r="E7341" s="2"/>
      <c r="F7341" s="2"/>
    </row>
    <row r="7342" spans="5:6" ht="12.75">
      <c r="E7342" s="2"/>
      <c r="F7342" s="2"/>
    </row>
    <row r="7343" spans="5:6" ht="12.75">
      <c r="E7343" s="2"/>
      <c r="F7343" s="2"/>
    </row>
    <row r="7344" spans="5:6" ht="12.75">
      <c r="E7344" s="2"/>
      <c r="F7344" s="2"/>
    </row>
    <row r="7345" spans="5:6" ht="12.75">
      <c r="E7345" s="2"/>
      <c r="F7345" s="2"/>
    </row>
    <row r="7346" spans="5:6" ht="12.75">
      <c r="E7346" s="2"/>
      <c r="F7346" s="2"/>
    </row>
    <row r="7347" spans="5:6" ht="12.75">
      <c r="E7347" s="2"/>
      <c r="F7347" s="2"/>
    </row>
    <row r="7348" spans="5:6" ht="12.75">
      <c r="E7348" s="2"/>
      <c r="F7348" s="2"/>
    </row>
    <row r="7349" spans="5:6" ht="12.75">
      <c r="E7349" s="2"/>
      <c r="F7349" s="2"/>
    </row>
    <row r="7350" spans="5:6" ht="12.75">
      <c r="E7350" s="2"/>
      <c r="F7350" s="2"/>
    </row>
    <row r="7351" spans="5:6" ht="12.75">
      <c r="E7351" s="2"/>
      <c r="F7351" s="2"/>
    </row>
    <row r="7352" spans="5:6" ht="12.75">
      <c r="E7352" s="2"/>
      <c r="F7352" s="2"/>
    </row>
    <row r="7353" spans="5:6" ht="12.75">
      <c r="E7353" s="2"/>
      <c r="F7353" s="2"/>
    </row>
    <row r="7354" spans="5:6" ht="12.75">
      <c r="E7354" s="2"/>
      <c r="F7354" s="2"/>
    </row>
    <row r="7355" spans="5:6" ht="12.75">
      <c r="E7355" s="2"/>
      <c r="F7355" s="2"/>
    </row>
    <row r="7356" spans="5:6" ht="12.75">
      <c r="E7356" s="2"/>
      <c r="F7356" s="2"/>
    </row>
    <row r="7357" spans="5:6" ht="12.75">
      <c r="E7357" s="2"/>
      <c r="F7357" s="2"/>
    </row>
    <row r="7358" spans="5:6" ht="12.75">
      <c r="E7358" s="2"/>
      <c r="F7358" s="2"/>
    </row>
    <row r="7359" spans="5:6" ht="12.75">
      <c r="E7359" s="2"/>
      <c r="F7359" s="2"/>
    </row>
    <row r="7360" spans="5:6" ht="12.75">
      <c r="E7360" s="2"/>
      <c r="F7360" s="2"/>
    </row>
    <row r="7361" spans="5:6" ht="12.75">
      <c r="E7361" s="2"/>
      <c r="F7361" s="2"/>
    </row>
    <row r="7362" spans="5:6" ht="12.75">
      <c r="E7362" s="2"/>
      <c r="F7362" s="2"/>
    </row>
    <row r="7363" spans="5:6" ht="12.75">
      <c r="E7363" s="2"/>
      <c r="F7363" s="2"/>
    </row>
    <row r="7364" spans="5:6" ht="12.75">
      <c r="E7364" s="2"/>
      <c r="F7364" s="2"/>
    </row>
    <row r="7365" spans="5:6" ht="12.75">
      <c r="E7365" s="2"/>
      <c r="F7365" s="2"/>
    </row>
    <row r="7366" spans="5:6" ht="12.75">
      <c r="E7366" s="2"/>
      <c r="F7366" s="2"/>
    </row>
    <row r="7367" spans="5:6" ht="12.75">
      <c r="E7367" s="2"/>
      <c r="F7367" s="2"/>
    </row>
    <row r="7368" spans="5:6" ht="12.75">
      <c r="E7368" s="2"/>
      <c r="F7368" s="2"/>
    </row>
    <row r="7369" spans="5:6" ht="12.75">
      <c r="E7369" s="2"/>
      <c r="F7369" s="2"/>
    </row>
    <row r="7370" spans="5:6" ht="12.75">
      <c r="E7370" s="2"/>
      <c r="F7370" s="2"/>
    </row>
    <row r="7371" spans="5:6" ht="12.75">
      <c r="E7371" s="2"/>
      <c r="F7371" s="2"/>
    </row>
    <row r="7372" spans="5:6" ht="12.75">
      <c r="E7372" s="2"/>
      <c r="F7372" s="2"/>
    </row>
    <row r="7373" spans="5:6" ht="12.75">
      <c r="E7373" s="2"/>
      <c r="F7373" s="2"/>
    </row>
    <row r="7374" spans="5:6" ht="12.75">
      <c r="E7374" s="2"/>
      <c r="F7374" s="2"/>
    </row>
    <row r="7375" spans="5:6" ht="12.75">
      <c r="E7375" s="2"/>
      <c r="F7375" s="2"/>
    </row>
    <row r="7376" spans="5:6" ht="12.75">
      <c r="E7376" s="2"/>
      <c r="F7376" s="2"/>
    </row>
    <row r="7377" spans="5:6" ht="12.75">
      <c r="E7377" s="2"/>
      <c r="F7377" s="2"/>
    </row>
    <row r="7378" spans="5:6" ht="12.75">
      <c r="E7378" s="2"/>
      <c r="F7378" s="2"/>
    </row>
    <row r="7379" spans="5:6" ht="12.75">
      <c r="E7379" s="2"/>
      <c r="F7379" s="2"/>
    </row>
    <row r="7380" spans="5:6" ht="12.75">
      <c r="E7380" s="2"/>
      <c r="F7380" s="2"/>
    </row>
    <row r="7381" spans="5:6" ht="12.75">
      <c r="E7381" s="2"/>
      <c r="F7381" s="2"/>
    </row>
    <row r="7382" spans="5:6" ht="12.75">
      <c r="E7382" s="2"/>
      <c r="F7382" s="2"/>
    </row>
    <row r="7383" spans="5:6" ht="12.75">
      <c r="E7383" s="2"/>
      <c r="F7383" s="2"/>
    </row>
    <row r="7384" spans="5:6" ht="12.75">
      <c r="E7384" s="2"/>
      <c r="F7384" s="2"/>
    </row>
    <row r="7385" spans="5:6" ht="12.75">
      <c r="E7385" s="2"/>
      <c r="F7385" s="2"/>
    </row>
    <row r="7386" spans="5:6" ht="12.75">
      <c r="E7386" s="2"/>
      <c r="F7386" s="2"/>
    </row>
    <row r="7387" spans="5:6" ht="12.75">
      <c r="E7387" s="2"/>
      <c r="F7387" s="2"/>
    </row>
    <row r="7388" spans="5:6" ht="12.75">
      <c r="E7388" s="2"/>
      <c r="F7388" s="2"/>
    </row>
    <row r="7389" spans="5:6" ht="12.75">
      <c r="E7389" s="2"/>
      <c r="F7389" s="2"/>
    </row>
    <row r="7390" spans="5:6" ht="12.75">
      <c r="E7390" s="2"/>
      <c r="F7390" s="2"/>
    </row>
    <row r="7391" spans="5:6" ht="12.75">
      <c r="E7391" s="2"/>
      <c r="F7391" s="2"/>
    </row>
    <row r="7392" spans="5:6" ht="12.75">
      <c r="E7392" s="2"/>
      <c r="F7392" s="2"/>
    </row>
    <row r="7393" spans="5:6" ht="12.75">
      <c r="E7393" s="2"/>
      <c r="F7393" s="2"/>
    </row>
    <row r="7394" spans="5:6" ht="12.75">
      <c r="E7394" s="2"/>
      <c r="F7394" s="2"/>
    </row>
    <row r="7395" spans="5:6" ht="12.75">
      <c r="E7395" s="2"/>
      <c r="F7395" s="2"/>
    </row>
    <row r="7396" spans="5:6" ht="12.75">
      <c r="E7396" s="2"/>
      <c r="F7396" s="2"/>
    </row>
    <row r="7397" spans="5:6" ht="12.75">
      <c r="E7397" s="2"/>
      <c r="F7397" s="2"/>
    </row>
    <row r="7398" spans="5:6" ht="12.75">
      <c r="E7398" s="2"/>
      <c r="F7398" s="2"/>
    </row>
    <row r="7399" spans="5:6" ht="12.75">
      <c r="E7399" s="2"/>
      <c r="F7399" s="2"/>
    </row>
    <row r="7400" spans="5:6" ht="12.75">
      <c r="E7400" s="2"/>
      <c r="F7400" s="2"/>
    </row>
    <row r="7401" spans="5:6" ht="12.75">
      <c r="E7401" s="2"/>
      <c r="F7401" s="2"/>
    </row>
    <row r="7402" spans="5:6" ht="12.75">
      <c r="E7402" s="2"/>
      <c r="F7402" s="2"/>
    </row>
    <row r="7403" spans="5:6" ht="12.75">
      <c r="E7403" s="2"/>
      <c r="F7403" s="2"/>
    </row>
    <row r="7404" spans="5:6" ht="12.75">
      <c r="E7404" s="2"/>
      <c r="F7404" s="2"/>
    </row>
    <row r="7405" spans="5:6" ht="12.75">
      <c r="E7405" s="2"/>
      <c r="F7405" s="2"/>
    </row>
    <row r="7406" spans="5:6" ht="12.75">
      <c r="E7406" s="2"/>
      <c r="F7406" s="2"/>
    </row>
    <row r="7407" spans="5:6" ht="12.75">
      <c r="E7407" s="2"/>
      <c r="F7407" s="2"/>
    </row>
    <row r="7408" spans="5:6" ht="12.75">
      <c r="E7408" s="2"/>
      <c r="F7408" s="2"/>
    </row>
    <row r="7409" spans="5:6" ht="12.75">
      <c r="E7409" s="2"/>
      <c r="F7409" s="2"/>
    </row>
    <row r="7410" spans="5:6" ht="12.75">
      <c r="E7410" s="2"/>
      <c r="F7410" s="2"/>
    </row>
    <row r="7411" spans="5:6" ht="12.75">
      <c r="E7411" s="2"/>
      <c r="F7411" s="2"/>
    </row>
    <row r="7412" spans="5:6" ht="12.75">
      <c r="E7412" s="2"/>
      <c r="F7412" s="2"/>
    </row>
    <row r="7413" spans="5:6" ht="12.75">
      <c r="E7413" s="2"/>
      <c r="F7413" s="2"/>
    </row>
    <row r="7414" spans="5:6" ht="12.75">
      <c r="E7414" s="2"/>
      <c r="F7414" s="2"/>
    </row>
    <row r="7415" spans="5:6" ht="12.75">
      <c r="E7415" s="2"/>
      <c r="F7415" s="2"/>
    </row>
    <row r="7416" spans="5:6" ht="12.75">
      <c r="E7416" s="2"/>
      <c r="F7416" s="2"/>
    </row>
    <row r="7417" spans="5:6" ht="12.75">
      <c r="E7417" s="2"/>
      <c r="F7417" s="2"/>
    </row>
    <row r="7418" spans="5:6" ht="12.75">
      <c r="E7418" s="2"/>
      <c r="F7418" s="2"/>
    </row>
    <row r="7419" spans="5:6" ht="12.75">
      <c r="E7419" s="2"/>
      <c r="F7419" s="2"/>
    </row>
    <row r="7420" spans="5:6" ht="12.75">
      <c r="E7420" s="2"/>
      <c r="F7420" s="2"/>
    </row>
    <row r="7421" spans="5:6" ht="12.75">
      <c r="E7421" s="2"/>
      <c r="F7421" s="2"/>
    </row>
    <row r="7422" spans="5:6" ht="12.75">
      <c r="E7422" s="2"/>
      <c r="F7422" s="2"/>
    </row>
    <row r="7423" spans="5:6" ht="12.75">
      <c r="E7423" s="2"/>
      <c r="F7423" s="2"/>
    </row>
    <row r="7424" spans="5:6" ht="12.75">
      <c r="E7424" s="2"/>
      <c r="F7424" s="2"/>
    </row>
    <row r="7425" spans="5:6" ht="12.75">
      <c r="E7425" s="2"/>
      <c r="F7425" s="2"/>
    </row>
    <row r="7426" spans="5:6" ht="12.75">
      <c r="E7426" s="2"/>
      <c r="F7426" s="2"/>
    </row>
    <row r="7427" spans="5:6" ht="12.75">
      <c r="E7427" s="2"/>
      <c r="F7427" s="2"/>
    </row>
    <row r="7428" spans="5:6" ht="12.75">
      <c r="E7428" s="2"/>
      <c r="F7428" s="2"/>
    </row>
    <row r="7429" spans="5:6" ht="12.75">
      <c r="E7429" s="2"/>
      <c r="F7429" s="2"/>
    </row>
    <row r="7430" spans="5:6" ht="12.75">
      <c r="E7430" s="2"/>
      <c r="F7430" s="2"/>
    </row>
    <row r="7431" spans="5:6" ht="12.75">
      <c r="E7431" s="2"/>
      <c r="F7431" s="2"/>
    </row>
    <row r="7432" spans="5:6" ht="12.75">
      <c r="E7432" s="2"/>
      <c r="F7432" s="2"/>
    </row>
    <row r="7433" spans="5:6" ht="12.75">
      <c r="E7433" s="2"/>
      <c r="F7433" s="2"/>
    </row>
    <row r="7434" spans="5:6" ht="12.75">
      <c r="E7434" s="2"/>
      <c r="F7434" s="2"/>
    </row>
    <row r="7435" spans="5:6" ht="12.75">
      <c r="E7435" s="2"/>
      <c r="F7435" s="2"/>
    </row>
    <row r="7436" spans="5:6" ht="12.75">
      <c r="E7436" s="2"/>
      <c r="F7436" s="2"/>
    </row>
    <row r="7437" spans="5:6" ht="12.75">
      <c r="E7437" s="2"/>
      <c r="F7437" s="2"/>
    </row>
    <row r="7438" spans="5:6" ht="12.75">
      <c r="E7438" s="2"/>
      <c r="F7438" s="2"/>
    </row>
    <row r="7439" spans="5:6" ht="12.75">
      <c r="E7439" s="2"/>
      <c r="F7439" s="2"/>
    </row>
    <row r="7440" spans="5:6" ht="12.75">
      <c r="E7440" s="2"/>
      <c r="F7440" s="2"/>
    </row>
    <row r="7441" spans="5:6" ht="12.75">
      <c r="E7441" s="2"/>
      <c r="F7441" s="2"/>
    </row>
    <row r="7442" spans="5:6" ht="12.75">
      <c r="E7442" s="2"/>
      <c r="F7442" s="2"/>
    </row>
    <row r="7443" spans="5:6" ht="12.75">
      <c r="E7443" s="2"/>
      <c r="F7443" s="2"/>
    </row>
    <row r="7444" spans="5:6" ht="12.75">
      <c r="E7444" s="2"/>
      <c r="F7444" s="2"/>
    </row>
    <row r="7445" spans="5:6" ht="12.75">
      <c r="E7445" s="2"/>
      <c r="F7445" s="2"/>
    </row>
    <row r="7446" spans="5:6" ht="12.75">
      <c r="E7446" s="2"/>
      <c r="F7446" s="2"/>
    </row>
    <row r="7447" spans="5:6" ht="12.75">
      <c r="E7447" s="2"/>
      <c r="F7447" s="2"/>
    </row>
    <row r="7448" spans="5:6" ht="12.75">
      <c r="E7448" s="2"/>
      <c r="F7448" s="2"/>
    </row>
    <row r="7449" spans="5:6" ht="12.75">
      <c r="E7449" s="2"/>
      <c r="F7449" s="2"/>
    </row>
    <row r="7450" spans="5:6" ht="12.75">
      <c r="E7450" s="2"/>
      <c r="F7450" s="2"/>
    </row>
    <row r="7451" spans="5:6" ht="12.75">
      <c r="E7451" s="2"/>
      <c r="F7451" s="2"/>
    </row>
    <row r="7452" spans="5:6" ht="12.75">
      <c r="E7452" s="2"/>
      <c r="F7452" s="2"/>
    </row>
    <row r="7453" spans="5:6" ht="12.75">
      <c r="E7453" s="2"/>
      <c r="F7453" s="2"/>
    </row>
    <row r="7454" spans="5:6" ht="12.75">
      <c r="E7454" s="2"/>
      <c r="F7454" s="2"/>
    </row>
    <row r="7455" spans="5:6" ht="12.75">
      <c r="E7455" s="2"/>
      <c r="F7455" s="2"/>
    </row>
    <row r="7456" spans="5:6" ht="12.75">
      <c r="E7456" s="2"/>
      <c r="F7456" s="2"/>
    </row>
    <row r="7457" spans="5:6" ht="12.75">
      <c r="E7457" s="2"/>
      <c r="F7457" s="2"/>
    </row>
    <row r="7458" spans="5:6" ht="12.75">
      <c r="E7458" s="2"/>
      <c r="F7458" s="2"/>
    </row>
    <row r="7459" spans="5:6" ht="12.75">
      <c r="E7459" s="2"/>
      <c r="F7459" s="2"/>
    </row>
    <row r="7460" spans="5:6" ht="12.75">
      <c r="E7460" s="2"/>
      <c r="F7460" s="2"/>
    </row>
    <row r="7461" spans="5:6" ht="12.75">
      <c r="E7461" s="2"/>
      <c r="F7461" s="2"/>
    </row>
    <row r="7462" spans="5:6" ht="12.75">
      <c r="E7462" s="2"/>
      <c r="F7462" s="2"/>
    </row>
    <row r="7463" spans="5:6" ht="12.75">
      <c r="E7463" s="2"/>
      <c r="F7463" s="2"/>
    </row>
    <row r="7464" spans="5:6" ht="12.75">
      <c r="E7464" s="2"/>
      <c r="F7464" s="2"/>
    </row>
    <row r="7465" spans="5:6" ht="12.75">
      <c r="E7465" s="2"/>
      <c r="F7465" s="2"/>
    </row>
    <row r="7466" spans="5:6" ht="12.75">
      <c r="E7466" s="2"/>
      <c r="F7466" s="2"/>
    </row>
    <row r="7467" spans="5:6" ht="12.75">
      <c r="E7467" s="2"/>
      <c r="F7467" s="2"/>
    </row>
    <row r="7468" spans="5:6" ht="12.75">
      <c r="E7468" s="2"/>
      <c r="F7468" s="2"/>
    </row>
    <row r="7469" spans="5:6" ht="12.75">
      <c r="E7469" s="2"/>
      <c r="F7469" s="2"/>
    </row>
    <row r="7470" spans="5:6" ht="12.75">
      <c r="E7470" s="2"/>
      <c r="F7470" s="2"/>
    </row>
    <row r="7471" spans="5:6" ht="12.75">
      <c r="E7471" s="2"/>
      <c r="F7471" s="2"/>
    </row>
    <row r="7472" spans="5:6" ht="12.75">
      <c r="E7472" s="2"/>
      <c r="F7472" s="2"/>
    </row>
    <row r="7473" spans="5:6" ht="12.75">
      <c r="E7473" s="2"/>
      <c r="F7473" s="2"/>
    </row>
    <row r="7474" spans="5:6" ht="12.75">
      <c r="E7474" s="2"/>
      <c r="F7474" s="2"/>
    </row>
    <row r="7475" spans="5:6" ht="12.75">
      <c r="E7475" s="2"/>
      <c r="F7475" s="2"/>
    </row>
    <row r="7476" spans="5:6" ht="12.75">
      <c r="E7476" s="2"/>
      <c r="F7476" s="2"/>
    </row>
    <row r="7477" spans="5:6" ht="12.75">
      <c r="E7477" s="2"/>
      <c r="F7477" s="2"/>
    </row>
    <row r="7478" spans="5:6" ht="12.75">
      <c r="E7478" s="2"/>
      <c r="F7478" s="2"/>
    </row>
    <row r="7479" spans="5:6" ht="12.75">
      <c r="E7479" s="2"/>
      <c r="F7479" s="2"/>
    </row>
    <row r="7480" spans="5:6" ht="12.75">
      <c r="E7480" s="2"/>
      <c r="F7480" s="2"/>
    </row>
    <row r="7481" spans="5:6" ht="12.75">
      <c r="E7481" s="2"/>
      <c r="F7481" s="2"/>
    </row>
    <row r="7482" spans="5:6" ht="12.75">
      <c r="E7482" s="2"/>
      <c r="F7482" s="2"/>
    </row>
    <row r="7483" spans="5:6" ht="12.75">
      <c r="E7483" s="2"/>
      <c r="F7483" s="2"/>
    </row>
    <row r="7484" spans="5:6" ht="12.75">
      <c r="E7484" s="2"/>
      <c r="F7484" s="2"/>
    </row>
    <row r="7485" spans="5:6" ht="12.75">
      <c r="E7485" s="2"/>
      <c r="F7485" s="2"/>
    </row>
    <row r="7486" spans="5:6" ht="12.75">
      <c r="E7486" s="2"/>
      <c r="F7486" s="2"/>
    </row>
    <row r="7487" spans="5:6" ht="12.75">
      <c r="E7487" s="2"/>
      <c r="F7487" s="2"/>
    </row>
    <row r="7488" spans="5:6" ht="12.75">
      <c r="E7488" s="2"/>
      <c r="F7488" s="2"/>
    </row>
    <row r="7489" spans="5:6" ht="12.75">
      <c r="E7489" s="2"/>
      <c r="F7489" s="2"/>
    </row>
    <row r="7490" spans="5:6" ht="12.75">
      <c r="E7490" s="2"/>
      <c r="F7490" s="2"/>
    </row>
    <row r="7491" spans="5:6" ht="12.75">
      <c r="E7491" s="2"/>
      <c r="F7491" s="2"/>
    </row>
    <row r="7492" spans="5:6" ht="12.75">
      <c r="E7492" s="2"/>
      <c r="F7492" s="2"/>
    </row>
    <row r="7493" spans="5:6" ht="12.75">
      <c r="E7493" s="2"/>
      <c r="F7493" s="2"/>
    </row>
    <row r="7494" spans="5:6" ht="12.75">
      <c r="E7494" s="2"/>
      <c r="F7494" s="2"/>
    </row>
    <row r="7495" spans="5:6" ht="12.75">
      <c r="E7495" s="2"/>
      <c r="F7495" s="2"/>
    </row>
    <row r="7496" spans="5:6" ht="12.75">
      <c r="E7496" s="2"/>
      <c r="F7496" s="2"/>
    </row>
    <row r="7497" spans="5:6" ht="12.75">
      <c r="E7497" s="2"/>
      <c r="F7497" s="2"/>
    </row>
    <row r="7498" spans="5:6" ht="12.75">
      <c r="E7498" s="2"/>
      <c r="F7498" s="2"/>
    </row>
    <row r="7499" spans="5:6" ht="12.75">
      <c r="E7499" s="2"/>
      <c r="F7499" s="2"/>
    </row>
    <row r="7500" spans="5:6" ht="12.75">
      <c r="E7500" s="2"/>
      <c r="F7500" s="2"/>
    </row>
    <row r="7501" spans="5:6" ht="12.75">
      <c r="E7501" s="2"/>
      <c r="F7501" s="2"/>
    </row>
    <row r="7502" spans="5:6" ht="12.75">
      <c r="E7502" s="2"/>
      <c r="F7502" s="2"/>
    </row>
    <row r="7503" spans="5:6" ht="12.75">
      <c r="E7503" s="2"/>
      <c r="F7503" s="2"/>
    </row>
    <row r="7504" spans="5:6" ht="12.75">
      <c r="E7504" s="2"/>
      <c r="F7504" s="2"/>
    </row>
    <row r="7505" spans="5:6" ht="12.75">
      <c r="E7505" s="2"/>
      <c r="F7505" s="2"/>
    </row>
    <row r="7506" spans="5:6" ht="12.75">
      <c r="E7506" s="2"/>
      <c r="F7506" s="2"/>
    </row>
    <row r="7507" spans="5:6" ht="12.75">
      <c r="E7507" s="2"/>
      <c r="F7507" s="2"/>
    </row>
    <row r="7508" spans="5:6" ht="12.75">
      <c r="E7508" s="2"/>
      <c r="F7508" s="2"/>
    </row>
    <row r="7509" spans="5:6" ht="12.75">
      <c r="E7509" s="2"/>
      <c r="F7509" s="2"/>
    </row>
    <row r="7510" spans="5:6" ht="12.75">
      <c r="E7510" s="2"/>
      <c r="F7510" s="2"/>
    </row>
    <row r="7511" spans="5:6" ht="12.75">
      <c r="E7511" s="2"/>
      <c r="F7511" s="2"/>
    </row>
    <row r="7512" spans="5:6" ht="12.75">
      <c r="E7512" s="2"/>
      <c r="F7512" s="2"/>
    </row>
    <row r="7513" spans="5:6" ht="12.75">
      <c r="E7513" s="2"/>
      <c r="F7513" s="2"/>
    </row>
    <row r="7514" spans="5:6" ht="12.75">
      <c r="E7514" s="2"/>
      <c r="F7514" s="2"/>
    </row>
    <row r="7515" spans="5:6" ht="12.75">
      <c r="E7515" s="2"/>
      <c r="F7515" s="2"/>
    </row>
    <row r="7516" spans="5:6" ht="12.75">
      <c r="E7516" s="2"/>
      <c r="F7516" s="2"/>
    </row>
    <row r="7517" spans="5:6" ht="12.75">
      <c r="E7517" s="2"/>
      <c r="F7517" s="2"/>
    </row>
    <row r="7518" spans="5:6" ht="12.75">
      <c r="E7518" s="2"/>
      <c r="F7518" s="2"/>
    </row>
    <row r="7519" spans="5:6" ht="12.75">
      <c r="E7519" s="2"/>
      <c r="F7519" s="2"/>
    </row>
    <row r="7520" spans="5:6" ht="12.75">
      <c r="E7520" s="2"/>
      <c r="F7520" s="2"/>
    </row>
    <row r="7521" spans="5:6" ht="12.75">
      <c r="E7521" s="2"/>
      <c r="F7521" s="2"/>
    </row>
    <row r="7522" spans="5:6" ht="12.75">
      <c r="E7522" s="2"/>
      <c r="F7522" s="2"/>
    </row>
    <row r="7523" spans="5:6" ht="12.75">
      <c r="E7523" s="2"/>
      <c r="F7523" s="2"/>
    </row>
    <row r="7524" spans="5:6" ht="12.75">
      <c r="E7524" s="2"/>
      <c r="F7524" s="2"/>
    </row>
    <row r="7525" spans="5:6" ht="12.75">
      <c r="E7525" s="2"/>
      <c r="F7525" s="2"/>
    </row>
    <row r="7526" spans="5:6" ht="12.75">
      <c r="E7526" s="2"/>
      <c r="F7526" s="2"/>
    </row>
    <row r="7527" spans="5:6" ht="12.75">
      <c r="E7527" s="2"/>
      <c r="F7527" s="2"/>
    </row>
    <row r="7528" spans="5:6" ht="12.75">
      <c r="E7528" s="2"/>
      <c r="F7528" s="2"/>
    </row>
    <row r="7529" spans="5:6" ht="12.75">
      <c r="E7529" s="2"/>
      <c r="F7529" s="2"/>
    </row>
    <row r="7530" spans="5:6" ht="12.75">
      <c r="E7530" s="2"/>
      <c r="F7530" s="2"/>
    </row>
    <row r="7531" spans="5:6" ht="12.75">
      <c r="E7531" s="2"/>
      <c r="F7531" s="2"/>
    </row>
    <row r="7532" spans="5:6" ht="12.75">
      <c r="E7532" s="2"/>
      <c r="F7532" s="2"/>
    </row>
    <row r="7533" spans="5:6" ht="12.75">
      <c r="E7533" s="2"/>
      <c r="F7533" s="2"/>
    </row>
    <row r="7534" spans="5:6" ht="12.75">
      <c r="E7534" s="2"/>
      <c r="F7534" s="2"/>
    </row>
    <row r="7535" spans="5:6" ht="12.75">
      <c r="E7535" s="2"/>
      <c r="F7535" s="2"/>
    </row>
    <row r="7536" spans="5:6" ht="12.75">
      <c r="E7536" s="2"/>
      <c r="F7536" s="2"/>
    </row>
    <row r="7537" spans="5:6" ht="12.75">
      <c r="E7537" s="2"/>
      <c r="F7537" s="2"/>
    </row>
    <row r="7538" spans="5:6" ht="12.75">
      <c r="E7538" s="2"/>
      <c r="F7538" s="2"/>
    </row>
    <row r="7539" spans="5:6" ht="12.75">
      <c r="E7539" s="2"/>
      <c r="F7539" s="2"/>
    </row>
    <row r="7540" spans="5:6" ht="12.75">
      <c r="E7540" s="2"/>
      <c r="F7540" s="2"/>
    </row>
    <row r="7541" spans="5:6" ht="12.75">
      <c r="E7541" s="2"/>
      <c r="F7541" s="2"/>
    </row>
    <row r="7542" spans="5:6" ht="12.75">
      <c r="E7542" s="2"/>
      <c r="F7542" s="2"/>
    </row>
    <row r="7543" spans="5:6" ht="12.75">
      <c r="E7543" s="2"/>
      <c r="F7543" s="2"/>
    </row>
    <row r="7544" spans="5:6" ht="12.75">
      <c r="E7544" s="2"/>
      <c r="F7544" s="2"/>
    </row>
    <row r="7545" spans="5:6" ht="12.75">
      <c r="E7545" s="2"/>
      <c r="F7545" s="2"/>
    </row>
    <row r="7546" spans="5:6" ht="12.75">
      <c r="E7546" s="2"/>
      <c r="F7546" s="2"/>
    </row>
    <row r="7547" spans="5:6" ht="12.75">
      <c r="E7547" s="2"/>
      <c r="F7547" s="2"/>
    </row>
    <row r="7548" spans="5:6" ht="12.75">
      <c r="E7548" s="2"/>
      <c r="F7548" s="2"/>
    </row>
    <row r="7549" spans="5:6" ht="12.75">
      <c r="E7549" s="2"/>
      <c r="F7549" s="2"/>
    </row>
    <row r="7550" spans="5:6" ht="12.75">
      <c r="E7550" s="2"/>
      <c r="F7550" s="2"/>
    </row>
    <row r="7551" spans="5:6" ht="12.75">
      <c r="E7551" s="2"/>
      <c r="F7551" s="2"/>
    </row>
    <row r="7552" spans="5:6" ht="12.75">
      <c r="E7552" s="2"/>
      <c r="F7552" s="2"/>
    </row>
    <row r="7553" spans="5:6" ht="12.75">
      <c r="E7553" s="2"/>
      <c r="F7553" s="2"/>
    </row>
    <row r="7554" spans="5:6" ht="12.75">
      <c r="E7554" s="2"/>
      <c r="F7554" s="2"/>
    </row>
    <row r="7555" spans="5:6" ht="12.75">
      <c r="E7555" s="2"/>
      <c r="F7555" s="2"/>
    </row>
    <row r="7556" spans="5:6" ht="12.75">
      <c r="E7556" s="2"/>
      <c r="F7556" s="2"/>
    </row>
    <row r="7557" spans="5:6" ht="12.75">
      <c r="E7557" s="2"/>
      <c r="F7557" s="2"/>
    </row>
    <row r="7558" spans="5:6" ht="12.75">
      <c r="E7558" s="2"/>
      <c r="F7558" s="2"/>
    </row>
    <row r="7559" spans="5:6" ht="12.75">
      <c r="E7559" s="2"/>
      <c r="F7559" s="2"/>
    </row>
    <row r="7560" spans="5:6" ht="12.75">
      <c r="E7560" s="2"/>
      <c r="F7560" s="2"/>
    </row>
    <row r="7561" spans="5:6" ht="12.75">
      <c r="E7561" s="2"/>
      <c r="F7561" s="2"/>
    </row>
    <row r="7562" spans="5:6" ht="12.75">
      <c r="E7562" s="2"/>
      <c r="F7562" s="2"/>
    </row>
    <row r="7563" spans="5:6" ht="12.75">
      <c r="E7563" s="2"/>
      <c r="F7563" s="2"/>
    </row>
    <row r="7564" spans="5:6" ht="12.75">
      <c r="E7564" s="2"/>
      <c r="F7564" s="2"/>
    </row>
    <row r="7565" spans="5:6" ht="12.75">
      <c r="E7565" s="2"/>
      <c r="F7565" s="2"/>
    </row>
    <row r="7566" spans="5:6" ht="12.75">
      <c r="E7566" s="2"/>
      <c r="F7566" s="2"/>
    </row>
    <row r="7567" spans="5:6" ht="12.75">
      <c r="E7567" s="2"/>
      <c r="F7567" s="2"/>
    </row>
    <row r="7568" spans="5:6" ht="12.75">
      <c r="E7568" s="2"/>
      <c r="F7568" s="2"/>
    </row>
    <row r="7569" spans="5:6" ht="12.75">
      <c r="E7569" s="2"/>
      <c r="F7569" s="2"/>
    </row>
    <row r="7570" spans="5:6" ht="12.75">
      <c r="E7570" s="2"/>
      <c r="F7570" s="2"/>
    </row>
    <row r="7571" spans="5:6" ht="12.75">
      <c r="E7571" s="2"/>
      <c r="F7571" s="2"/>
    </row>
    <row r="7572" spans="5:6" ht="12.75">
      <c r="E7572" s="2"/>
      <c r="F7572" s="2"/>
    </row>
    <row r="7573" spans="5:6" ht="12.75">
      <c r="E7573" s="2"/>
      <c r="F7573" s="2"/>
    </row>
    <row r="7574" spans="5:6" ht="12.75">
      <c r="E7574" s="2"/>
      <c r="F7574" s="2"/>
    </row>
    <row r="7575" spans="5:6" ht="12.75">
      <c r="E7575" s="2"/>
      <c r="F7575" s="2"/>
    </row>
    <row r="7576" spans="5:6" ht="12.75">
      <c r="E7576" s="2"/>
      <c r="F7576" s="2"/>
    </row>
    <row r="7577" spans="5:6" ht="12.75">
      <c r="E7577" s="2"/>
      <c r="F7577" s="2"/>
    </row>
    <row r="7578" spans="5:6" ht="12.75">
      <c r="E7578" s="2"/>
      <c r="F7578" s="2"/>
    </row>
    <row r="7579" spans="5:6" ht="12.75">
      <c r="E7579" s="2"/>
      <c r="F7579" s="2"/>
    </row>
    <row r="7580" spans="5:6" ht="12.75">
      <c r="E7580" s="2"/>
      <c r="F7580" s="2"/>
    </row>
    <row r="7581" spans="5:6" ht="12.75">
      <c r="E7581" s="2"/>
      <c r="F7581" s="2"/>
    </row>
    <row r="7582" spans="5:6" ht="12.75">
      <c r="E7582" s="2"/>
      <c r="F7582" s="2"/>
    </row>
    <row r="7583" spans="5:6" ht="12.75">
      <c r="E7583" s="2"/>
      <c r="F7583" s="2"/>
    </row>
    <row r="7584" spans="5:6" ht="12.75">
      <c r="E7584" s="2"/>
      <c r="F7584" s="2"/>
    </row>
    <row r="7585" spans="5:6" ht="12.75">
      <c r="E7585" s="2"/>
      <c r="F7585" s="2"/>
    </row>
    <row r="7586" spans="5:6" ht="12.75">
      <c r="E7586" s="2"/>
      <c r="F7586" s="2"/>
    </row>
    <row r="7587" spans="5:6" ht="12.75">
      <c r="E7587" s="2"/>
      <c r="F7587" s="2"/>
    </row>
    <row r="7588" spans="5:6" ht="12.75">
      <c r="E7588" s="2"/>
      <c r="F7588" s="2"/>
    </row>
    <row r="7589" spans="5:6" ht="12.75">
      <c r="E7589" s="2"/>
      <c r="F7589" s="2"/>
    </row>
    <row r="7590" spans="5:6" ht="12.75">
      <c r="E7590" s="2"/>
      <c r="F7590" s="2"/>
    </row>
    <row r="7591" spans="5:6" ht="12.75">
      <c r="E7591" s="2"/>
      <c r="F7591" s="2"/>
    </row>
    <row r="7592" spans="5:6" ht="12.75">
      <c r="E7592" s="2"/>
      <c r="F7592" s="2"/>
    </row>
    <row r="7593" spans="5:6" ht="12.75">
      <c r="E7593" s="2"/>
      <c r="F7593" s="2"/>
    </row>
    <row r="7594" spans="5:6" ht="12.75">
      <c r="E7594" s="2"/>
      <c r="F7594" s="2"/>
    </row>
    <row r="7595" spans="5:6" ht="12.75">
      <c r="E7595" s="2"/>
      <c r="F7595" s="2"/>
    </row>
    <row r="7596" spans="5:6" ht="12.75">
      <c r="E7596" s="2"/>
      <c r="F7596" s="2"/>
    </row>
    <row r="7597" spans="5:6" ht="12.75">
      <c r="E7597" s="2"/>
      <c r="F7597" s="2"/>
    </row>
    <row r="7598" spans="5:6" ht="12.75">
      <c r="E7598" s="2"/>
      <c r="F7598" s="2"/>
    </row>
    <row r="7599" spans="5:6" ht="12.75">
      <c r="E7599" s="2"/>
      <c r="F7599" s="2"/>
    </row>
    <row r="7600" spans="5:6" ht="12.75">
      <c r="E7600" s="2"/>
      <c r="F7600" s="2"/>
    </row>
    <row r="7601" spans="5:6" ht="12.75">
      <c r="E7601" s="2"/>
      <c r="F7601" s="2"/>
    </row>
    <row r="7602" spans="5:6" ht="12.75">
      <c r="E7602" s="2"/>
      <c r="F7602" s="2"/>
    </row>
    <row r="7603" spans="5:6" ht="12.75">
      <c r="E7603" s="2"/>
      <c r="F7603" s="2"/>
    </row>
    <row r="7604" spans="5:6" ht="12.75">
      <c r="E7604" s="2"/>
      <c r="F7604" s="2"/>
    </row>
    <row r="7605" spans="5:6" ht="12.75">
      <c r="E7605" s="2"/>
      <c r="F7605" s="2"/>
    </row>
    <row r="7606" spans="5:6" ht="12.75">
      <c r="E7606" s="2"/>
      <c r="F7606" s="2"/>
    </row>
    <row r="7607" spans="5:6" ht="12.75">
      <c r="E7607" s="2"/>
      <c r="F7607" s="2"/>
    </row>
    <row r="7608" spans="5:6" ht="12.75">
      <c r="E7608" s="2"/>
      <c r="F7608" s="2"/>
    </row>
    <row r="7609" spans="5:6" ht="12.75">
      <c r="E7609" s="2"/>
      <c r="F7609" s="2"/>
    </row>
    <row r="7610" spans="5:6" ht="12.75">
      <c r="E7610" s="2"/>
      <c r="F7610" s="2"/>
    </row>
    <row r="7611" spans="5:6" ht="12.75">
      <c r="E7611" s="2"/>
      <c r="F7611" s="2"/>
    </row>
    <row r="7612" spans="5:6" ht="12.75">
      <c r="E7612" s="2"/>
      <c r="F7612" s="2"/>
    </row>
    <row r="7613" spans="5:6" ht="12.75">
      <c r="E7613" s="2"/>
      <c r="F7613" s="2"/>
    </row>
    <row r="7614" spans="5:6" ht="12.75">
      <c r="E7614" s="2"/>
      <c r="F7614" s="2"/>
    </row>
    <row r="7615" spans="5:6" ht="12.75">
      <c r="E7615" s="2"/>
      <c r="F7615" s="2"/>
    </row>
    <row r="7616" spans="5:6" ht="12.75">
      <c r="E7616" s="2"/>
      <c r="F7616" s="2"/>
    </row>
    <row r="7617" spans="5:6" ht="12.75">
      <c r="E7617" s="2"/>
      <c r="F7617" s="2"/>
    </row>
    <row r="7618" spans="5:6" ht="12.75">
      <c r="E7618" s="2"/>
      <c r="F7618" s="2"/>
    </row>
    <row r="7619" spans="5:6" ht="12.75">
      <c r="E7619" s="2"/>
      <c r="F7619" s="2"/>
    </row>
    <row r="7620" spans="5:6" ht="12.75">
      <c r="E7620" s="2"/>
      <c r="F7620" s="2"/>
    </row>
    <row r="7621" spans="5:6" ht="12.75">
      <c r="E7621" s="2"/>
      <c r="F7621" s="2"/>
    </row>
    <row r="7622" spans="5:6" ht="12.75">
      <c r="E7622" s="2"/>
      <c r="F7622" s="2"/>
    </row>
    <row r="7623" spans="5:6" ht="12.75">
      <c r="E7623" s="2"/>
      <c r="F7623" s="2"/>
    </row>
    <row r="7624" spans="5:6" ht="12.75">
      <c r="E7624" s="2"/>
      <c r="F7624" s="2"/>
    </row>
    <row r="7625" spans="5:6" ht="12.75">
      <c r="E7625" s="2"/>
      <c r="F7625" s="2"/>
    </row>
    <row r="7626" spans="5:6" ht="12.75">
      <c r="E7626" s="2"/>
      <c r="F7626" s="2"/>
    </row>
    <row r="7627" spans="5:6" ht="12.75">
      <c r="E7627" s="2"/>
      <c r="F7627" s="2"/>
    </row>
    <row r="7628" spans="5:6" ht="12.75">
      <c r="E7628" s="2"/>
      <c r="F7628" s="2"/>
    </row>
    <row r="7629" spans="5:6" ht="12.75">
      <c r="E7629" s="2"/>
      <c r="F7629" s="2"/>
    </row>
    <row r="7630" spans="5:6" ht="12.75">
      <c r="E7630" s="2"/>
      <c r="F7630" s="2"/>
    </row>
    <row r="7631" spans="5:6" ht="12.75">
      <c r="E7631" s="2"/>
      <c r="F7631" s="2"/>
    </row>
    <row r="7632" spans="5:6" ht="12.75">
      <c r="E7632" s="2"/>
      <c r="F7632" s="2"/>
    </row>
    <row r="7633" spans="5:6" ht="12.75">
      <c r="E7633" s="2"/>
      <c r="F7633" s="2"/>
    </row>
    <row r="7634" spans="5:6" ht="12.75">
      <c r="E7634" s="2"/>
      <c r="F7634" s="2"/>
    </row>
    <row r="7635" spans="5:6" ht="12.75">
      <c r="E7635" s="2"/>
      <c r="F7635" s="2"/>
    </row>
    <row r="7636" spans="5:6" ht="12.75">
      <c r="E7636" s="2"/>
      <c r="F7636" s="2"/>
    </row>
    <row r="7637" spans="5:6" ht="12.75">
      <c r="E7637" s="2"/>
      <c r="F7637" s="2"/>
    </row>
    <row r="7638" spans="5:6" ht="12.75">
      <c r="E7638" s="2"/>
      <c r="F7638" s="2"/>
    </row>
    <row r="7639" spans="5:6" ht="12.75">
      <c r="E7639" s="2"/>
      <c r="F7639" s="2"/>
    </row>
    <row r="7640" spans="5:6" ht="12.75">
      <c r="E7640" s="2"/>
      <c r="F7640" s="2"/>
    </row>
    <row r="7641" spans="5:6" ht="12.75">
      <c r="E7641" s="2"/>
      <c r="F7641" s="2"/>
    </row>
    <row r="7642" spans="5:6" ht="12.75">
      <c r="E7642" s="2"/>
      <c r="F7642" s="2"/>
    </row>
    <row r="7643" spans="5:6" ht="12.75">
      <c r="E7643" s="2"/>
      <c r="F7643" s="2"/>
    </row>
    <row r="7644" spans="5:6" ht="12.75">
      <c r="E7644" s="2"/>
      <c r="F7644" s="2"/>
    </row>
    <row r="7645" spans="5:6" ht="12.75">
      <c r="E7645" s="2"/>
      <c r="F7645" s="2"/>
    </row>
    <row r="7646" spans="5:6" ht="12.75">
      <c r="E7646" s="2"/>
      <c r="F7646" s="2"/>
    </row>
    <row r="7647" spans="5:6" ht="12.75">
      <c r="E7647" s="2"/>
      <c r="F7647" s="2"/>
    </row>
    <row r="7648" spans="5:6" ht="12.75">
      <c r="E7648" s="2"/>
      <c r="F7648" s="2"/>
    </row>
    <row r="7649" spans="5:6" ht="12.75">
      <c r="E7649" s="2"/>
      <c r="F7649" s="2"/>
    </row>
    <row r="7650" spans="5:6" ht="12.75">
      <c r="E7650" s="2"/>
      <c r="F7650" s="2"/>
    </row>
    <row r="7651" spans="5:6" ht="12.75">
      <c r="E7651" s="2"/>
      <c r="F7651" s="2"/>
    </row>
    <row r="7652" spans="5:6" ht="12.75">
      <c r="E7652" s="2"/>
      <c r="F7652" s="2"/>
    </row>
    <row r="7653" spans="5:6" ht="12.75">
      <c r="E7653" s="2"/>
      <c r="F7653" s="2"/>
    </row>
    <row r="7654" spans="5:6" ht="12.75">
      <c r="E7654" s="2"/>
      <c r="F7654" s="2"/>
    </row>
    <row r="7655" spans="5:6" ht="12.75">
      <c r="E7655" s="2"/>
      <c r="F7655" s="2"/>
    </row>
    <row r="7656" spans="5:6" ht="12.75">
      <c r="E7656" s="2"/>
      <c r="F7656" s="2"/>
    </row>
    <row r="7657" spans="5:6" ht="12.75">
      <c r="E7657" s="2"/>
      <c r="F7657" s="2"/>
    </row>
    <row r="7658" spans="5:6" ht="12.75">
      <c r="E7658" s="2"/>
      <c r="F7658" s="2"/>
    </row>
    <row r="7659" spans="5:6" ht="12.75">
      <c r="E7659" s="2"/>
      <c r="F7659" s="2"/>
    </row>
    <row r="7660" spans="5:6" ht="12.75">
      <c r="E7660" s="2"/>
      <c r="F7660" s="2"/>
    </row>
    <row r="7661" spans="5:6" ht="12.75">
      <c r="E7661" s="2"/>
      <c r="F7661" s="2"/>
    </row>
    <row r="7662" spans="5:6" ht="12.75">
      <c r="E7662" s="2"/>
      <c r="F7662" s="2"/>
    </row>
    <row r="7663" spans="5:6" ht="12.75">
      <c r="E7663" s="2"/>
      <c r="F7663" s="2"/>
    </row>
    <row r="7664" spans="5:6" ht="12.75">
      <c r="E7664" s="2"/>
      <c r="F7664" s="2"/>
    </row>
    <row r="7665" spans="5:6" ht="12.75">
      <c r="E7665" s="2"/>
      <c r="F7665" s="2"/>
    </row>
    <row r="7666" spans="5:6" ht="12.75">
      <c r="E7666" s="2"/>
      <c r="F7666" s="2"/>
    </row>
    <row r="7667" spans="5:6" ht="12.75">
      <c r="E7667" s="2"/>
      <c r="F7667" s="2"/>
    </row>
    <row r="7668" spans="5:6" ht="12.75">
      <c r="E7668" s="2"/>
      <c r="F7668" s="2"/>
    </row>
    <row r="7669" spans="5:6" ht="12.75">
      <c r="E7669" s="2"/>
      <c r="F7669" s="2"/>
    </row>
    <row r="7670" spans="5:6" ht="12.75">
      <c r="E7670" s="2"/>
      <c r="F7670" s="2"/>
    </row>
    <row r="7671" spans="5:6" ht="12.75">
      <c r="E7671" s="2"/>
      <c r="F7671" s="2"/>
    </row>
    <row r="7672" spans="5:6" ht="12.75">
      <c r="E7672" s="2"/>
      <c r="F7672" s="2"/>
    </row>
    <row r="7673" spans="5:6" ht="12.75">
      <c r="E7673" s="2"/>
      <c r="F7673" s="2"/>
    </row>
    <row r="7674" spans="5:6" ht="12.75">
      <c r="E7674" s="2"/>
      <c r="F7674" s="2"/>
    </row>
    <row r="7675" spans="5:6" ht="12.75">
      <c r="E7675" s="2"/>
      <c r="F7675" s="2"/>
    </row>
    <row r="7676" spans="5:6" ht="12.75">
      <c r="E7676" s="2"/>
      <c r="F7676" s="2"/>
    </row>
    <row r="7677" spans="5:6" ht="12.75">
      <c r="E7677" s="2"/>
      <c r="F7677" s="2"/>
    </row>
    <row r="7678" spans="5:6" ht="12.75">
      <c r="E7678" s="2"/>
      <c r="F7678" s="2"/>
    </row>
    <row r="7679" spans="5:6" ht="12.75">
      <c r="E7679" s="2"/>
      <c r="F7679" s="2"/>
    </row>
    <row r="7680" spans="5:6" ht="12.75">
      <c r="E7680" s="2"/>
      <c r="F7680" s="2"/>
    </row>
    <row r="7681" spans="5:6" ht="12.75">
      <c r="E7681" s="2"/>
      <c r="F7681" s="2"/>
    </row>
    <row r="7682" spans="5:6" ht="12.75">
      <c r="E7682" s="2"/>
      <c r="F7682" s="2"/>
    </row>
    <row r="7683" spans="5:6" ht="12.75">
      <c r="E7683" s="2"/>
      <c r="F7683" s="2"/>
    </row>
    <row r="7684" spans="5:6" ht="12.75">
      <c r="E7684" s="2"/>
      <c r="F7684" s="2"/>
    </row>
    <row r="7685" spans="5:6" ht="12.75">
      <c r="E7685" s="2"/>
      <c r="F7685" s="2"/>
    </row>
    <row r="7686" spans="5:6" ht="12.75">
      <c r="E7686" s="2"/>
      <c r="F7686" s="2"/>
    </row>
    <row r="7687" spans="5:6" ht="12.75">
      <c r="E7687" s="2"/>
      <c r="F7687" s="2"/>
    </row>
    <row r="7688" spans="5:6" ht="12.75">
      <c r="E7688" s="2"/>
      <c r="F7688" s="2"/>
    </row>
    <row r="7689" spans="5:6" ht="12.75">
      <c r="E7689" s="2"/>
      <c r="F7689" s="2"/>
    </row>
    <row r="7690" spans="5:6" ht="12.75">
      <c r="E7690" s="2"/>
      <c r="F7690" s="2"/>
    </row>
    <row r="7691" spans="5:6" ht="12.75">
      <c r="E7691" s="2"/>
      <c r="F7691" s="2"/>
    </row>
    <row r="7692" spans="5:6" ht="12.75">
      <c r="E7692" s="2"/>
      <c r="F7692" s="2"/>
    </row>
    <row r="7693" spans="5:6" ht="12.75">
      <c r="E7693" s="2"/>
      <c r="F7693" s="2"/>
    </row>
    <row r="7694" spans="5:6" ht="12.75">
      <c r="E7694" s="2"/>
      <c r="F7694" s="2"/>
    </row>
    <row r="7695" spans="5:6" ht="12.75">
      <c r="E7695" s="2"/>
      <c r="F7695" s="2"/>
    </row>
    <row r="7696" spans="5:6" ht="12.75">
      <c r="E7696" s="2"/>
      <c r="F7696" s="2"/>
    </row>
    <row r="7697" spans="5:6" ht="12.75">
      <c r="E7697" s="2"/>
      <c r="F7697" s="2"/>
    </row>
    <row r="7698" spans="5:6" ht="12.75">
      <c r="E7698" s="2"/>
      <c r="F7698" s="2"/>
    </row>
    <row r="7699" spans="5:6" ht="12.75">
      <c r="E7699" s="2"/>
      <c r="F7699" s="2"/>
    </row>
    <row r="7700" spans="5:6" ht="12.75">
      <c r="E7700" s="2"/>
      <c r="F7700" s="2"/>
    </row>
    <row r="7701" spans="5:6" ht="12.75">
      <c r="E7701" s="2"/>
      <c r="F7701" s="2"/>
    </row>
    <row r="7702" spans="5:6" ht="12.75">
      <c r="E7702" s="2"/>
      <c r="F7702" s="2"/>
    </row>
    <row r="7703" spans="5:6" ht="12.75">
      <c r="E7703" s="2"/>
      <c r="F7703" s="2"/>
    </row>
    <row r="7704" spans="5:6" ht="12.75">
      <c r="E7704" s="2"/>
      <c r="F7704" s="2"/>
    </row>
    <row r="7705" spans="5:6" ht="12.75">
      <c r="E7705" s="2"/>
      <c r="F7705" s="2"/>
    </row>
    <row r="7706" spans="5:6" ht="12.75">
      <c r="E7706" s="2"/>
      <c r="F7706" s="2"/>
    </row>
    <row r="7707" spans="5:6" ht="12.75">
      <c r="E7707" s="2"/>
      <c r="F7707" s="2"/>
    </row>
    <row r="7708" spans="5:6" ht="12.75">
      <c r="E7708" s="2"/>
      <c r="F7708" s="2"/>
    </row>
    <row r="7709" spans="5:6" ht="12.75">
      <c r="E7709" s="2"/>
      <c r="F7709" s="2"/>
    </row>
    <row r="7710" spans="5:6" ht="12.75">
      <c r="E7710" s="2"/>
      <c r="F7710" s="2"/>
    </row>
    <row r="7711" spans="5:6" ht="12.75">
      <c r="E7711" s="2"/>
      <c r="F7711" s="2"/>
    </row>
    <row r="7712" spans="5:6" ht="12.75">
      <c r="E7712" s="2"/>
      <c r="F7712" s="2"/>
    </row>
    <row r="7713" spans="5:6" ht="12.75">
      <c r="E7713" s="2"/>
      <c r="F7713" s="2"/>
    </row>
    <row r="7714" spans="5:6" ht="12.75">
      <c r="E7714" s="2"/>
      <c r="F7714" s="2"/>
    </row>
    <row r="7715" spans="5:6" ht="12.75">
      <c r="E7715" s="2"/>
      <c r="F7715" s="2"/>
    </row>
    <row r="7716" spans="5:6" ht="12.75">
      <c r="E7716" s="2"/>
      <c r="F7716" s="2"/>
    </row>
    <row r="7717" spans="5:6" ht="12.75">
      <c r="E7717" s="2"/>
      <c r="F7717" s="2"/>
    </row>
    <row r="7718" spans="5:6" ht="12.75">
      <c r="E7718" s="2"/>
      <c r="F7718" s="2"/>
    </row>
    <row r="7719" spans="5:6" ht="12.75">
      <c r="E7719" s="2"/>
      <c r="F7719" s="2"/>
    </row>
    <row r="7720" spans="5:6" ht="12.75">
      <c r="E7720" s="2"/>
      <c r="F7720" s="2"/>
    </row>
    <row r="7721" spans="5:6" ht="12.75">
      <c r="E7721" s="2"/>
      <c r="F7721" s="2"/>
    </row>
    <row r="7722" spans="5:6" ht="12.75">
      <c r="E7722" s="2"/>
      <c r="F7722" s="2"/>
    </row>
    <row r="7723" spans="5:6" ht="12.75">
      <c r="E7723" s="2"/>
      <c r="F7723" s="2"/>
    </row>
    <row r="7724" spans="5:6" ht="12.75">
      <c r="E7724" s="2"/>
      <c r="F7724" s="2"/>
    </row>
    <row r="7725" spans="5:6" ht="12.75">
      <c r="E7725" s="2"/>
      <c r="F7725" s="2"/>
    </row>
    <row r="7726" spans="5:6" ht="12.75">
      <c r="E7726" s="2"/>
      <c r="F7726" s="2"/>
    </row>
    <row r="7727" spans="5:6" ht="12.75">
      <c r="E7727" s="2"/>
      <c r="F7727" s="2"/>
    </row>
    <row r="7728" spans="5:6" ht="12.75">
      <c r="E7728" s="2"/>
      <c r="F7728" s="2"/>
    </row>
    <row r="7729" spans="5:6" ht="12.75">
      <c r="E7729" s="2"/>
      <c r="F7729" s="2"/>
    </row>
    <row r="7730" spans="5:6" ht="12.75">
      <c r="E7730" s="2"/>
      <c r="F7730" s="2"/>
    </row>
    <row r="7731" spans="5:6" ht="12.75">
      <c r="E7731" s="2"/>
      <c r="F7731" s="2"/>
    </row>
    <row r="7732" spans="5:6" ht="12.75">
      <c r="E7732" s="2"/>
      <c r="F7732" s="2"/>
    </row>
    <row r="7733" spans="5:6" ht="12.75">
      <c r="E7733" s="2"/>
      <c r="F7733" s="2"/>
    </row>
    <row r="7734" spans="5:6" ht="12.75">
      <c r="E7734" s="2"/>
      <c r="F7734" s="2"/>
    </row>
    <row r="7735" spans="5:6" ht="12.75">
      <c r="E7735" s="2"/>
      <c r="F7735" s="2"/>
    </row>
    <row r="7736" spans="5:6" ht="12.75">
      <c r="E7736" s="2"/>
      <c r="F7736" s="2"/>
    </row>
    <row r="7737" spans="5:6" ht="12.75">
      <c r="E7737" s="2"/>
      <c r="F7737" s="2"/>
    </row>
    <row r="7738" spans="5:6" ht="12.75">
      <c r="E7738" s="2"/>
      <c r="F7738" s="2"/>
    </row>
    <row r="7739" spans="5:6" ht="12.75">
      <c r="E7739" s="2"/>
      <c r="F7739" s="2"/>
    </row>
    <row r="7740" spans="5:6" ht="12.75">
      <c r="E7740" s="2"/>
      <c r="F7740" s="2"/>
    </row>
    <row r="7741" spans="5:6" ht="12.75">
      <c r="E7741" s="2"/>
      <c r="F7741" s="2"/>
    </row>
    <row r="7742" spans="5:6" ht="12.75">
      <c r="E7742" s="2"/>
      <c r="F7742" s="2"/>
    </row>
    <row r="7743" spans="5:6" ht="12.75">
      <c r="E7743" s="2"/>
      <c r="F7743" s="2"/>
    </row>
    <row r="7744" spans="5:6" ht="12.75">
      <c r="E7744" s="2"/>
      <c r="F7744" s="2"/>
    </row>
    <row r="7745" spans="5:6" ht="12.75">
      <c r="E7745" s="2"/>
      <c r="F7745" s="2"/>
    </row>
    <row r="7746" spans="5:6" ht="12.75">
      <c r="E7746" s="2"/>
      <c r="F7746" s="2"/>
    </row>
    <row r="7747" spans="5:6" ht="12.75">
      <c r="E7747" s="2"/>
      <c r="F7747" s="2"/>
    </row>
    <row r="7748" spans="5:6" ht="12.75">
      <c r="E7748" s="2"/>
      <c r="F7748" s="2"/>
    </row>
    <row r="7749" spans="5:6" ht="12.75">
      <c r="E7749" s="2"/>
      <c r="F7749" s="2"/>
    </row>
    <row r="7750" spans="5:6" ht="12.75">
      <c r="E7750" s="2"/>
      <c r="F7750" s="2"/>
    </row>
    <row r="7751" spans="5:6" ht="12.75">
      <c r="E7751" s="2"/>
      <c r="F7751" s="2"/>
    </row>
    <row r="7752" spans="5:6" ht="12.75">
      <c r="E7752" s="2"/>
      <c r="F7752" s="2"/>
    </row>
    <row r="7753" spans="5:6" ht="12.75">
      <c r="E7753" s="2"/>
      <c r="F7753" s="2"/>
    </row>
    <row r="7754" spans="5:6" ht="12.75">
      <c r="E7754" s="2"/>
      <c r="F7754" s="2"/>
    </row>
    <row r="7755" spans="5:6" ht="12.75">
      <c r="E7755" s="2"/>
      <c r="F7755" s="2"/>
    </row>
    <row r="7756" spans="5:6" ht="12.75">
      <c r="E7756" s="2"/>
      <c r="F7756" s="2"/>
    </row>
    <row r="7757" spans="5:6" ht="12.75">
      <c r="E7757" s="2"/>
      <c r="F7757" s="2"/>
    </row>
    <row r="7758" spans="5:6" ht="12.75">
      <c r="E7758" s="2"/>
      <c r="F7758" s="2"/>
    </row>
    <row r="7759" spans="5:6" ht="12.75">
      <c r="E7759" s="2"/>
      <c r="F7759" s="2"/>
    </row>
    <row r="7760" spans="5:6" ht="12.75">
      <c r="E7760" s="2"/>
      <c r="F7760" s="2"/>
    </row>
    <row r="7761" spans="5:6" ht="12.75">
      <c r="E7761" s="2"/>
      <c r="F7761" s="2"/>
    </row>
    <row r="7762" spans="5:6" ht="12.75">
      <c r="E7762" s="2"/>
      <c r="F7762" s="2"/>
    </row>
    <row r="7763" spans="5:6" ht="12.75">
      <c r="E7763" s="2"/>
      <c r="F7763" s="2"/>
    </row>
    <row r="7764" spans="5:6" ht="12.75">
      <c r="E7764" s="2"/>
      <c r="F7764" s="2"/>
    </row>
    <row r="7765" spans="5:6" ht="12.75">
      <c r="E7765" s="2"/>
      <c r="F7765" s="2"/>
    </row>
    <row r="7766" spans="5:6" ht="12.75">
      <c r="E7766" s="2"/>
      <c r="F7766" s="2"/>
    </row>
    <row r="7767" spans="5:6" ht="12.75">
      <c r="E7767" s="2"/>
      <c r="F7767" s="2"/>
    </row>
    <row r="7768" spans="5:6" ht="12.75">
      <c r="E7768" s="2"/>
      <c r="F7768" s="2"/>
    </row>
    <row r="7769" spans="5:6" ht="12.75">
      <c r="E7769" s="2"/>
      <c r="F7769" s="2"/>
    </row>
    <row r="7770" spans="5:6" ht="12.75">
      <c r="E7770" s="2"/>
      <c r="F7770" s="2"/>
    </row>
    <row r="7771" spans="5:6" ht="12.75">
      <c r="E7771" s="2"/>
      <c r="F7771" s="2"/>
    </row>
    <row r="7772" spans="5:6" ht="12.75">
      <c r="E7772" s="2"/>
      <c r="F7772" s="2"/>
    </row>
    <row r="7773" spans="5:6" ht="12.75">
      <c r="E7773" s="2"/>
      <c r="F7773" s="2"/>
    </row>
    <row r="7774" spans="5:6" ht="12.75">
      <c r="E7774" s="2"/>
      <c r="F7774" s="2"/>
    </row>
    <row r="7775" spans="5:6" ht="12.75">
      <c r="E7775" s="2"/>
      <c r="F7775" s="2"/>
    </row>
    <row r="7776" spans="5:6" ht="12.75">
      <c r="E7776" s="2"/>
      <c r="F7776" s="2"/>
    </row>
    <row r="7777" spans="5:6" ht="12.75">
      <c r="E7777" s="2"/>
      <c r="F7777" s="2"/>
    </row>
    <row r="7778" spans="5:6" ht="12.75">
      <c r="E7778" s="2"/>
      <c r="F7778" s="2"/>
    </row>
    <row r="7779" spans="5:6" ht="12.75">
      <c r="E7779" s="2"/>
      <c r="F7779" s="2"/>
    </row>
    <row r="7780" spans="5:6" ht="12.75">
      <c r="E7780" s="2"/>
      <c r="F7780" s="2"/>
    </row>
    <row r="7781" spans="5:6" ht="12.75">
      <c r="E7781" s="2"/>
      <c r="F7781" s="2"/>
    </row>
    <row r="7782" spans="5:6" ht="12.75">
      <c r="E7782" s="2"/>
      <c r="F7782" s="2"/>
    </row>
    <row r="7783" spans="5:6" ht="12.75">
      <c r="E7783" s="2"/>
      <c r="F7783" s="2"/>
    </row>
    <row r="7784" spans="5:6" ht="12.75">
      <c r="E7784" s="2"/>
      <c r="F7784" s="2"/>
    </row>
    <row r="7785" spans="5:6" ht="12.75">
      <c r="E7785" s="2"/>
      <c r="F7785" s="2"/>
    </row>
    <row r="7786" spans="5:6" ht="12.75">
      <c r="E7786" s="2"/>
      <c r="F7786" s="2"/>
    </row>
    <row r="7787" spans="5:6" ht="12.75">
      <c r="E7787" s="2"/>
      <c r="F7787" s="2"/>
    </row>
    <row r="7788" spans="5:6" ht="12.75">
      <c r="E7788" s="2"/>
      <c r="F7788" s="2"/>
    </row>
    <row r="7789" spans="5:6" ht="12.75">
      <c r="E7789" s="2"/>
      <c r="F7789" s="2"/>
    </row>
    <row r="7790" spans="5:6" ht="12.75">
      <c r="E7790" s="2"/>
      <c r="F7790" s="2"/>
    </row>
    <row r="7791" spans="5:6" ht="12.75">
      <c r="E7791" s="2"/>
      <c r="F7791" s="2"/>
    </row>
    <row r="7792" spans="5:6" ht="12.75">
      <c r="E7792" s="2"/>
      <c r="F7792" s="2"/>
    </row>
    <row r="7793" spans="5:6" ht="12.75">
      <c r="E7793" s="2"/>
      <c r="F7793" s="2"/>
    </row>
    <row r="7794" spans="5:6" ht="12.75">
      <c r="E7794" s="2"/>
      <c r="F7794" s="2"/>
    </row>
    <row r="7795" spans="5:6" ht="12.75">
      <c r="E7795" s="2"/>
      <c r="F7795" s="2"/>
    </row>
    <row r="7796" spans="5:6" ht="12.75">
      <c r="E7796" s="2"/>
      <c r="F7796" s="2"/>
    </row>
    <row r="7797" spans="5:6" ht="12.75">
      <c r="E7797" s="2"/>
      <c r="F7797" s="2"/>
    </row>
    <row r="7798" spans="5:6" ht="12.75">
      <c r="E7798" s="2"/>
      <c r="F7798" s="2"/>
    </row>
    <row r="7799" spans="5:6" ht="12.75">
      <c r="E7799" s="2"/>
      <c r="F7799" s="2"/>
    </row>
    <row r="7800" spans="5:6" ht="12.75">
      <c r="E7800" s="2"/>
      <c r="F7800" s="2"/>
    </row>
    <row r="7801" spans="5:6" ht="12.75">
      <c r="E7801" s="2"/>
      <c r="F7801" s="2"/>
    </row>
    <row r="7802" spans="5:6" ht="12.75">
      <c r="E7802" s="2"/>
      <c r="F7802" s="2"/>
    </row>
    <row r="7803" spans="5:6" ht="12.75">
      <c r="E7803" s="2"/>
      <c r="F7803" s="2"/>
    </row>
    <row r="7804" spans="5:6" ht="12.75">
      <c r="E7804" s="2"/>
      <c r="F7804" s="2"/>
    </row>
    <row r="7805" spans="5:6" ht="12.75">
      <c r="E7805" s="2"/>
      <c r="F7805" s="2"/>
    </row>
    <row r="7806" spans="5:6" ht="12.75">
      <c r="E7806" s="2"/>
      <c r="F7806" s="2"/>
    </row>
    <row r="7807" spans="5:6" ht="12.75">
      <c r="E7807" s="2"/>
      <c r="F7807" s="2"/>
    </row>
    <row r="7808" spans="5:6" ht="12.75">
      <c r="E7808" s="2"/>
      <c r="F7808" s="2"/>
    </row>
    <row r="7809" spans="5:6" ht="12.75">
      <c r="E7809" s="2"/>
      <c r="F7809" s="2"/>
    </row>
    <row r="7810" spans="5:6" ht="12.75">
      <c r="E7810" s="2"/>
      <c r="F7810" s="2"/>
    </row>
    <row r="7811" spans="5:6" ht="12.75">
      <c r="E7811" s="2"/>
      <c r="F7811" s="2"/>
    </row>
    <row r="7812" spans="5:6" ht="12.75">
      <c r="E7812" s="2"/>
      <c r="F7812" s="2"/>
    </row>
    <row r="7813" spans="5:6" ht="12.75">
      <c r="E7813" s="2"/>
      <c r="F7813" s="2"/>
    </row>
    <row r="7814" spans="5:6" ht="12.75">
      <c r="E7814" s="2"/>
      <c r="F7814" s="2"/>
    </row>
    <row r="7815" spans="5:6" ht="12.75">
      <c r="E7815" s="2"/>
      <c r="F7815" s="2"/>
    </row>
    <row r="7816" spans="5:6" ht="12.75">
      <c r="E7816" s="2"/>
      <c r="F7816" s="2"/>
    </row>
    <row r="7817" spans="5:6" ht="12.75">
      <c r="E7817" s="2"/>
      <c r="F7817" s="2"/>
    </row>
    <row r="7818" spans="5:6" ht="12.75">
      <c r="E7818" s="2"/>
      <c r="F7818" s="2"/>
    </row>
    <row r="7819" spans="5:6" ht="12.75">
      <c r="E7819" s="2"/>
      <c r="F7819" s="2"/>
    </row>
    <row r="7820" spans="5:6" ht="12.75">
      <c r="E7820" s="2"/>
      <c r="F7820" s="2"/>
    </row>
    <row r="7821" spans="5:6" ht="12.75">
      <c r="E7821" s="2"/>
      <c r="F7821" s="2"/>
    </row>
    <row r="7822" spans="5:6" ht="12.75">
      <c r="E7822" s="2"/>
      <c r="F7822" s="2"/>
    </row>
    <row r="7823" spans="5:6" ht="12.75">
      <c r="E7823" s="2"/>
      <c r="F7823" s="2"/>
    </row>
    <row r="7824" spans="5:6" ht="12.75">
      <c r="E7824" s="2"/>
      <c r="F7824" s="2"/>
    </row>
    <row r="7825" spans="5:6" ht="12.75">
      <c r="E7825" s="2"/>
      <c r="F7825" s="2"/>
    </row>
    <row r="7826" spans="5:6" ht="12.75">
      <c r="E7826" s="2"/>
      <c r="F7826" s="2"/>
    </row>
    <row r="7827" spans="5:6" ht="12.75">
      <c r="E7827" s="2"/>
      <c r="F7827" s="2"/>
    </row>
    <row r="7828" spans="5:6" ht="12.75">
      <c r="E7828" s="2"/>
      <c r="F7828" s="2"/>
    </row>
    <row r="7829" spans="5:6" ht="12.75">
      <c r="E7829" s="2"/>
      <c r="F7829" s="2"/>
    </row>
    <row r="7830" spans="5:6" ht="12.75">
      <c r="E7830" s="2"/>
      <c r="F7830" s="2"/>
    </row>
    <row r="7831" spans="5:6" ht="12.75">
      <c r="E7831" s="2"/>
      <c r="F7831" s="2"/>
    </row>
    <row r="7832" spans="5:6" ht="12.75">
      <c r="E7832" s="2"/>
      <c r="F7832" s="2"/>
    </row>
    <row r="7833" spans="5:6" ht="12.75">
      <c r="E7833" s="2"/>
      <c r="F7833" s="2"/>
    </row>
    <row r="7834" spans="5:6" ht="12.75">
      <c r="E7834" s="2"/>
      <c r="F7834" s="2"/>
    </row>
    <row r="7835" spans="5:6" ht="12.75">
      <c r="E7835" s="2"/>
      <c r="F7835" s="2"/>
    </row>
    <row r="7836" spans="5:6" ht="12.75">
      <c r="E7836" s="2"/>
      <c r="F7836" s="2"/>
    </row>
    <row r="7837" spans="5:6" ht="12.75">
      <c r="E7837" s="2"/>
      <c r="F7837" s="2"/>
    </row>
    <row r="7838" spans="5:6" ht="12.75">
      <c r="E7838" s="2"/>
      <c r="F7838" s="2"/>
    </row>
    <row r="7839" spans="5:6" ht="12.75">
      <c r="E7839" s="2"/>
      <c r="F7839" s="2"/>
    </row>
    <row r="7840" spans="5:6" ht="12.75">
      <c r="E7840" s="2"/>
      <c r="F7840" s="2"/>
    </row>
    <row r="7841" spans="5:6" ht="12.75">
      <c r="E7841" s="2"/>
      <c r="F7841" s="2"/>
    </row>
    <row r="7842" spans="5:6" ht="12.75">
      <c r="E7842" s="2"/>
      <c r="F7842" s="2"/>
    </row>
    <row r="7843" spans="5:6" ht="12.75">
      <c r="E7843" s="2"/>
      <c r="F7843" s="2"/>
    </row>
    <row r="7844" spans="5:6" ht="12.75">
      <c r="E7844" s="2"/>
      <c r="F7844" s="2"/>
    </row>
    <row r="7845" spans="5:6" ht="12.75">
      <c r="E7845" s="2"/>
      <c r="F7845" s="2"/>
    </row>
    <row r="7846" spans="5:6" ht="12.75">
      <c r="E7846" s="2"/>
      <c r="F7846" s="2"/>
    </row>
    <row r="7847" spans="5:6" ht="12.75">
      <c r="E7847" s="2"/>
      <c r="F7847" s="2"/>
    </row>
    <row r="7848" spans="5:6" ht="12.75">
      <c r="E7848" s="2"/>
      <c r="F7848" s="2"/>
    </row>
    <row r="7849" spans="5:6" ht="12.75">
      <c r="E7849" s="2"/>
      <c r="F7849" s="2"/>
    </row>
    <row r="7850" spans="5:6" ht="12.75">
      <c r="E7850" s="2"/>
      <c r="F7850" s="2"/>
    </row>
    <row r="7851" spans="5:6" ht="12.75">
      <c r="E7851" s="2"/>
      <c r="F7851" s="2"/>
    </row>
    <row r="7852" spans="5:6" ht="12.75">
      <c r="E7852" s="2"/>
      <c r="F7852" s="2"/>
    </row>
    <row r="7853" spans="5:6" ht="12.75">
      <c r="E7853" s="2"/>
      <c r="F7853" s="2"/>
    </row>
    <row r="7854" spans="5:6" ht="12.75">
      <c r="E7854" s="2"/>
      <c r="F7854" s="2"/>
    </row>
    <row r="7855" spans="5:6" ht="12.75">
      <c r="E7855" s="2"/>
      <c r="F7855" s="2"/>
    </row>
    <row r="7856" spans="5:6" ht="12.75">
      <c r="E7856" s="2"/>
      <c r="F7856" s="2"/>
    </row>
    <row r="7857" spans="5:6" ht="12.75">
      <c r="E7857" s="2"/>
      <c r="F7857" s="2"/>
    </row>
    <row r="7858" spans="5:6" ht="12.75">
      <c r="E7858" s="2"/>
      <c r="F7858" s="2"/>
    </row>
    <row r="7859" spans="5:6" ht="12.75">
      <c r="E7859" s="2"/>
      <c r="F7859" s="2"/>
    </row>
    <row r="7860" spans="5:6" ht="12.75">
      <c r="E7860" s="2"/>
      <c r="F7860" s="2"/>
    </row>
    <row r="7861" spans="5:6" ht="12.75">
      <c r="E7861" s="2"/>
      <c r="F7861" s="2"/>
    </row>
    <row r="7862" spans="5:6" ht="12.75">
      <c r="E7862" s="2"/>
      <c r="F7862" s="2"/>
    </row>
    <row r="7863" spans="5:6" ht="12.75">
      <c r="E7863" s="2"/>
      <c r="F7863" s="2"/>
    </row>
    <row r="7864" spans="5:6" ht="12.75">
      <c r="E7864" s="2"/>
      <c r="F7864" s="2"/>
    </row>
    <row r="7865" spans="5:6" ht="12.75">
      <c r="E7865" s="2"/>
      <c r="F7865" s="2"/>
    </row>
    <row r="7866" spans="5:6" ht="12.75">
      <c r="E7866" s="2"/>
      <c r="F7866" s="2"/>
    </row>
    <row r="7867" spans="5:6" ht="12.75">
      <c r="E7867" s="2"/>
      <c r="F7867" s="2"/>
    </row>
    <row r="7868" spans="5:6" ht="12.75">
      <c r="E7868" s="2"/>
      <c r="F7868" s="2"/>
    </row>
    <row r="7869" spans="5:6" ht="12.75">
      <c r="E7869" s="2"/>
      <c r="F7869" s="2"/>
    </row>
    <row r="7870" spans="5:6" ht="12.75">
      <c r="E7870" s="2"/>
      <c r="F7870" s="2"/>
    </row>
    <row r="7871" spans="5:6" ht="12.75">
      <c r="E7871" s="2"/>
      <c r="F7871" s="2"/>
    </row>
    <row r="7872" spans="5:6" ht="12.75">
      <c r="E7872" s="2"/>
      <c r="F7872" s="2"/>
    </row>
    <row r="7873" spans="5:6" ht="12.75">
      <c r="E7873" s="2"/>
      <c r="F7873" s="2"/>
    </row>
    <row r="7874" spans="5:6" ht="12.75">
      <c r="E7874" s="2"/>
      <c r="F7874" s="2"/>
    </row>
    <row r="7875" spans="5:6" ht="12.75">
      <c r="E7875" s="2"/>
      <c r="F7875" s="2"/>
    </row>
    <row r="7876" spans="5:6" ht="12.75">
      <c r="E7876" s="2"/>
      <c r="F7876" s="2"/>
    </row>
    <row r="7877" spans="5:6" ht="12.75">
      <c r="E7877" s="2"/>
      <c r="F7877" s="2"/>
    </row>
    <row r="7878" spans="5:6" ht="12.75">
      <c r="E7878" s="2"/>
      <c r="F7878" s="2"/>
    </row>
    <row r="7879" spans="5:6" ht="12.75">
      <c r="E7879" s="2"/>
      <c r="F7879" s="2"/>
    </row>
    <row r="7880" spans="5:6" ht="12.75">
      <c r="E7880" s="2"/>
      <c r="F7880" s="2"/>
    </row>
    <row r="7881" spans="5:6" ht="12.75">
      <c r="E7881" s="2"/>
      <c r="F7881" s="2"/>
    </row>
    <row r="7882" spans="5:6" ht="12.75">
      <c r="E7882" s="2"/>
      <c r="F7882" s="2"/>
    </row>
    <row r="7883" spans="5:6" ht="12.75">
      <c r="E7883" s="2"/>
      <c r="F7883" s="2"/>
    </row>
    <row r="7884" spans="5:6" ht="12.75">
      <c r="E7884" s="2"/>
      <c r="F7884" s="2"/>
    </row>
    <row r="7885" spans="5:6" ht="12.75">
      <c r="E7885" s="2"/>
      <c r="F7885" s="2"/>
    </row>
    <row r="7886" spans="5:6" ht="12.75">
      <c r="E7886" s="2"/>
      <c r="F7886" s="2"/>
    </row>
    <row r="7887" spans="5:6" ht="12.75">
      <c r="E7887" s="2"/>
      <c r="F7887" s="2"/>
    </row>
    <row r="7888" spans="5:6" ht="12.75">
      <c r="E7888" s="2"/>
      <c r="F7888" s="2"/>
    </row>
    <row r="7889" spans="5:6" ht="12.75">
      <c r="E7889" s="2"/>
      <c r="F7889" s="2"/>
    </row>
    <row r="7890" spans="5:6" ht="12.75">
      <c r="E7890" s="2"/>
      <c r="F7890" s="2"/>
    </row>
    <row r="7891" spans="5:6" ht="12.75">
      <c r="E7891" s="2"/>
      <c r="F7891" s="2"/>
    </row>
    <row r="7892" spans="5:6" ht="12.75">
      <c r="E7892" s="2"/>
      <c r="F7892" s="2"/>
    </row>
    <row r="7893" spans="5:6" ht="12.75">
      <c r="E7893" s="2"/>
      <c r="F7893" s="2"/>
    </row>
    <row r="7894" spans="5:6" ht="12.75">
      <c r="E7894" s="2"/>
      <c r="F7894" s="2"/>
    </row>
    <row r="7895" spans="5:6" ht="12.75">
      <c r="E7895" s="2"/>
      <c r="F7895" s="2"/>
    </row>
    <row r="7896" spans="5:6" ht="12.75">
      <c r="E7896" s="2"/>
      <c r="F7896" s="2"/>
    </row>
    <row r="7897" spans="5:6" ht="12.75">
      <c r="E7897" s="2"/>
      <c r="F7897" s="2"/>
    </row>
    <row r="7898" spans="5:6" ht="12.75">
      <c r="E7898" s="2"/>
      <c r="F7898" s="2"/>
    </row>
    <row r="7899" spans="5:6" ht="12.75">
      <c r="E7899" s="2"/>
      <c r="F7899" s="2"/>
    </row>
    <row r="7900" spans="5:6" ht="12.75">
      <c r="E7900" s="2"/>
      <c r="F7900" s="2"/>
    </row>
    <row r="7901" spans="5:6" ht="12.75">
      <c r="E7901" s="2"/>
      <c r="F7901" s="2"/>
    </row>
    <row r="7902" spans="5:6" ht="12.75">
      <c r="E7902" s="2"/>
      <c r="F7902" s="2"/>
    </row>
    <row r="7903" spans="5:6" ht="12.75">
      <c r="E7903" s="2"/>
      <c r="F7903" s="2"/>
    </row>
    <row r="7904" spans="5:6" ht="12.75">
      <c r="E7904" s="2"/>
      <c r="F7904" s="2"/>
    </row>
    <row r="7905" spans="5:6" ht="12.75">
      <c r="E7905" s="2"/>
      <c r="F7905" s="2"/>
    </row>
    <row r="7906" spans="5:6" ht="12.75">
      <c r="E7906" s="2"/>
      <c r="F7906" s="2"/>
    </row>
    <row r="7907" spans="5:6" ht="12.75">
      <c r="E7907" s="2"/>
      <c r="F7907" s="2"/>
    </row>
    <row r="7908" spans="5:6" ht="12.75">
      <c r="E7908" s="2"/>
      <c r="F7908" s="2"/>
    </row>
    <row r="7909" spans="5:6" ht="12.75">
      <c r="E7909" s="2"/>
      <c r="F7909" s="2"/>
    </row>
    <row r="7910" spans="5:6" ht="12.75">
      <c r="E7910" s="2"/>
      <c r="F7910" s="2"/>
    </row>
    <row r="7911" spans="5:6" ht="12.75">
      <c r="E7911" s="2"/>
      <c r="F7911" s="2"/>
    </row>
    <row r="7912" spans="5:6" ht="12.75">
      <c r="E7912" s="2"/>
      <c r="F7912" s="2"/>
    </row>
    <row r="7913" spans="5:6" ht="12.75">
      <c r="E7913" s="2"/>
      <c r="F7913" s="2"/>
    </row>
    <row r="7914" spans="5:6" ht="12.75">
      <c r="E7914" s="2"/>
      <c r="F7914" s="2"/>
    </row>
    <row r="7915" spans="5:6" ht="12.75">
      <c r="E7915" s="2"/>
      <c r="F7915" s="2"/>
    </row>
    <row r="7916" spans="5:6" ht="12.75">
      <c r="E7916" s="2"/>
      <c r="F7916" s="2"/>
    </row>
    <row r="7917" spans="5:6" ht="12.75">
      <c r="E7917" s="2"/>
      <c r="F7917" s="2"/>
    </row>
    <row r="7918" spans="5:6" ht="12.75">
      <c r="E7918" s="2"/>
      <c r="F7918" s="2"/>
    </row>
    <row r="7919" spans="5:6" ht="12.75">
      <c r="E7919" s="2"/>
      <c r="F7919" s="2"/>
    </row>
    <row r="7920" spans="5:6" ht="12.75">
      <c r="E7920" s="2"/>
      <c r="F7920" s="2"/>
    </row>
    <row r="7921" spans="5:6" ht="12.75">
      <c r="E7921" s="2"/>
      <c r="F7921" s="2"/>
    </row>
    <row r="7922" spans="5:6" ht="12.75">
      <c r="E7922" s="2"/>
      <c r="F7922" s="2"/>
    </row>
    <row r="7923" spans="5:6" ht="12.75">
      <c r="E7923" s="2"/>
      <c r="F7923" s="2"/>
    </row>
    <row r="7924" spans="5:6" ht="12.75">
      <c r="E7924" s="2"/>
      <c r="F7924" s="2"/>
    </row>
    <row r="7925" spans="5:6" ht="12.75">
      <c r="E7925" s="2"/>
      <c r="F7925" s="2"/>
    </row>
    <row r="7926" spans="5:6" ht="12.75">
      <c r="E7926" s="2"/>
      <c r="F7926" s="2"/>
    </row>
    <row r="7927" spans="5:6" ht="12.75">
      <c r="E7927" s="2"/>
      <c r="F7927" s="2"/>
    </row>
    <row r="7928" spans="5:6" ht="12.75">
      <c r="E7928" s="2"/>
      <c r="F7928" s="2"/>
    </row>
    <row r="7929" spans="5:6" ht="12.75">
      <c r="E7929" s="2"/>
      <c r="F7929" s="2"/>
    </row>
    <row r="7930" spans="5:6" ht="12.75">
      <c r="E7930" s="2"/>
      <c r="F7930" s="2"/>
    </row>
    <row r="7931" spans="5:6" ht="12.75">
      <c r="E7931" s="2"/>
      <c r="F7931" s="2"/>
    </row>
    <row r="7932" spans="5:6" ht="12.75">
      <c r="E7932" s="2"/>
      <c r="F7932" s="2"/>
    </row>
    <row r="7933" spans="5:6" ht="12.75">
      <c r="E7933" s="2"/>
      <c r="F7933" s="2"/>
    </row>
    <row r="7934" spans="5:6" ht="12.75">
      <c r="E7934" s="2"/>
      <c r="F7934" s="2"/>
    </row>
    <row r="7935" spans="5:6" ht="12.75">
      <c r="E7935" s="2"/>
      <c r="F7935" s="2"/>
    </row>
    <row r="7936" spans="5:6" ht="12.75">
      <c r="E7936" s="2"/>
      <c r="F7936" s="2"/>
    </row>
    <row r="7937" spans="5:6" ht="12.75">
      <c r="E7937" s="2"/>
      <c r="F7937" s="2"/>
    </row>
    <row r="7938" spans="5:6" ht="12.75">
      <c r="E7938" s="2"/>
      <c r="F7938" s="2"/>
    </row>
    <row r="7939" spans="5:6" ht="12.75">
      <c r="E7939" s="2"/>
      <c r="F7939" s="2"/>
    </row>
    <row r="7940" spans="5:6" ht="12.75">
      <c r="E7940" s="2"/>
      <c r="F7940" s="2"/>
    </row>
    <row r="7941" spans="5:6" ht="12.75">
      <c r="E7941" s="2"/>
      <c r="F7941" s="2"/>
    </row>
    <row r="7942" spans="5:6" ht="12.75">
      <c r="E7942" s="2"/>
      <c r="F7942" s="2"/>
    </row>
    <row r="7943" spans="5:6" ht="12.75">
      <c r="E7943" s="2"/>
      <c r="F7943" s="2"/>
    </row>
    <row r="7944" spans="5:6" ht="12.75">
      <c r="E7944" s="2"/>
      <c r="F7944" s="2"/>
    </row>
    <row r="7945" spans="5:6" ht="12.75">
      <c r="E7945" s="2"/>
      <c r="F7945" s="2"/>
    </row>
    <row r="7946" spans="5:6" ht="12.75">
      <c r="E7946" s="2"/>
      <c r="F7946" s="2"/>
    </row>
    <row r="7947" spans="5:6" ht="12.75">
      <c r="E7947" s="2"/>
      <c r="F7947" s="2"/>
    </row>
    <row r="7948" spans="5:6" ht="12.75">
      <c r="E7948" s="2"/>
      <c r="F7948" s="2"/>
    </row>
    <row r="7949" spans="5:6" ht="12.75">
      <c r="E7949" s="2"/>
      <c r="F7949" s="2"/>
    </row>
    <row r="7950" spans="5:6" ht="12.75">
      <c r="E7950" s="2"/>
      <c r="F7950" s="2"/>
    </row>
    <row r="7951" spans="5:6" ht="12.75">
      <c r="E7951" s="2"/>
      <c r="F7951" s="2"/>
    </row>
    <row r="7952" spans="5:6" ht="12.75">
      <c r="E7952" s="2"/>
      <c r="F7952" s="2"/>
    </row>
    <row r="7953" spans="5:6" ht="12.75">
      <c r="E7953" s="2"/>
      <c r="F7953" s="2"/>
    </row>
    <row r="7954" spans="5:6" ht="12.75">
      <c r="E7954" s="2"/>
      <c r="F7954" s="2"/>
    </row>
    <row r="7955" spans="5:6" ht="12.75">
      <c r="E7955" s="2"/>
      <c r="F7955" s="2"/>
    </row>
    <row r="7956" spans="5:6" ht="12.75">
      <c r="E7956" s="2"/>
      <c r="F7956" s="2"/>
    </row>
    <row r="7957" spans="5:6" ht="12.75">
      <c r="E7957" s="2"/>
      <c r="F7957" s="2"/>
    </row>
    <row r="7958" spans="5:6" ht="12.75">
      <c r="E7958" s="2"/>
      <c r="F7958" s="2"/>
    </row>
    <row r="7959" spans="5:6" ht="12.75">
      <c r="E7959" s="2"/>
      <c r="F7959" s="2"/>
    </row>
    <row r="7960" spans="5:6" ht="12.75">
      <c r="E7960" s="2"/>
      <c r="F7960" s="2"/>
    </row>
    <row r="7961" spans="5:6" ht="12.75">
      <c r="E7961" s="2"/>
      <c r="F7961" s="2"/>
    </row>
    <row r="7962" spans="5:6" ht="12.75">
      <c r="E7962" s="2"/>
      <c r="F7962" s="2"/>
    </row>
    <row r="7963" spans="5:6" ht="12.75">
      <c r="E7963" s="2"/>
      <c r="F7963" s="2"/>
    </row>
    <row r="7964" spans="5:6" ht="12.75">
      <c r="E7964" s="2"/>
      <c r="F7964" s="2"/>
    </row>
    <row r="7965" spans="5:6" ht="12.75">
      <c r="E7965" s="2"/>
      <c r="F7965" s="2"/>
    </row>
    <row r="7966" spans="5:6" ht="12.75">
      <c r="E7966" s="2"/>
      <c r="F7966" s="2"/>
    </row>
    <row r="7967" spans="5:6" ht="12.75">
      <c r="E7967" s="2"/>
      <c r="F7967" s="2"/>
    </row>
    <row r="7968" spans="5:6" ht="12.75">
      <c r="E7968" s="2"/>
      <c r="F7968" s="2"/>
    </row>
    <row r="7969" spans="5:6" ht="12.75">
      <c r="E7969" s="2"/>
      <c r="F7969" s="2"/>
    </row>
    <row r="7970" spans="5:6" ht="12.75">
      <c r="E7970" s="2"/>
      <c r="F7970" s="2"/>
    </row>
    <row r="7971" spans="5:6" ht="12.75">
      <c r="E7971" s="2"/>
      <c r="F7971" s="2"/>
    </row>
    <row r="7972" spans="5:6" ht="12.75">
      <c r="E7972" s="2"/>
      <c r="F7972" s="2"/>
    </row>
    <row r="7973" spans="5:6" ht="12.75">
      <c r="E7973" s="2"/>
      <c r="F7973" s="2"/>
    </row>
    <row r="7974" spans="5:6" ht="12.75">
      <c r="E7974" s="2"/>
      <c r="F7974" s="2"/>
    </row>
    <row r="7975" spans="5:6" ht="12.75">
      <c r="E7975" s="2"/>
      <c r="F7975" s="2"/>
    </row>
    <row r="7976" spans="5:6" ht="12.75">
      <c r="E7976" s="2"/>
      <c r="F7976" s="2"/>
    </row>
    <row r="7977" spans="5:6" ht="12.75">
      <c r="E7977" s="2"/>
      <c r="F7977" s="2"/>
    </row>
    <row r="7978" spans="5:6" ht="12.75">
      <c r="E7978" s="2"/>
      <c r="F7978" s="2"/>
    </row>
    <row r="7979" spans="5:6" ht="12.75">
      <c r="E7979" s="2"/>
      <c r="F7979" s="2"/>
    </row>
    <row r="7980" spans="5:6" ht="12.75">
      <c r="E7980" s="2"/>
      <c r="F7980" s="2"/>
    </row>
    <row r="7981" spans="5:6" ht="12.75">
      <c r="E7981" s="2"/>
      <c r="F7981" s="2"/>
    </row>
    <row r="7982" spans="5:6" ht="12.75">
      <c r="E7982" s="2"/>
      <c r="F7982" s="2"/>
    </row>
    <row r="7983" spans="5:6" ht="12.75">
      <c r="E7983" s="2"/>
      <c r="F7983" s="2"/>
    </row>
    <row r="7984" spans="5:6" ht="12.75">
      <c r="E7984" s="2"/>
      <c r="F7984" s="2"/>
    </row>
    <row r="7985" spans="5:6" ht="12.75">
      <c r="E7985" s="2"/>
      <c r="F7985" s="2"/>
    </row>
    <row r="7986" spans="5:6" ht="12.75">
      <c r="E7986" s="2"/>
      <c r="F7986" s="2"/>
    </row>
    <row r="7987" spans="5:6" ht="12.75">
      <c r="E7987" s="2"/>
      <c r="F7987" s="2"/>
    </row>
    <row r="7988" spans="5:6" ht="12.75">
      <c r="E7988" s="2"/>
      <c r="F7988" s="2"/>
    </row>
    <row r="7989" spans="5:6" ht="12.75">
      <c r="E7989" s="2"/>
      <c r="F7989" s="2"/>
    </row>
    <row r="7990" spans="5:6" ht="12.75">
      <c r="E7990" s="2"/>
      <c r="F7990" s="2"/>
    </row>
    <row r="7991" spans="5:6" ht="12.75">
      <c r="E7991" s="2"/>
      <c r="F7991" s="2"/>
    </row>
    <row r="7992" spans="5:6" ht="12.75">
      <c r="E7992" s="2"/>
      <c r="F7992" s="2"/>
    </row>
    <row r="7993" spans="5:6" ht="12.75">
      <c r="E7993" s="2"/>
      <c r="F7993" s="2"/>
    </row>
    <row r="7994" spans="5:6" ht="12.75">
      <c r="E7994" s="2"/>
      <c r="F7994" s="2"/>
    </row>
    <row r="7995" spans="5:6" ht="12.75">
      <c r="E7995" s="2"/>
      <c r="F7995" s="2"/>
    </row>
    <row r="7996" spans="5:6" ht="12.75">
      <c r="E7996" s="2"/>
      <c r="F7996" s="2"/>
    </row>
    <row r="7997" spans="5:6" ht="12.75">
      <c r="E7997" s="2"/>
      <c r="F7997" s="2"/>
    </row>
    <row r="7998" spans="5:6" ht="12.75">
      <c r="E7998" s="2"/>
      <c r="F7998" s="2"/>
    </row>
    <row r="7999" spans="5:6" ht="12.75">
      <c r="E7999" s="2"/>
      <c r="F7999" s="2"/>
    </row>
    <row r="8000" spans="5:6" ht="12.75">
      <c r="E8000" s="2"/>
      <c r="F8000" s="2"/>
    </row>
    <row r="8001" spans="5:6" ht="12.75">
      <c r="E8001" s="2"/>
      <c r="F8001" s="2"/>
    </row>
    <row r="8002" spans="5:6" ht="12.75">
      <c r="E8002" s="2"/>
      <c r="F8002" s="2"/>
    </row>
    <row r="8003" spans="5:6" ht="12.75">
      <c r="E8003" s="2"/>
      <c r="F8003" s="2"/>
    </row>
    <row r="8004" spans="5:6" ht="12.75">
      <c r="E8004" s="2"/>
      <c r="F8004" s="2"/>
    </row>
    <row r="8005" spans="5:6" ht="12.75">
      <c r="E8005" s="2"/>
      <c r="F8005" s="2"/>
    </row>
    <row r="8006" spans="5:6" ht="12.75">
      <c r="E8006" s="2"/>
      <c r="F8006" s="2"/>
    </row>
    <row r="8007" spans="5:6" ht="12.75">
      <c r="E8007" s="2"/>
      <c r="F8007" s="2"/>
    </row>
    <row r="8008" spans="5:6" ht="12.75">
      <c r="E8008" s="2"/>
      <c r="F8008" s="2"/>
    </row>
    <row r="8009" spans="5:6" ht="12.75">
      <c r="E8009" s="2"/>
      <c r="F8009" s="2"/>
    </row>
    <row r="8010" spans="5:6" ht="12.75">
      <c r="E8010" s="2"/>
      <c r="F8010" s="2"/>
    </row>
    <row r="8011" spans="5:6" ht="12.75">
      <c r="E8011" s="2"/>
      <c r="F8011" s="2"/>
    </row>
    <row r="8012" spans="5:6" ht="12.75">
      <c r="E8012" s="2"/>
      <c r="F8012" s="2"/>
    </row>
    <row r="8013" spans="5:6" ht="12.75">
      <c r="E8013" s="2"/>
      <c r="F8013" s="2"/>
    </row>
    <row r="8014" spans="5:6" ht="12.75">
      <c r="E8014" s="2"/>
      <c r="F8014" s="2"/>
    </row>
    <row r="8015" spans="5:6" ht="12.75">
      <c r="E8015" s="2"/>
      <c r="F8015" s="2"/>
    </row>
    <row r="8016" spans="5:6" ht="12.75">
      <c r="E8016" s="2"/>
      <c r="F8016" s="2"/>
    </row>
    <row r="8017" spans="5:6" ht="12.75">
      <c r="E8017" s="2"/>
      <c r="F8017" s="2"/>
    </row>
    <row r="8018" spans="5:6" ht="12.75">
      <c r="E8018" s="2"/>
      <c r="F8018" s="2"/>
    </row>
    <row r="8019" spans="5:6" ht="12.75">
      <c r="E8019" s="2"/>
      <c r="F8019" s="2"/>
    </row>
    <row r="8020" spans="5:6" ht="12.75">
      <c r="E8020" s="2"/>
      <c r="F8020" s="2"/>
    </row>
    <row r="8021" spans="5:6" ht="12.75">
      <c r="E8021" s="2"/>
      <c r="F8021" s="2"/>
    </row>
    <row r="8022" spans="5:6" ht="12.75">
      <c r="E8022" s="2"/>
      <c r="F8022" s="2"/>
    </row>
    <row r="8023" spans="5:6" ht="12.75">
      <c r="E8023" s="2"/>
      <c r="F8023" s="2"/>
    </row>
    <row r="8024" spans="5:6" ht="12.75">
      <c r="E8024" s="2"/>
      <c r="F8024" s="2"/>
    </row>
    <row r="8025" spans="5:6" ht="12.75">
      <c r="E8025" s="2"/>
      <c r="F8025" s="2"/>
    </row>
    <row r="8026" spans="5:6" ht="12.75">
      <c r="E8026" s="2"/>
      <c r="F8026" s="2"/>
    </row>
    <row r="8027" spans="5:6" ht="12.75">
      <c r="E8027" s="2"/>
      <c r="F8027" s="2"/>
    </row>
    <row r="8028" spans="5:6" ht="12.75">
      <c r="E8028" s="2"/>
      <c r="F8028" s="2"/>
    </row>
    <row r="8029" spans="5:6" ht="12.75">
      <c r="E8029" s="2"/>
      <c r="F8029" s="2"/>
    </row>
    <row r="8030" spans="5:6" ht="12.75">
      <c r="E8030" s="2"/>
      <c r="F8030" s="2"/>
    </row>
    <row r="8031" spans="5:6" ht="12.75">
      <c r="E8031" s="2"/>
      <c r="F8031" s="2"/>
    </row>
    <row r="8032" spans="5:6" ht="12.75">
      <c r="E8032" s="2"/>
      <c r="F8032" s="2"/>
    </row>
    <row r="8033" spans="5:6" ht="12.75">
      <c r="E8033" s="2"/>
      <c r="F8033" s="2"/>
    </row>
    <row r="8034" spans="5:6" ht="12.75">
      <c r="E8034" s="2"/>
      <c r="F8034" s="2"/>
    </row>
    <row r="8035" spans="5:6" ht="12.75">
      <c r="E8035" s="2"/>
      <c r="F8035" s="2"/>
    </row>
    <row r="8036" spans="5:6" ht="12.75">
      <c r="E8036" s="2"/>
      <c r="F8036" s="2"/>
    </row>
    <row r="8037" spans="5:6" ht="12.75">
      <c r="E8037" s="2"/>
      <c r="F8037" s="2"/>
    </row>
    <row r="8038" spans="5:6" ht="12.75">
      <c r="E8038" s="2"/>
      <c r="F8038" s="2"/>
    </row>
    <row r="8039" spans="5:6" ht="12.75">
      <c r="E8039" s="2"/>
      <c r="F8039" s="2"/>
    </row>
    <row r="8040" spans="5:6" ht="12.75">
      <c r="E8040" s="2"/>
      <c r="F8040" s="2"/>
    </row>
    <row r="8041" spans="5:6" ht="12.75">
      <c r="E8041" s="2"/>
      <c r="F8041" s="2"/>
    </row>
    <row r="8042" spans="5:6" ht="12.75">
      <c r="E8042" s="2"/>
      <c r="F8042" s="2"/>
    </row>
    <row r="8043" spans="5:6" ht="12.75">
      <c r="E8043" s="2"/>
      <c r="F8043" s="2"/>
    </row>
    <row r="8044" spans="5:6" ht="12.75">
      <c r="E8044" s="2"/>
      <c r="F8044" s="2"/>
    </row>
    <row r="8045" spans="5:6" ht="12.75">
      <c r="E8045" s="2"/>
      <c r="F8045" s="2"/>
    </row>
    <row r="8046" spans="5:6" ht="12.75">
      <c r="E8046" s="2"/>
      <c r="F8046" s="2"/>
    </row>
    <row r="8047" spans="5:6" ht="12.75">
      <c r="E8047" s="2"/>
      <c r="F8047" s="2"/>
    </row>
    <row r="8048" spans="5:6" ht="12.75">
      <c r="E8048" s="2"/>
      <c r="F8048" s="2"/>
    </row>
    <row r="8049" spans="5:6" ht="12.75">
      <c r="E8049" s="2"/>
      <c r="F8049" s="2"/>
    </row>
    <row r="8050" spans="5:6" ht="12.75">
      <c r="E8050" s="2"/>
      <c r="F8050" s="2"/>
    </row>
    <row r="8051" spans="5:6" ht="12.75">
      <c r="E8051" s="2"/>
      <c r="F8051" s="2"/>
    </row>
    <row r="8052" spans="5:6" ht="12.75">
      <c r="E8052" s="2"/>
      <c r="F8052" s="2"/>
    </row>
    <row r="8053" spans="5:6" ht="12.75">
      <c r="E8053" s="2"/>
      <c r="F8053" s="2"/>
    </row>
    <row r="8054" spans="5:6" ht="12.75">
      <c r="E8054" s="2"/>
      <c r="F8054" s="2"/>
    </row>
    <row r="8055" spans="5:6" ht="12.75">
      <c r="E8055" s="2"/>
      <c r="F8055" s="2"/>
    </row>
    <row r="8056" spans="5:6" ht="12.75">
      <c r="E8056" s="2"/>
      <c r="F8056" s="2"/>
    </row>
    <row r="8057" spans="5:6" ht="12.75">
      <c r="E8057" s="2"/>
      <c r="F8057" s="2"/>
    </row>
    <row r="8058" spans="5:6" ht="12.75">
      <c r="E8058" s="2"/>
      <c r="F8058" s="2"/>
    </row>
    <row r="8059" spans="5:6" ht="12.75">
      <c r="E8059" s="2"/>
      <c r="F8059" s="2"/>
    </row>
    <row r="8060" spans="5:6" ht="12.75">
      <c r="E8060" s="2"/>
      <c r="F8060" s="2"/>
    </row>
    <row r="8061" spans="5:6" ht="12.75">
      <c r="E8061" s="2"/>
      <c r="F8061" s="2"/>
    </row>
    <row r="8062" spans="5:6" ht="12.75">
      <c r="E8062" s="2"/>
      <c r="F8062" s="2"/>
    </row>
    <row r="8063" spans="5:6" ht="12.75">
      <c r="E8063" s="2"/>
      <c r="F8063" s="2"/>
    </row>
    <row r="8064" spans="5:6" ht="12.75">
      <c r="E8064" s="2"/>
      <c r="F8064" s="2"/>
    </row>
    <row r="8065" spans="5:6" ht="12.75">
      <c r="E8065" s="2"/>
      <c r="F8065" s="2"/>
    </row>
    <row r="8066" spans="5:6" ht="12.75">
      <c r="E8066" s="2"/>
      <c r="F8066" s="2"/>
    </row>
    <row r="8067" spans="5:6" ht="12.75">
      <c r="E8067" s="2"/>
      <c r="F8067" s="2"/>
    </row>
    <row r="8068" spans="5:6" ht="12.75">
      <c r="E8068" s="2"/>
      <c r="F8068" s="2"/>
    </row>
    <row r="8069" spans="5:6" ht="12.75">
      <c r="E8069" s="2"/>
      <c r="F8069" s="2"/>
    </row>
    <row r="8070" spans="5:6" ht="12.75">
      <c r="E8070" s="2"/>
      <c r="F8070" s="2"/>
    </row>
    <row r="8071" spans="5:6" ht="12.75">
      <c r="E8071" s="2"/>
      <c r="F8071" s="2"/>
    </row>
    <row r="8072" spans="5:6" ht="12.75">
      <c r="E8072" s="2"/>
      <c r="F8072" s="2"/>
    </row>
    <row r="8073" spans="5:6" ht="12.75">
      <c r="E8073" s="2"/>
      <c r="F8073" s="2"/>
    </row>
    <row r="8074" spans="5:6" ht="12.75">
      <c r="E8074" s="2"/>
      <c r="F8074" s="2"/>
    </row>
    <row r="8075" spans="5:6" ht="12.75">
      <c r="E8075" s="2"/>
      <c r="F8075" s="2"/>
    </row>
    <row r="8076" spans="5:6" ht="12.75">
      <c r="E8076" s="2"/>
      <c r="F8076" s="2"/>
    </row>
    <row r="8077" spans="5:6" ht="12.75">
      <c r="E8077" s="2"/>
      <c r="F8077" s="2"/>
    </row>
    <row r="8078" spans="5:6" ht="12.75">
      <c r="E8078" s="2"/>
      <c r="F8078" s="2"/>
    </row>
    <row r="8079" spans="5:6" ht="12.75">
      <c r="E8079" s="2"/>
      <c r="F8079" s="2"/>
    </row>
    <row r="8080" spans="5:6" ht="12.75">
      <c r="E8080" s="2"/>
      <c r="F8080" s="2"/>
    </row>
    <row r="8081" spans="5:6" ht="12.75">
      <c r="E8081" s="2"/>
      <c r="F8081" s="2"/>
    </row>
    <row r="8082" spans="5:6" ht="12.75">
      <c r="E8082" s="2"/>
      <c r="F8082" s="2"/>
    </row>
    <row r="8083" spans="5:6" ht="12.75">
      <c r="E8083" s="2"/>
      <c r="F8083" s="2"/>
    </row>
    <row r="8084" spans="5:6" ht="12.75">
      <c r="E8084" s="2"/>
      <c r="F8084" s="2"/>
    </row>
    <row r="8085" spans="5:6" ht="12.75">
      <c r="E8085" s="2"/>
      <c r="F8085" s="2"/>
    </row>
    <row r="8086" spans="5:6" ht="12.75">
      <c r="E8086" s="2"/>
      <c r="F8086" s="2"/>
    </row>
    <row r="8087" spans="5:6" ht="12.75">
      <c r="E8087" s="2"/>
      <c r="F8087" s="2"/>
    </row>
    <row r="8088" spans="5:6" ht="12.75">
      <c r="E8088" s="2"/>
      <c r="F8088" s="2"/>
    </row>
    <row r="8089" spans="5:6" ht="12.75">
      <c r="E8089" s="2"/>
      <c r="F8089" s="2"/>
    </row>
    <row r="8090" spans="5:6" ht="12.75">
      <c r="E8090" s="2"/>
      <c r="F8090" s="2"/>
    </row>
    <row r="8091" spans="5:6" ht="12.75">
      <c r="E8091" s="2"/>
      <c r="F8091" s="2"/>
    </row>
    <row r="8092" spans="5:6" ht="12.75">
      <c r="E8092" s="2"/>
      <c r="F8092" s="2"/>
    </row>
    <row r="8093" spans="5:6" ht="12.75">
      <c r="E8093" s="2"/>
      <c r="F8093" s="2"/>
    </row>
    <row r="8094" spans="5:6" ht="12.75">
      <c r="E8094" s="2"/>
      <c r="F8094" s="2"/>
    </row>
    <row r="8095" spans="5:6" ht="12.75">
      <c r="E8095" s="2"/>
      <c r="F8095" s="2"/>
    </row>
    <row r="8096" spans="5:6" ht="12.75">
      <c r="E8096" s="2"/>
      <c r="F8096" s="2"/>
    </row>
    <row r="8097" spans="5:6" ht="12.75">
      <c r="E8097" s="2"/>
      <c r="F8097" s="2"/>
    </row>
    <row r="8098" spans="5:6" ht="12.75">
      <c r="E8098" s="2"/>
      <c r="F8098" s="2"/>
    </row>
    <row r="8099" spans="5:6" ht="12.75">
      <c r="E8099" s="2"/>
      <c r="F8099" s="2"/>
    </row>
    <row r="8100" spans="5:6" ht="12.75">
      <c r="E8100" s="2"/>
      <c r="F8100" s="2"/>
    </row>
    <row r="8101" spans="5:6" ht="12.75">
      <c r="E8101" s="2"/>
      <c r="F8101" s="2"/>
    </row>
    <row r="8102" spans="5:6" ht="12.75">
      <c r="E8102" s="2"/>
      <c r="F8102" s="2"/>
    </row>
    <row r="8103" spans="5:6" ht="12.75">
      <c r="E8103" s="2"/>
      <c r="F8103" s="2"/>
    </row>
    <row r="8104" spans="5:6" ht="12.75">
      <c r="E8104" s="2"/>
      <c r="F8104" s="2"/>
    </row>
    <row r="8105" spans="5:6" ht="12.75">
      <c r="E8105" s="2"/>
      <c r="F8105" s="2"/>
    </row>
    <row r="8106" spans="5:6" ht="12.75">
      <c r="E8106" s="2"/>
      <c r="F8106" s="2"/>
    </row>
    <row r="8107" spans="5:6" ht="12.75">
      <c r="E8107" s="2"/>
      <c r="F8107" s="2"/>
    </row>
    <row r="8108" spans="5:6" ht="12.75">
      <c r="E8108" s="2"/>
      <c r="F8108" s="2"/>
    </row>
    <row r="8109" spans="5:6" ht="12.75">
      <c r="E8109" s="2"/>
      <c r="F8109" s="2"/>
    </row>
    <row r="8110" spans="5:6" ht="12.75">
      <c r="E8110" s="2"/>
      <c r="F8110" s="2"/>
    </row>
    <row r="8111" spans="5:6" ht="12.75">
      <c r="E8111" s="2"/>
      <c r="F8111" s="2"/>
    </row>
    <row r="8112" spans="5:6" ht="12.75">
      <c r="E8112" s="2"/>
      <c r="F8112" s="2"/>
    </row>
    <row r="8113" spans="5:6" ht="12.75">
      <c r="E8113" s="2"/>
      <c r="F8113" s="2"/>
    </row>
    <row r="8114" spans="5:6" ht="12.75">
      <c r="E8114" s="2"/>
      <c r="F8114" s="2"/>
    </row>
    <row r="8115" spans="5:6" ht="12.75">
      <c r="E8115" s="2"/>
      <c r="F8115" s="2"/>
    </row>
    <row r="8116" spans="5:6" ht="12.75">
      <c r="E8116" s="2"/>
      <c r="F8116" s="2"/>
    </row>
    <row r="8117" spans="5:6" ht="12.75">
      <c r="E8117" s="2"/>
      <c r="F8117" s="2"/>
    </row>
    <row r="8118" spans="5:6" ht="12.75">
      <c r="E8118" s="2"/>
      <c r="F8118" s="2"/>
    </row>
    <row r="8119" spans="5:6" ht="12.75">
      <c r="E8119" s="2"/>
      <c r="F8119" s="2"/>
    </row>
    <row r="8120" spans="5:6" ht="12.75">
      <c r="E8120" s="2"/>
      <c r="F8120" s="2"/>
    </row>
    <row r="8121" spans="5:6" ht="12.75">
      <c r="E8121" s="2"/>
      <c r="F8121" s="2"/>
    </row>
    <row r="8122" spans="5:6" ht="12.75">
      <c r="E8122" s="2"/>
      <c r="F8122" s="2"/>
    </row>
    <row r="8123" spans="5:6" ht="12.75">
      <c r="E8123" s="2"/>
      <c r="F8123" s="2"/>
    </row>
    <row r="8124" spans="5:6" ht="12.75">
      <c r="E8124" s="2"/>
      <c r="F8124" s="2"/>
    </row>
    <row r="8125" spans="5:6" ht="12.75">
      <c r="E8125" s="2"/>
      <c r="F8125" s="2"/>
    </row>
    <row r="8126" spans="5:6" ht="12.75">
      <c r="E8126" s="2"/>
      <c r="F8126" s="2"/>
    </row>
    <row r="8127" spans="5:6" ht="12.75">
      <c r="E8127" s="2"/>
      <c r="F8127" s="2"/>
    </row>
    <row r="8128" spans="5:6" ht="12.75">
      <c r="E8128" s="2"/>
      <c r="F8128" s="2"/>
    </row>
    <row r="8129" spans="5:6" ht="12.75">
      <c r="E8129" s="2"/>
      <c r="F8129" s="2"/>
    </row>
    <row r="8130" spans="5:6" ht="12.75">
      <c r="E8130" s="2"/>
      <c r="F8130" s="2"/>
    </row>
    <row r="8131" spans="5:6" ht="12.75">
      <c r="E8131" s="2"/>
      <c r="F8131" s="2"/>
    </row>
    <row r="8132" spans="5:6" ht="12.75">
      <c r="E8132" s="2"/>
      <c r="F8132" s="2"/>
    </row>
    <row r="8133" spans="5:6" ht="12.75">
      <c r="E8133" s="2"/>
      <c r="F8133" s="2"/>
    </row>
    <row r="8134" spans="5:6" ht="12.75">
      <c r="E8134" s="2"/>
      <c r="F8134" s="2"/>
    </row>
    <row r="8135" spans="5:6" ht="12.75">
      <c r="E8135" s="2"/>
      <c r="F8135" s="2"/>
    </row>
    <row r="8136" spans="5:6" ht="12.75">
      <c r="E8136" s="2"/>
      <c r="F8136" s="2"/>
    </row>
    <row r="8137" spans="5:6" ht="12.75">
      <c r="E8137" s="2"/>
      <c r="F8137" s="2"/>
    </row>
    <row r="8138" spans="5:6" ht="12.75">
      <c r="E8138" s="2"/>
      <c r="F8138" s="2"/>
    </row>
    <row r="8139" spans="5:6" ht="12.75">
      <c r="E8139" s="2"/>
      <c r="F8139" s="2"/>
    </row>
    <row r="8140" spans="5:6" ht="12.75">
      <c r="E8140" s="2"/>
      <c r="F8140" s="2"/>
    </row>
    <row r="8141" spans="5:6" ht="12.75">
      <c r="E8141" s="2"/>
      <c r="F8141" s="2"/>
    </row>
    <row r="8142" spans="5:6" ht="12.75">
      <c r="E8142" s="2"/>
      <c r="F8142" s="2"/>
    </row>
    <row r="8143" spans="5:6" ht="12.75">
      <c r="E8143" s="2"/>
      <c r="F8143" s="2"/>
    </row>
    <row r="8144" spans="5:6" ht="12.75">
      <c r="E8144" s="2"/>
      <c r="F8144" s="2"/>
    </row>
    <row r="8145" spans="5:6" ht="12.75">
      <c r="E8145" s="2"/>
      <c r="F8145" s="2"/>
    </row>
    <row r="8146" spans="5:6" ht="12.75">
      <c r="E8146" s="2"/>
      <c r="F8146" s="2"/>
    </row>
    <row r="8147" spans="5:6" ht="12.75">
      <c r="E8147" s="2"/>
      <c r="F8147" s="2"/>
    </row>
    <row r="8148" spans="5:6" ht="12.75">
      <c r="E8148" s="2"/>
      <c r="F8148" s="2"/>
    </row>
    <row r="8149" spans="5:6" ht="12.75">
      <c r="E8149" s="2"/>
      <c r="F8149" s="2"/>
    </row>
    <row r="8150" spans="5:6" ht="12.75">
      <c r="E8150" s="2"/>
      <c r="F8150" s="2"/>
    </row>
    <row r="8151" spans="5:6" ht="12.75">
      <c r="E8151" s="2"/>
      <c r="F8151" s="2"/>
    </row>
    <row r="8152" spans="5:6" ht="12.75">
      <c r="E8152" s="2"/>
      <c r="F8152" s="2"/>
    </row>
    <row r="8153" spans="5:6" ht="12.75">
      <c r="E8153" s="2"/>
      <c r="F8153" s="2"/>
    </row>
    <row r="8154" spans="5:6" ht="12.75">
      <c r="E8154" s="2"/>
      <c r="F8154" s="2"/>
    </row>
    <row r="8155" spans="5:6" ht="12.75">
      <c r="E8155" s="2"/>
      <c r="F8155" s="2"/>
    </row>
    <row r="8156" spans="5:6" ht="12.75">
      <c r="E8156" s="2"/>
      <c r="F8156" s="2"/>
    </row>
    <row r="8157" spans="5:6" ht="12.75">
      <c r="E8157" s="2"/>
      <c r="F8157" s="2"/>
    </row>
    <row r="8158" spans="5:6" ht="12.75">
      <c r="E8158" s="2"/>
      <c r="F8158" s="2"/>
    </row>
    <row r="8159" spans="5:6" ht="12.75">
      <c r="E8159" s="2"/>
      <c r="F8159" s="2"/>
    </row>
    <row r="8160" spans="5:6" ht="12.75">
      <c r="E8160" s="2"/>
      <c r="F8160" s="2"/>
    </row>
    <row r="8161" spans="5:6" ht="12.75">
      <c r="E8161" s="2"/>
      <c r="F8161" s="2"/>
    </row>
    <row r="8162" spans="5:6" ht="12.75">
      <c r="E8162" s="2"/>
      <c r="F8162" s="2"/>
    </row>
    <row r="8163" spans="5:6" ht="12.75">
      <c r="E8163" s="2"/>
      <c r="F8163" s="2"/>
    </row>
    <row r="8164" spans="5:6" ht="12.75">
      <c r="E8164" s="2"/>
      <c r="F8164" s="2"/>
    </row>
    <row r="8165" spans="5:6" ht="12.75">
      <c r="E8165" s="2"/>
      <c r="F8165" s="2"/>
    </row>
    <row r="8166" spans="5:6" ht="12.75">
      <c r="E8166" s="2"/>
      <c r="F8166" s="2"/>
    </row>
    <row r="8167" spans="5:6" ht="12.75">
      <c r="E8167" s="2"/>
      <c r="F8167" s="2"/>
    </row>
    <row r="8168" spans="5:6" ht="12.75">
      <c r="E8168" s="2"/>
      <c r="F8168" s="2"/>
    </row>
    <row r="8169" spans="5:6" ht="12.75">
      <c r="E8169" s="2"/>
      <c r="F8169" s="2"/>
    </row>
    <row r="8170" spans="5:6" ht="12.75">
      <c r="E8170" s="2"/>
      <c r="F8170" s="2"/>
    </row>
    <row r="8171" spans="5:6" ht="12.75">
      <c r="E8171" s="2"/>
      <c r="F8171" s="2"/>
    </row>
    <row r="8172" spans="5:6" ht="12.75">
      <c r="E8172" s="2"/>
      <c r="F8172" s="2"/>
    </row>
    <row r="8173" spans="5:6" ht="12.75">
      <c r="E8173" s="2"/>
      <c r="F8173" s="2"/>
    </row>
    <row r="8174" spans="5:6" ht="12.75">
      <c r="E8174" s="2"/>
      <c r="F8174" s="2"/>
    </row>
    <row r="8175" spans="5:6" ht="12.75">
      <c r="E8175" s="2"/>
      <c r="F8175" s="2"/>
    </row>
    <row r="8176" spans="5:6" ht="12.75">
      <c r="E8176" s="2"/>
      <c r="F8176" s="2"/>
    </row>
    <row r="8177" spans="5:6" ht="12.75">
      <c r="E8177" s="2"/>
      <c r="F8177" s="2"/>
    </row>
    <row r="8178" spans="5:6" ht="12.75">
      <c r="E8178" s="2"/>
      <c r="F8178" s="2"/>
    </row>
    <row r="8179" spans="5:6" ht="12.75">
      <c r="E8179" s="2"/>
      <c r="F8179" s="2"/>
    </row>
    <row r="8180" spans="5:6" ht="12.75">
      <c r="E8180" s="2"/>
      <c r="F8180" s="2"/>
    </row>
    <row r="8181" spans="5:6" ht="12.75">
      <c r="E8181" s="2"/>
      <c r="F8181" s="2"/>
    </row>
    <row r="8182" spans="5:6" ht="12.75">
      <c r="E8182" s="2"/>
      <c r="F8182" s="2"/>
    </row>
    <row r="8183" spans="5:6" ht="12.75">
      <c r="E8183" s="2"/>
      <c r="F8183" s="2"/>
    </row>
    <row r="8184" spans="5:6" ht="12.75">
      <c r="E8184" s="2"/>
      <c r="F8184" s="2"/>
    </row>
    <row r="8185" spans="5:6" ht="12.75">
      <c r="E8185" s="2"/>
      <c r="F8185" s="2"/>
    </row>
    <row r="8186" spans="5:6" ht="12.75">
      <c r="E8186" s="2"/>
      <c r="F8186" s="2"/>
    </row>
    <row r="8187" spans="5:6" ht="12.75">
      <c r="E8187" s="2"/>
      <c r="F8187" s="2"/>
    </row>
    <row r="8188" spans="5:6" ht="12.75">
      <c r="E8188" s="2"/>
      <c r="F8188" s="2"/>
    </row>
    <row r="8189" spans="5:6" ht="12.75">
      <c r="E8189" s="2"/>
      <c r="F8189" s="2"/>
    </row>
    <row r="8190" spans="5:6" ht="12.75">
      <c r="E8190" s="2"/>
      <c r="F8190" s="2"/>
    </row>
    <row r="8191" spans="5:6" ht="12.75">
      <c r="E8191" s="2"/>
      <c r="F8191" s="2"/>
    </row>
    <row r="8192" spans="5:6" ht="12.75">
      <c r="E8192" s="2"/>
      <c r="F8192" s="2"/>
    </row>
    <row r="8193" spans="5:6" ht="12.75">
      <c r="E8193" s="2"/>
      <c r="F8193" s="2"/>
    </row>
    <row r="8194" spans="5:6" ht="12.75">
      <c r="E8194" s="2"/>
      <c r="F8194" s="2"/>
    </row>
    <row r="8195" spans="5:6" ht="12.75">
      <c r="E8195" s="2"/>
      <c r="F8195" s="2"/>
    </row>
    <row r="8196" spans="5:6" ht="12.75">
      <c r="E8196" s="2"/>
      <c r="F8196" s="2"/>
    </row>
    <row r="8197" spans="5:6" ht="12.75">
      <c r="E8197" s="2"/>
      <c r="F8197" s="2"/>
    </row>
    <row r="8198" spans="5:6" ht="12.75">
      <c r="E8198" s="2"/>
      <c r="F8198" s="2"/>
    </row>
    <row r="8199" spans="5:6" ht="12.75">
      <c r="E8199" s="2"/>
      <c r="F8199" s="2"/>
    </row>
    <row r="8200" spans="5:6" ht="12.75">
      <c r="E8200" s="2"/>
      <c r="F8200" s="2"/>
    </row>
    <row r="8201" spans="5:6" ht="12.75">
      <c r="E8201" s="2"/>
      <c r="F8201" s="2"/>
    </row>
    <row r="8202" spans="5:6" ht="12.75">
      <c r="E8202" s="2"/>
      <c r="F8202" s="2"/>
    </row>
    <row r="8203" spans="5:6" ht="12.75">
      <c r="E8203" s="2"/>
      <c r="F8203" s="2"/>
    </row>
    <row r="8204" spans="5:6" ht="12.75">
      <c r="E8204" s="2"/>
      <c r="F8204" s="2"/>
    </row>
    <row r="8205" spans="5:6" ht="12.75">
      <c r="E8205" s="2"/>
      <c r="F8205" s="2"/>
    </row>
    <row r="8206" spans="5:6" ht="12.75">
      <c r="E8206" s="2"/>
      <c r="F8206" s="2"/>
    </row>
    <row r="8207" spans="5:6" ht="12.75">
      <c r="E8207" s="2"/>
      <c r="F8207" s="2"/>
    </row>
    <row r="8208" spans="5:6" ht="12.75">
      <c r="E8208" s="2"/>
      <c r="F8208" s="2"/>
    </row>
    <row r="8209" spans="5:6" ht="12.75">
      <c r="E8209" s="2"/>
      <c r="F8209" s="2"/>
    </row>
    <row r="8210" spans="5:6" ht="12.75">
      <c r="E8210" s="2"/>
      <c r="F8210" s="2"/>
    </row>
    <row r="8211" spans="5:6" ht="12.75">
      <c r="E8211" s="2"/>
      <c r="F8211" s="2"/>
    </row>
    <row r="8212" spans="5:6" ht="12.75">
      <c r="E8212" s="2"/>
      <c r="F8212" s="2"/>
    </row>
    <row r="8213" spans="5:6" ht="12.75">
      <c r="E8213" s="2"/>
      <c r="F8213" s="2"/>
    </row>
    <row r="8214" spans="5:6" ht="12.75">
      <c r="E8214" s="2"/>
      <c r="F8214" s="2"/>
    </row>
    <row r="8215" spans="5:6" ht="12.75">
      <c r="E8215" s="2"/>
      <c r="F8215" s="2"/>
    </row>
    <row r="8216" spans="5:6" ht="12.75">
      <c r="E8216" s="2"/>
      <c r="F8216" s="2"/>
    </row>
    <row r="8217" spans="5:6" ht="12.75">
      <c r="E8217" s="2"/>
      <c r="F8217" s="2"/>
    </row>
    <row r="8218" spans="5:6" ht="12.75">
      <c r="E8218" s="2"/>
      <c r="F8218" s="2"/>
    </row>
    <row r="8219" spans="5:6" ht="12.75">
      <c r="E8219" s="2"/>
      <c r="F8219" s="2"/>
    </row>
    <row r="8220" spans="5:6" ht="12.75">
      <c r="E8220" s="2"/>
      <c r="F8220" s="2"/>
    </row>
    <row r="8221" spans="5:6" ht="12.75">
      <c r="E8221" s="2"/>
      <c r="F8221" s="2"/>
    </row>
    <row r="8222" spans="5:6" ht="12.75">
      <c r="E8222" s="2"/>
      <c r="F8222" s="2"/>
    </row>
    <row r="8223" spans="5:6" ht="12.75">
      <c r="E8223" s="2"/>
      <c r="F8223" s="2"/>
    </row>
    <row r="8224" spans="5:6" ht="12.75">
      <c r="E8224" s="2"/>
      <c r="F8224" s="2"/>
    </row>
    <row r="8225" spans="5:6" ht="12.75">
      <c r="E8225" s="2"/>
      <c r="F8225" s="2"/>
    </row>
    <row r="8226" spans="5:6" ht="12.75">
      <c r="E8226" s="2"/>
      <c r="F8226" s="2"/>
    </row>
    <row r="8227" spans="5:6" ht="12.75">
      <c r="E8227" s="2"/>
      <c r="F8227" s="2"/>
    </row>
    <row r="8228" spans="5:6" ht="12.75">
      <c r="E8228" s="2"/>
      <c r="F8228" s="2"/>
    </row>
    <row r="8229" spans="5:6" ht="12.75">
      <c r="E8229" s="2"/>
      <c r="F8229" s="2"/>
    </row>
    <row r="8230" spans="5:6" ht="12.75">
      <c r="E8230" s="2"/>
      <c r="F8230" s="2"/>
    </row>
    <row r="8231" spans="5:6" ht="12.75">
      <c r="E8231" s="2"/>
      <c r="F8231" s="2"/>
    </row>
    <row r="8232" spans="5:6" ht="12.75">
      <c r="E8232" s="2"/>
      <c r="F8232" s="2"/>
    </row>
    <row r="8233" spans="5:6" ht="12.75">
      <c r="E8233" s="2"/>
      <c r="F8233" s="2"/>
    </row>
    <row r="8234" spans="5:6" ht="12.75">
      <c r="E8234" s="2"/>
      <c r="F8234" s="2"/>
    </row>
    <row r="8235" spans="5:6" ht="12.75">
      <c r="E8235" s="2"/>
      <c r="F8235" s="2"/>
    </row>
    <row r="8236" spans="5:6" ht="12.75">
      <c r="E8236" s="2"/>
      <c r="F8236" s="2"/>
    </row>
    <row r="8237" spans="5:6" ht="12.75">
      <c r="E8237" s="2"/>
      <c r="F8237" s="2"/>
    </row>
    <row r="8238" spans="5:6" ht="12.75">
      <c r="E8238" s="2"/>
      <c r="F8238" s="2"/>
    </row>
    <row r="8239" spans="5:6" ht="12.75">
      <c r="E8239" s="2"/>
      <c r="F8239" s="2"/>
    </row>
    <row r="8240" spans="5:6" ht="12.75">
      <c r="E8240" s="2"/>
      <c r="F8240" s="2"/>
    </row>
    <row r="8241" spans="5:6" ht="12.75">
      <c r="E8241" s="2"/>
      <c r="F8241" s="2"/>
    </row>
    <row r="8242" spans="5:6" ht="12.75">
      <c r="E8242" s="2"/>
      <c r="F8242" s="2"/>
    </row>
    <row r="8243" spans="5:6" ht="12.75">
      <c r="E8243" s="2"/>
      <c r="F8243" s="2"/>
    </row>
    <row r="8244" spans="5:6" ht="12.75">
      <c r="E8244" s="2"/>
      <c r="F8244" s="2"/>
    </row>
    <row r="8245" spans="5:6" ht="12.75">
      <c r="E8245" s="2"/>
      <c r="F8245" s="2"/>
    </row>
    <row r="8246" spans="5:6" ht="12.75">
      <c r="E8246" s="2"/>
      <c r="F8246" s="2"/>
    </row>
    <row r="8247" spans="5:6" ht="12.75">
      <c r="E8247" s="2"/>
      <c r="F8247" s="2"/>
    </row>
    <row r="8248" spans="5:6" ht="12.75">
      <c r="E8248" s="2"/>
      <c r="F8248" s="2"/>
    </row>
    <row r="8249" spans="5:6" ht="12.75">
      <c r="E8249" s="2"/>
      <c r="F8249" s="2"/>
    </row>
    <row r="8250" spans="5:6" ht="12.75">
      <c r="E8250" s="2"/>
      <c r="F8250" s="2"/>
    </row>
    <row r="8251" spans="5:6" ht="12.75">
      <c r="E8251" s="2"/>
      <c r="F8251" s="2"/>
    </row>
    <row r="8252" spans="5:6" ht="12.75">
      <c r="E8252" s="2"/>
      <c r="F8252" s="2"/>
    </row>
    <row r="8253" spans="5:6" ht="12.75">
      <c r="E8253" s="2"/>
      <c r="F8253" s="2"/>
    </row>
    <row r="8254" spans="5:6" ht="12.75">
      <c r="E8254" s="2"/>
      <c r="F8254" s="2"/>
    </row>
    <row r="8255" spans="5:6" ht="12.75">
      <c r="E8255" s="2"/>
      <c r="F8255" s="2"/>
    </row>
    <row r="8256" spans="5:6" ht="12.75">
      <c r="E8256" s="2"/>
      <c r="F8256" s="2"/>
    </row>
    <row r="8257" spans="5:6" ht="12.75">
      <c r="E8257" s="2"/>
      <c r="F8257" s="2"/>
    </row>
    <row r="8258" spans="5:6" ht="12.75">
      <c r="E8258" s="2"/>
      <c r="F8258" s="2"/>
    </row>
    <row r="8259" spans="5:6" ht="12.75">
      <c r="E8259" s="2"/>
      <c r="F8259" s="2"/>
    </row>
    <row r="8260" spans="5:6" ht="12.75">
      <c r="E8260" s="2"/>
      <c r="F8260" s="2"/>
    </row>
    <row r="8261" spans="5:6" ht="12.75">
      <c r="E8261" s="2"/>
      <c r="F8261" s="2"/>
    </row>
    <row r="8262" spans="5:6" ht="12.75">
      <c r="E8262" s="2"/>
      <c r="F8262" s="2"/>
    </row>
    <row r="8263" spans="5:6" ht="12.75">
      <c r="E8263" s="2"/>
      <c r="F8263" s="2"/>
    </row>
    <row r="8264" spans="5:6" ht="12.75">
      <c r="E8264" s="2"/>
      <c r="F8264" s="2"/>
    </row>
    <row r="8265" spans="5:6" ht="12.75">
      <c r="E8265" s="2"/>
      <c r="F8265" s="2"/>
    </row>
    <row r="8266" spans="5:6" ht="12.75">
      <c r="E8266" s="2"/>
      <c r="F8266" s="2"/>
    </row>
    <row r="8267" spans="5:6" ht="12.75">
      <c r="E8267" s="2"/>
      <c r="F8267" s="2"/>
    </row>
    <row r="8268" spans="5:6" ht="12.75">
      <c r="E8268" s="2"/>
      <c r="F8268" s="2"/>
    </row>
    <row r="8269" spans="5:6" ht="12.75">
      <c r="E8269" s="2"/>
      <c r="F8269" s="2"/>
    </row>
    <row r="8270" spans="5:6" ht="12.75">
      <c r="E8270" s="2"/>
      <c r="F8270" s="2"/>
    </row>
    <row r="8271" spans="5:6" ht="12.75">
      <c r="E8271" s="2"/>
      <c r="F8271" s="2"/>
    </row>
    <row r="8272" spans="5:6" ht="12.75">
      <c r="E8272" s="2"/>
      <c r="F8272" s="2"/>
    </row>
    <row r="8273" spans="5:6" ht="12.75">
      <c r="E8273" s="2"/>
      <c r="F8273" s="2"/>
    </row>
    <row r="8274" spans="5:6" ht="12.75">
      <c r="E8274" s="2"/>
      <c r="F8274" s="2"/>
    </row>
    <row r="8275" spans="5:6" ht="12.75">
      <c r="E8275" s="2"/>
      <c r="F8275" s="2"/>
    </row>
    <row r="8276" spans="5:6" ht="12.75">
      <c r="E8276" s="2"/>
      <c r="F8276" s="2"/>
    </row>
    <row r="8277" spans="5:6" ht="12.75">
      <c r="E8277" s="2"/>
      <c r="F8277" s="2"/>
    </row>
    <row r="8278" spans="5:6" ht="12.75">
      <c r="E8278" s="2"/>
      <c r="F8278" s="2"/>
    </row>
    <row r="8279" spans="5:6" ht="12.75">
      <c r="E8279" s="2"/>
      <c r="F8279" s="2"/>
    </row>
    <row r="8280" spans="5:6" ht="12.75">
      <c r="E8280" s="2"/>
      <c r="F8280" s="2"/>
    </row>
    <row r="8281" spans="5:6" ht="12.75">
      <c r="E8281" s="2"/>
      <c r="F8281" s="2"/>
    </row>
    <row r="8282" spans="5:6" ht="12.75">
      <c r="E8282" s="2"/>
      <c r="F8282" s="2"/>
    </row>
    <row r="8283" spans="5:6" ht="12.75">
      <c r="E8283" s="2"/>
      <c r="F8283" s="2"/>
    </row>
    <row r="8284" spans="5:6" ht="12.75">
      <c r="E8284" s="2"/>
      <c r="F8284" s="2"/>
    </row>
    <row r="8285" spans="5:6" ht="12.75">
      <c r="E8285" s="2"/>
      <c r="F8285" s="2"/>
    </row>
    <row r="8286" spans="5:6" ht="12.75">
      <c r="E8286" s="2"/>
      <c r="F8286" s="2"/>
    </row>
    <row r="8287" spans="5:6" ht="12.75">
      <c r="E8287" s="2"/>
      <c r="F8287" s="2"/>
    </row>
    <row r="8288" spans="5:6" ht="12.75">
      <c r="E8288" s="2"/>
      <c r="F8288" s="2"/>
    </row>
    <row r="8289" spans="5:6" ht="12.75">
      <c r="E8289" s="2"/>
      <c r="F8289" s="2"/>
    </row>
    <row r="8290" spans="5:6" ht="12.75">
      <c r="E8290" s="2"/>
      <c r="F8290" s="2"/>
    </row>
    <row r="8291" spans="5:6" ht="12.75">
      <c r="E8291" s="2"/>
      <c r="F8291" s="2"/>
    </row>
    <row r="8292" spans="5:6" ht="12.75">
      <c r="E8292" s="2"/>
      <c r="F8292" s="2"/>
    </row>
    <row r="8293" spans="5:6" ht="12.75">
      <c r="E8293" s="2"/>
      <c r="F8293" s="2"/>
    </row>
    <row r="8294" spans="5:6" ht="12.75">
      <c r="E8294" s="2"/>
      <c r="F8294" s="2"/>
    </row>
    <row r="8295" spans="5:6" ht="12.75">
      <c r="E8295" s="2"/>
      <c r="F8295" s="2"/>
    </row>
    <row r="8296" spans="5:6" ht="12.75">
      <c r="E8296" s="2"/>
      <c r="F8296" s="2"/>
    </row>
    <row r="8297" spans="5:6" ht="12.75">
      <c r="E8297" s="2"/>
      <c r="F8297" s="2"/>
    </row>
    <row r="8298" spans="5:6" ht="12.75">
      <c r="E8298" s="2"/>
      <c r="F8298" s="2"/>
    </row>
    <row r="8299" spans="5:6" ht="12.75">
      <c r="E8299" s="2"/>
      <c r="F8299" s="2"/>
    </row>
    <row r="8300" spans="5:6" ht="12.75">
      <c r="E8300" s="2"/>
      <c r="F8300" s="2"/>
    </row>
    <row r="8301" spans="5:6" ht="12.75">
      <c r="E8301" s="2"/>
      <c r="F8301" s="2"/>
    </row>
    <row r="8302" spans="5:6" ht="12.75">
      <c r="E8302" s="2"/>
      <c r="F8302" s="2"/>
    </row>
    <row r="8303" spans="5:6" ht="12.75">
      <c r="E8303" s="2"/>
      <c r="F8303" s="2"/>
    </row>
    <row r="8304" spans="5:6" ht="12.75">
      <c r="E8304" s="2"/>
      <c r="F8304" s="2"/>
    </row>
    <row r="8305" spans="5:6" ht="12.75">
      <c r="E8305" s="2"/>
      <c r="F8305" s="2"/>
    </row>
    <row r="8306" spans="5:6" ht="12.75">
      <c r="E8306" s="2"/>
      <c r="F8306" s="2"/>
    </row>
    <row r="8307" spans="5:6" ht="12.75">
      <c r="E8307" s="2"/>
      <c r="F8307" s="2"/>
    </row>
    <row r="8308" spans="5:6" ht="12.75">
      <c r="E8308" s="2"/>
      <c r="F8308" s="2"/>
    </row>
    <row r="8309" spans="5:6" ht="12.75">
      <c r="E8309" s="2"/>
      <c r="F8309" s="2"/>
    </row>
    <row r="8310" spans="5:6" ht="12.75">
      <c r="E8310" s="2"/>
      <c r="F8310" s="2"/>
    </row>
    <row r="8311" spans="5:6" ht="12.75">
      <c r="E8311" s="2"/>
      <c r="F8311" s="2"/>
    </row>
    <row r="8312" spans="5:6" ht="12.75">
      <c r="E8312" s="2"/>
      <c r="F8312" s="2"/>
    </row>
    <row r="8313" spans="5:6" ht="12.75">
      <c r="E8313" s="2"/>
      <c r="F8313" s="2"/>
    </row>
    <row r="8314" spans="5:6" ht="12.75">
      <c r="E8314" s="2"/>
      <c r="F8314" s="2"/>
    </row>
    <row r="8315" spans="5:6" ht="12.75">
      <c r="E8315" s="2"/>
      <c r="F8315" s="2"/>
    </row>
    <row r="8316" spans="5:6" ht="12.75">
      <c r="E8316" s="2"/>
      <c r="F8316" s="2"/>
    </row>
    <row r="8317" spans="5:6" ht="12.75">
      <c r="E8317" s="2"/>
      <c r="F8317" s="2"/>
    </row>
    <row r="8318" spans="5:6" ht="12.75">
      <c r="E8318" s="2"/>
      <c r="F8318" s="2"/>
    </row>
    <row r="8319" spans="5:6" ht="12.75">
      <c r="E8319" s="2"/>
      <c r="F8319" s="2"/>
    </row>
    <row r="8320" spans="5:6" ht="12.75">
      <c r="E8320" s="2"/>
      <c r="F8320" s="2"/>
    </row>
    <row r="8321" spans="5:6" ht="12.75">
      <c r="E8321" s="2"/>
      <c r="F8321" s="2"/>
    </row>
    <row r="8322" spans="5:6" ht="12.75">
      <c r="E8322" s="2"/>
      <c r="F8322" s="2"/>
    </row>
    <row r="8323" spans="5:6" ht="12.75">
      <c r="E8323" s="2"/>
      <c r="F8323" s="2"/>
    </row>
    <row r="8324" spans="5:6" ht="12.75">
      <c r="E8324" s="2"/>
      <c r="F8324" s="2"/>
    </row>
    <row r="8325" spans="5:6" ht="12.75">
      <c r="E8325" s="2"/>
      <c r="F8325" s="2"/>
    </row>
    <row r="8326" spans="5:6" ht="12.75">
      <c r="E8326" s="2"/>
      <c r="F8326" s="2"/>
    </row>
    <row r="8327" spans="5:6" ht="12.75">
      <c r="E8327" s="2"/>
      <c r="F8327" s="2"/>
    </row>
    <row r="8328" spans="5:6" ht="12.75">
      <c r="E8328" s="2"/>
      <c r="F8328" s="2"/>
    </row>
    <row r="8329" spans="5:6" ht="12.75">
      <c r="E8329" s="2"/>
      <c r="F8329" s="2"/>
    </row>
    <row r="8330" spans="5:6" ht="12.75">
      <c r="E8330" s="2"/>
      <c r="F8330" s="2"/>
    </row>
    <row r="8331" spans="5:6" ht="12.75">
      <c r="E8331" s="2"/>
      <c r="F8331" s="2"/>
    </row>
    <row r="8332" spans="5:6" ht="12.75">
      <c r="E8332" s="2"/>
      <c r="F8332" s="2"/>
    </row>
    <row r="8333" spans="5:6" ht="12.75">
      <c r="E8333" s="2"/>
      <c r="F8333" s="2"/>
    </row>
    <row r="8334" spans="5:6" ht="12.75">
      <c r="E8334" s="2"/>
      <c r="F8334" s="2"/>
    </row>
    <row r="8335" spans="5:6" ht="12.75">
      <c r="E8335" s="2"/>
      <c r="F8335" s="2"/>
    </row>
    <row r="8336" spans="5:6" ht="12.75">
      <c r="E8336" s="2"/>
      <c r="F8336" s="2"/>
    </row>
    <row r="8337" spans="5:6" ht="12.75">
      <c r="E8337" s="2"/>
      <c r="F8337" s="2"/>
    </row>
    <row r="8338" spans="5:6" ht="12.75">
      <c r="E8338" s="2"/>
      <c r="F8338" s="2"/>
    </row>
    <row r="8339" spans="5:6" ht="12.75">
      <c r="E8339" s="2"/>
      <c r="F8339" s="2"/>
    </row>
    <row r="8340" spans="5:6" ht="12.75">
      <c r="E8340" s="2"/>
      <c r="F8340" s="2"/>
    </row>
    <row r="8341" spans="5:6" ht="12.75">
      <c r="E8341" s="2"/>
      <c r="F8341" s="2"/>
    </row>
    <row r="8342" spans="5:6" ht="12.75">
      <c r="E8342" s="2"/>
      <c r="F8342" s="2"/>
    </row>
    <row r="8343" spans="5:6" ht="12.75">
      <c r="E8343" s="2"/>
      <c r="F8343" s="2"/>
    </row>
    <row r="8344" spans="5:6" ht="12.75">
      <c r="E8344" s="2"/>
      <c r="F8344" s="2"/>
    </row>
    <row r="8345" spans="5:6" ht="12.75">
      <c r="E8345" s="2"/>
      <c r="F8345" s="2"/>
    </row>
    <row r="8346" spans="5:6" ht="12.75">
      <c r="E8346" s="2"/>
      <c r="F8346" s="2"/>
    </row>
    <row r="8347" spans="5:6" ht="12.75">
      <c r="E8347" s="2"/>
      <c r="F8347" s="2"/>
    </row>
    <row r="8348" spans="5:6" ht="12.75">
      <c r="E8348" s="2"/>
      <c r="F8348" s="2"/>
    </row>
    <row r="8349" spans="5:6" ht="12.75">
      <c r="E8349" s="2"/>
      <c r="F8349" s="2"/>
    </row>
    <row r="8350" spans="5:6" ht="12.75">
      <c r="E8350" s="2"/>
      <c r="F8350" s="2"/>
    </row>
    <row r="8351" spans="5:6" ht="12.75">
      <c r="E8351" s="2"/>
      <c r="F8351" s="2"/>
    </row>
    <row r="8352" spans="5:6" ht="12.75">
      <c r="E8352" s="2"/>
      <c r="F8352" s="2"/>
    </row>
    <row r="8353" spans="5:6" ht="12.75">
      <c r="E8353" s="2"/>
      <c r="F8353" s="2"/>
    </row>
    <row r="8354" spans="5:6" ht="12.75">
      <c r="E8354" s="2"/>
      <c r="F8354" s="2"/>
    </row>
    <row r="8355" spans="5:6" ht="12.75">
      <c r="E8355" s="2"/>
      <c r="F8355" s="2"/>
    </row>
    <row r="8356" spans="5:6" ht="12.75">
      <c r="E8356" s="2"/>
      <c r="F8356" s="2"/>
    </row>
    <row r="8357" spans="5:6" ht="12.75">
      <c r="E8357" s="2"/>
      <c r="F8357" s="2"/>
    </row>
    <row r="8358" spans="5:6" ht="12.75">
      <c r="E8358" s="2"/>
      <c r="F8358" s="2"/>
    </row>
    <row r="8359" spans="5:6" ht="12.75">
      <c r="E8359" s="2"/>
      <c r="F8359" s="2"/>
    </row>
    <row r="8360" spans="5:6" ht="12.75">
      <c r="E8360" s="2"/>
      <c r="F8360" s="2"/>
    </row>
    <row r="8361" spans="5:6" ht="12.75">
      <c r="E8361" s="2"/>
      <c r="F8361" s="2"/>
    </row>
    <row r="8362" spans="5:6" ht="12.75">
      <c r="E8362" s="2"/>
      <c r="F8362" s="2"/>
    </row>
    <row r="8363" spans="5:6" ht="12.75">
      <c r="E8363" s="2"/>
      <c r="F8363" s="2"/>
    </row>
    <row r="8364" spans="5:6" ht="12.75">
      <c r="E8364" s="2"/>
      <c r="F8364" s="2"/>
    </row>
    <row r="8365" spans="5:6" ht="12.75">
      <c r="E8365" s="2"/>
      <c r="F8365" s="2"/>
    </row>
    <row r="8366" spans="5:6" ht="12.75">
      <c r="E8366" s="2"/>
      <c r="F8366" s="2"/>
    </row>
    <row r="8367" spans="5:6" ht="12.75">
      <c r="E8367" s="2"/>
      <c r="F8367" s="2"/>
    </row>
    <row r="8368" spans="5:6" ht="12.75">
      <c r="E8368" s="2"/>
      <c r="F8368" s="2"/>
    </row>
    <row r="8369" spans="5:6" ht="12.75">
      <c r="E8369" s="2"/>
      <c r="F8369" s="2"/>
    </row>
    <row r="8370" spans="5:6" ht="12.75">
      <c r="E8370" s="2"/>
      <c r="F8370" s="2"/>
    </row>
    <row r="8371" spans="5:6" ht="12.75">
      <c r="E8371" s="2"/>
      <c r="F8371" s="2"/>
    </row>
    <row r="8372" spans="5:6" ht="12.75">
      <c r="E8372" s="2"/>
      <c r="F8372" s="2"/>
    </row>
    <row r="8373" spans="5:6" ht="12.75">
      <c r="E8373" s="2"/>
      <c r="F8373" s="2"/>
    </row>
    <row r="8374" spans="5:6" ht="12.75">
      <c r="E8374" s="2"/>
      <c r="F8374" s="2"/>
    </row>
    <row r="8375" spans="5:6" ht="12.75">
      <c r="E8375" s="2"/>
      <c r="F8375" s="2"/>
    </row>
    <row r="8376" spans="5:6" ht="12.75">
      <c r="E8376" s="2"/>
      <c r="F8376" s="2"/>
    </row>
    <row r="8377" spans="5:6" ht="12.75">
      <c r="E8377" s="2"/>
      <c r="F8377" s="2"/>
    </row>
    <row r="8378" spans="5:6" ht="12.75">
      <c r="E8378" s="2"/>
      <c r="F8378" s="2"/>
    </row>
    <row r="8379" spans="5:6" ht="12.75">
      <c r="E8379" s="2"/>
      <c r="F8379" s="2"/>
    </row>
    <row r="8380" spans="5:6" ht="12.75">
      <c r="E8380" s="2"/>
      <c r="F8380" s="2"/>
    </row>
    <row r="8381" spans="5:6" ht="12.75">
      <c r="E8381" s="2"/>
      <c r="F8381" s="2"/>
    </row>
    <row r="8382" spans="5:6" ht="12.75">
      <c r="E8382" s="2"/>
      <c r="F8382" s="2"/>
    </row>
    <row r="8383" spans="5:6" ht="12.75">
      <c r="E8383" s="2"/>
      <c r="F8383" s="2"/>
    </row>
    <row r="8384" spans="5:6" ht="12.75">
      <c r="E8384" s="2"/>
      <c r="F8384" s="2"/>
    </row>
    <row r="8385" spans="5:6" ht="12.75">
      <c r="E8385" s="2"/>
      <c r="F8385" s="2"/>
    </row>
    <row r="8386" spans="5:6" ht="12.75">
      <c r="E8386" s="2"/>
      <c r="F8386" s="2"/>
    </row>
    <row r="8387" spans="5:6" ht="12.75">
      <c r="E8387" s="2"/>
      <c r="F8387" s="2"/>
    </row>
    <row r="8388" spans="5:6" ht="12.75">
      <c r="E8388" s="2"/>
      <c r="F8388" s="2"/>
    </row>
    <row r="8389" spans="5:6" ht="12.75">
      <c r="E8389" s="2"/>
      <c r="F8389" s="2"/>
    </row>
    <row r="8390" spans="5:6" ht="12.75">
      <c r="E8390" s="2"/>
      <c r="F8390" s="2"/>
    </row>
    <row r="8391" spans="5:6" ht="12.75">
      <c r="E8391" s="2"/>
      <c r="F8391" s="2"/>
    </row>
    <row r="8392" spans="5:6" ht="12.75">
      <c r="E8392" s="2"/>
      <c r="F8392" s="2"/>
    </row>
    <row r="8393" spans="5:6" ht="12.75">
      <c r="E8393" s="2"/>
      <c r="F8393" s="2"/>
    </row>
    <row r="8394" spans="5:6" ht="12.75">
      <c r="E8394" s="2"/>
      <c r="F8394" s="2"/>
    </row>
    <row r="8395" spans="5:6" ht="12.75">
      <c r="E8395" s="2"/>
      <c r="F8395" s="2"/>
    </row>
    <row r="8396" spans="5:6" ht="12.75">
      <c r="E8396" s="2"/>
      <c r="F8396" s="2"/>
    </row>
    <row r="8397" spans="5:6" ht="12.75">
      <c r="E8397" s="2"/>
      <c r="F8397" s="2"/>
    </row>
    <row r="8398" spans="5:6" ht="12.75">
      <c r="E8398" s="2"/>
      <c r="F8398" s="2"/>
    </row>
    <row r="8399" spans="5:6" ht="12.75">
      <c r="E8399" s="2"/>
      <c r="F8399" s="2"/>
    </row>
    <row r="8400" spans="5:6" ht="12.75">
      <c r="E8400" s="2"/>
      <c r="F8400" s="2"/>
    </row>
    <row r="8401" spans="5:6" ht="12.75">
      <c r="E8401" s="2"/>
      <c r="F8401" s="2"/>
    </row>
    <row r="8402" spans="5:6" ht="12.75">
      <c r="E8402" s="2"/>
      <c r="F8402" s="2"/>
    </row>
    <row r="8403" spans="5:6" ht="12.75">
      <c r="E8403" s="2"/>
      <c r="F8403" s="2"/>
    </row>
    <row r="8404" spans="5:6" ht="12.75">
      <c r="E8404" s="2"/>
      <c r="F8404" s="2"/>
    </row>
    <row r="8405" spans="5:6" ht="12.75">
      <c r="E8405" s="2"/>
      <c r="F8405" s="2"/>
    </row>
    <row r="8406" spans="5:6" ht="12.75">
      <c r="E8406" s="2"/>
      <c r="F8406" s="2"/>
    </row>
    <row r="8407" spans="5:6" ht="12.75">
      <c r="E8407" s="2"/>
      <c r="F8407" s="2"/>
    </row>
    <row r="8408" spans="5:6" ht="12.75">
      <c r="E8408" s="2"/>
      <c r="F8408" s="2"/>
    </row>
    <row r="8409" spans="5:6" ht="12.75">
      <c r="E8409" s="2"/>
      <c r="F8409" s="2"/>
    </row>
    <row r="8410" spans="5:6" ht="12.75">
      <c r="E8410" s="2"/>
      <c r="F8410" s="2"/>
    </row>
    <row r="8411" spans="5:6" ht="12.75">
      <c r="E8411" s="2"/>
      <c r="F8411" s="2"/>
    </row>
    <row r="8412" spans="5:6" ht="12.75">
      <c r="E8412" s="2"/>
      <c r="F8412" s="2"/>
    </row>
    <row r="8413" spans="5:6" ht="12.75">
      <c r="E8413" s="2"/>
      <c r="F8413" s="2"/>
    </row>
    <row r="8414" spans="5:6" ht="12.75">
      <c r="E8414" s="2"/>
      <c r="F8414" s="2"/>
    </row>
    <row r="8415" spans="5:6" ht="12.75">
      <c r="E8415" s="2"/>
      <c r="F8415" s="2"/>
    </row>
    <row r="8416" spans="5:6" ht="12.75">
      <c r="E8416" s="2"/>
      <c r="F8416" s="2"/>
    </row>
    <row r="8417" spans="5:6" ht="12.75">
      <c r="E8417" s="2"/>
      <c r="F8417" s="2"/>
    </row>
    <row r="8418" spans="5:6" ht="12.75">
      <c r="E8418" s="2"/>
      <c r="F8418" s="2"/>
    </row>
    <row r="8419" spans="5:6" ht="12.75">
      <c r="E8419" s="2"/>
      <c r="F8419" s="2"/>
    </row>
    <row r="8420" spans="5:6" ht="12.75">
      <c r="E8420" s="2"/>
      <c r="F8420" s="2"/>
    </row>
    <row r="8421" spans="5:6" ht="12.75">
      <c r="E8421" s="2"/>
      <c r="F8421" s="2"/>
    </row>
    <row r="8422" spans="5:6" ht="12.75">
      <c r="E8422" s="2"/>
      <c r="F8422" s="2"/>
    </row>
    <row r="8423" spans="5:6" ht="12.75">
      <c r="E8423" s="2"/>
      <c r="F8423" s="2"/>
    </row>
    <row r="8424" spans="5:6" ht="12.75">
      <c r="E8424" s="2"/>
      <c r="F8424" s="2"/>
    </row>
    <row r="8425" spans="5:6" ht="12.75">
      <c r="E8425" s="2"/>
      <c r="F8425" s="2"/>
    </row>
    <row r="8426" spans="5:6" ht="12.75">
      <c r="E8426" s="2"/>
      <c r="F8426" s="2"/>
    </row>
    <row r="8427" spans="5:6" ht="12.75">
      <c r="E8427" s="2"/>
      <c r="F8427" s="2"/>
    </row>
    <row r="8428" spans="5:6" ht="12.75">
      <c r="E8428" s="2"/>
      <c r="F8428" s="2"/>
    </row>
    <row r="8429" spans="5:6" ht="12.75">
      <c r="E8429" s="2"/>
      <c r="F8429" s="2"/>
    </row>
    <row r="8430" spans="5:6" ht="12.75">
      <c r="E8430" s="2"/>
      <c r="F8430" s="2"/>
    </row>
    <row r="8431" spans="5:6" ht="12.75">
      <c r="E8431" s="2"/>
      <c r="F8431" s="2"/>
    </row>
    <row r="8432" spans="5:6" ht="12.75">
      <c r="E8432" s="2"/>
      <c r="F8432" s="2"/>
    </row>
    <row r="8433" spans="5:6" ht="12.75">
      <c r="E8433" s="2"/>
      <c r="F8433" s="2"/>
    </row>
    <row r="8434" spans="5:6" ht="12.75">
      <c r="E8434" s="2"/>
      <c r="F8434" s="2"/>
    </row>
    <row r="8435" spans="5:6" ht="12.75">
      <c r="E8435" s="2"/>
      <c r="F8435" s="2"/>
    </row>
    <row r="8436" spans="5:6" ht="12.75">
      <c r="E8436" s="2"/>
      <c r="F8436" s="2"/>
    </row>
    <row r="8437" spans="5:6" ht="12.75">
      <c r="E8437" s="2"/>
      <c r="F8437" s="2"/>
    </row>
    <row r="8438" spans="5:6" ht="12.75">
      <c r="E8438" s="2"/>
      <c r="F8438" s="2"/>
    </row>
    <row r="8439" spans="5:6" ht="12.75">
      <c r="E8439" s="2"/>
      <c r="F8439" s="2"/>
    </row>
    <row r="8440" spans="5:6" ht="12.75">
      <c r="E8440" s="2"/>
      <c r="F8440" s="2"/>
    </row>
    <row r="8441" spans="5:6" ht="12.75">
      <c r="E8441" s="2"/>
      <c r="F8441" s="2"/>
    </row>
    <row r="8442" spans="5:6" ht="12.75">
      <c r="E8442" s="2"/>
      <c r="F8442" s="2"/>
    </row>
    <row r="8443" spans="5:6" ht="12.75">
      <c r="E8443" s="2"/>
      <c r="F8443" s="2"/>
    </row>
    <row r="8444" spans="5:6" ht="12.75">
      <c r="E8444" s="2"/>
      <c r="F8444" s="2"/>
    </row>
    <row r="8445" spans="5:6" ht="12.75">
      <c r="E8445" s="2"/>
      <c r="F8445" s="2"/>
    </row>
    <row r="8446" spans="5:6" ht="12.75">
      <c r="E8446" s="2"/>
      <c r="F8446" s="2"/>
    </row>
    <row r="8447" spans="5:6" ht="12.75">
      <c r="E8447" s="2"/>
      <c r="F8447" s="2"/>
    </row>
    <row r="8448" spans="5:6" ht="12.75">
      <c r="E8448" s="2"/>
      <c r="F8448" s="2"/>
    </row>
    <row r="8449" spans="5:6" ht="12.75">
      <c r="E8449" s="2"/>
      <c r="F8449" s="2"/>
    </row>
    <row r="8450" spans="5:6" ht="12.75">
      <c r="E8450" s="2"/>
      <c r="F8450" s="2"/>
    </row>
    <row r="8451" spans="5:6" ht="12.75">
      <c r="E8451" s="2"/>
      <c r="F8451" s="2"/>
    </row>
    <row r="8452" spans="5:6" ht="12.75">
      <c r="E8452" s="2"/>
      <c r="F8452" s="2"/>
    </row>
    <row r="8453" spans="5:6" ht="12.75">
      <c r="E8453" s="2"/>
      <c r="F8453" s="2"/>
    </row>
    <row r="8454" spans="5:6" ht="12.75">
      <c r="E8454" s="2"/>
      <c r="F8454" s="2"/>
    </row>
    <row r="8455" spans="5:6" ht="12.75">
      <c r="E8455" s="2"/>
      <c r="F8455" s="2"/>
    </row>
    <row r="8456" spans="5:6" ht="12.75">
      <c r="E8456" s="2"/>
      <c r="F8456" s="2"/>
    </row>
    <row r="8457" spans="5:6" ht="12.75">
      <c r="E8457" s="2"/>
      <c r="F8457" s="2"/>
    </row>
    <row r="8458" spans="5:6" ht="12.75">
      <c r="E8458" s="2"/>
      <c r="F8458" s="2"/>
    </row>
    <row r="8459" spans="5:6" ht="12.75">
      <c r="E8459" s="2"/>
      <c r="F8459" s="2"/>
    </row>
    <row r="8460" spans="5:6" ht="12.75">
      <c r="E8460" s="2"/>
      <c r="F8460" s="2"/>
    </row>
    <row r="8461" spans="5:6" ht="12.75">
      <c r="E8461" s="2"/>
      <c r="F8461" s="2"/>
    </row>
    <row r="8462" spans="5:6" ht="12.75">
      <c r="E8462" s="2"/>
      <c r="F8462" s="2"/>
    </row>
    <row r="8463" spans="5:6" ht="12.75">
      <c r="E8463" s="2"/>
      <c r="F8463" s="2"/>
    </row>
    <row r="8464" spans="5:6" ht="12.75">
      <c r="E8464" s="2"/>
      <c r="F8464" s="2"/>
    </row>
    <row r="8465" spans="5:6" ht="12.75">
      <c r="E8465" s="2"/>
      <c r="F8465" s="2"/>
    </row>
    <row r="8466" spans="5:6" ht="12.75">
      <c r="E8466" s="2"/>
      <c r="F8466" s="2"/>
    </row>
    <row r="8467" spans="5:6" ht="12.75">
      <c r="E8467" s="2"/>
      <c r="F8467" s="2"/>
    </row>
    <row r="8468" spans="5:6" ht="12.75">
      <c r="E8468" s="2"/>
      <c r="F8468" s="2"/>
    </row>
    <row r="8469" spans="5:6" ht="12.75">
      <c r="E8469" s="2"/>
      <c r="F8469" s="2"/>
    </row>
    <row r="8470" spans="5:6" ht="12.75">
      <c r="E8470" s="2"/>
      <c r="F8470" s="2"/>
    </row>
    <row r="8471" spans="5:6" ht="12.75">
      <c r="E8471" s="2"/>
      <c r="F8471" s="2"/>
    </row>
    <row r="8472" spans="5:6" ht="12.75">
      <c r="E8472" s="2"/>
      <c r="F8472" s="2"/>
    </row>
    <row r="8473" spans="5:6" ht="12.75">
      <c r="E8473" s="2"/>
      <c r="F8473" s="2"/>
    </row>
    <row r="8474" spans="5:6" ht="12.75">
      <c r="E8474" s="2"/>
      <c r="F8474" s="2"/>
    </row>
    <row r="8475" spans="5:6" ht="12.75">
      <c r="E8475" s="2"/>
      <c r="F8475" s="2"/>
    </row>
    <row r="8476" spans="5:6" ht="12.75">
      <c r="E8476" s="2"/>
      <c r="F8476" s="2"/>
    </row>
    <row r="8477" spans="5:6" ht="12.75">
      <c r="E8477" s="2"/>
      <c r="F8477" s="2"/>
    </row>
    <row r="8478" spans="5:6" ht="12.75">
      <c r="E8478" s="2"/>
      <c r="F8478" s="2"/>
    </row>
    <row r="8479" spans="5:6" ht="12.75">
      <c r="E8479" s="2"/>
      <c r="F8479" s="2"/>
    </row>
    <row r="8480" spans="5:6" ht="12.75">
      <c r="E8480" s="2"/>
      <c r="F8480" s="2"/>
    </row>
    <row r="8481" spans="5:6" ht="12.75">
      <c r="E8481" s="2"/>
      <c r="F8481" s="2"/>
    </row>
    <row r="8482" spans="5:6" ht="12.75">
      <c r="E8482" s="2"/>
      <c r="F8482" s="2"/>
    </row>
    <row r="8483" spans="5:6" ht="12.75">
      <c r="E8483" s="2"/>
      <c r="F8483" s="2"/>
    </row>
    <row r="8484" spans="5:6" ht="12.75">
      <c r="E8484" s="2"/>
      <c r="F8484" s="2"/>
    </row>
    <row r="8485" spans="5:6" ht="12.75">
      <c r="E8485" s="2"/>
      <c r="F8485" s="2"/>
    </row>
    <row r="8486" spans="5:6" ht="12.75">
      <c r="E8486" s="2"/>
      <c r="F8486" s="2"/>
    </row>
    <row r="8487" spans="5:6" ht="12.75">
      <c r="E8487" s="2"/>
      <c r="F8487" s="2"/>
    </row>
    <row r="8488" spans="5:6" ht="12.75">
      <c r="E8488" s="2"/>
      <c r="F8488" s="2"/>
    </row>
    <row r="8489" spans="5:6" ht="12.75">
      <c r="E8489" s="2"/>
      <c r="F8489" s="2"/>
    </row>
    <row r="8490" spans="5:6" ht="12.75">
      <c r="E8490" s="2"/>
      <c r="F8490" s="2"/>
    </row>
    <row r="8491" spans="5:6" ht="12.75">
      <c r="E8491" s="2"/>
      <c r="F8491" s="2"/>
    </row>
    <row r="8492" spans="5:6" ht="12.75">
      <c r="E8492" s="2"/>
      <c r="F8492" s="2"/>
    </row>
    <row r="8493" spans="5:6" ht="12.75">
      <c r="E8493" s="2"/>
      <c r="F8493" s="2"/>
    </row>
    <row r="8494" spans="5:6" ht="12.75">
      <c r="E8494" s="2"/>
      <c r="F8494" s="2"/>
    </row>
    <row r="8495" spans="5:6" ht="12.75">
      <c r="E8495" s="2"/>
      <c r="F8495" s="2"/>
    </row>
    <row r="8496" spans="5:6" ht="12.75">
      <c r="E8496" s="2"/>
      <c r="F8496" s="2"/>
    </row>
    <row r="8497" spans="5:6" ht="12.75">
      <c r="E8497" s="2"/>
      <c r="F8497" s="2"/>
    </row>
    <row r="8498" spans="5:6" ht="12.75">
      <c r="E8498" s="2"/>
      <c r="F8498" s="2"/>
    </row>
    <row r="8499" spans="5:6" ht="12.75">
      <c r="E8499" s="2"/>
      <c r="F8499" s="2"/>
    </row>
    <row r="8500" spans="5:6" ht="12.75">
      <c r="E8500" s="2"/>
      <c r="F8500" s="2"/>
    </row>
    <row r="8501" spans="5:6" ht="12.75">
      <c r="E8501" s="2"/>
      <c r="F8501" s="2"/>
    </row>
    <row r="8502" spans="5:6" ht="12.75">
      <c r="E8502" s="2"/>
      <c r="F8502" s="2"/>
    </row>
    <row r="8503" spans="5:6" ht="12.75">
      <c r="E8503" s="2"/>
      <c r="F8503" s="2"/>
    </row>
    <row r="8504" spans="5:6" ht="12.75">
      <c r="E8504" s="2"/>
      <c r="F8504" s="2"/>
    </row>
    <row r="8505" spans="5:6" ht="12.75">
      <c r="E8505" s="2"/>
      <c r="F8505" s="2"/>
    </row>
    <row r="8506" spans="5:6" ht="12.75">
      <c r="E8506" s="2"/>
      <c r="F8506" s="2"/>
    </row>
    <row r="8507" spans="5:6" ht="12.75">
      <c r="E8507" s="2"/>
      <c r="F8507" s="2"/>
    </row>
    <row r="8508" spans="5:6" ht="12.75">
      <c r="E8508" s="2"/>
      <c r="F8508" s="2"/>
    </row>
    <row r="8509" spans="5:6" ht="12.75">
      <c r="E8509" s="2"/>
      <c r="F8509" s="2"/>
    </row>
    <row r="8510" spans="5:6" ht="12.75">
      <c r="E8510" s="2"/>
      <c r="F8510" s="2"/>
    </row>
    <row r="8511" spans="5:6" ht="12.75">
      <c r="E8511" s="2"/>
      <c r="F8511" s="2"/>
    </row>
    <row r="8512" spans="5:6" ht="12.75">
      <c r="E8512" s="2"/>
      <c r="F8512" s="2"/>
    </row>
    <row r="8513" spans="5:6" ht="12.75">
      <c r="E8513" s="2"/>
      <c r="F8513" s="2"/>
    </row>
    <row r="8514" spans="5:6" ht="12.75">
      <c r="E8514" s="2"/>
      <c r="F8514" s="2"/>
    </row>
    <row r="8515" spans="5:6" ht="12.75">
      <c r="E8515" s="2"/>
      <c r="F8515" s="2"/>
    </row>
    <row r="8516" spans="5:6" ht="12.75">
      <c r="E8516" s="2"/>
      <c r="F8516" s="2"/>
    </row>
    <row r="8517" spans="5:6" ht="12.75">
      <c r="E8517" s="2"/>
      <c r="F8517" s="2"/>
    </row>
    <row r="8518" spans="5:6" ht="12.75">
      <c r="E8518" s="2"/>
      <c r="F8518" s="2"/>
    </row>
    <row r="8519" spans="5:6" ht="12.75">
      <c r="E8519" s="2"/>
      <c r="F8519" s="2"/>
    </row>
    <row r="8520" spans="5:6" ht="12.75">
      <c r="E8520" s="2"/>
      <c r="F8520" s="2"/>
    </row>
    <row r="8521" spans="5:6" ht="12.75">
      <c r="E8521" s="2"/>
      <c r="F8521" s="2"/>
    </row>
    <row r="8522" spans="5:6" ht="12.75">
      <c r="E8522" s="2"/>
      <c r="F8522" s="2"/>
    </row>
    <row r="8523" spans="5:6" ht="12.75">
      <c r="E8523" s="2"/>
      <c r="F8523" s="2"/>
    </row>
    <row r="8524" spans="5:6" ht="12.75">
      <c r="E8524" s="2"/>
      <c r="F8524" s="2"/>
    </row>
    <row r="8525" spans="5:6" ht="12.75">
      <c r="E8525" s="2"/>
      <c r="F8525" s="2"/>
    </row>
    <row r="8526" spans="5:6" ht="12.75">
      <c r="E8526" s="2"/>
      <c r="F8526" s="2"/>
    </row>
    <row r="8527" spans="5:6" ht="12.75">
      <c r="E8527" s="2"/>
      <c r="F8527" s="2"/>
    </row>
    <row r="8528" spans="5:6" ht="12.75">
      <c r="E8528" s="2"/>
      <c r="F8528" s="2"/>
    </row>
    <row r="8529" spans="5:6" ht="12.75">
      <c r="E8529" s="2"/>
      <c r="F8529" s="2"/>
    </row>
    <row r="8530" spans="5:6" ht="12.75">
      <c r="E8530" s="2"/>
      <c r="F8530" s="2"/>
    </row>
    <row r="8531" spans="5:6" ht="12.75">
      <c r="E8531" s="2"/>
      <c r="F8531" s="2"/>
    </row>
    <row r="8532" spans="5:6" ht="12.75">
      <c r="E8532" s="2"/>
      <c r="F8532" s="2"/>
    </row>
    <row r="8533" spans="5:6" ht="12.75">
      <c r="E8533" s="2"/>
      <c r="F8533" s="2"/>
    </row>
    <row r="8534" spans="5:6" ht="12.75">
      <c r="E8534" s="2"/>
      <c r="F8534" s="2"/>
    </row>
    <row r="8535" spans="5:6" ht="12.75">
      <c r="E8535" s="2"/>
      <c r="F8535" s="2"/>
    </row>
    <row r="8536" spans="5:6" ht="12.75">
      <c r="E8536" s="2"/>
      <c r="F8536" s="2"/>
    </row>
    <row r="8537" spans="5:6" ht="12.75">
      <c r="E8537" s="2"/>
      <c r="F8537" s="2"/>
    </row>
    <row r="8538" spans="5:6" ht="12.75">
      <c r="E8538" s="2"/>
      <c r="F8538" s="2"/>
    </row>
    <row r="8539" spans="5:6" ht="12.75">
      <c r="E8539" s="2"/>
      <c r="F8539" s="2"/>
    </row>
    <row r="8540" spans="5:6" ht="12.75">
      <c r="E8540" s="2"/>
      <c r="F8540" s="2"/>
    </row>
    <row r="8541" spans="5:6" ht="12.75">
      <c r="E8541" s="2"/>
      <c r="F8541" s="2"/>
    </row>
    <row r="8542" spans="5:6" ht="12.75">
      <c r="E8542" s="2"/>
      <c r="F8542" s="2"/>
    </row>
    <row r="8543" spans="5:6" ht="12.75">
      <c r="E8543" s="2"/>
      <c r="F8543" s="2"/>
    </row>
    <row r="8544" spans="5:6" ht="12.75">
      <c r="E8544" s="2"/>
      <c r="F8544" s="2"/>
    </row>
    <row r="8545" spans="5:6" ht="12.75">
      <c r="E8545" s="2"/>
      <c r="F8545" s="2"/>
    </row>
    <row r="8546" spans="5:6" ht="12.75">
      <c r="E8546" s="2"/>
      <c r="F8546" s="2"/>
    </row>
    <row r="8547" spans="5:6" ht="12.75">
      <c r="E8547" s="2"/>
      <c r="F8547" s="2"/>
    </row>
    <row r="8548" spans="5:6" ht="12.75">
      <c r="E8548" s="2"/>
      <c r="F8548" s="2"/>
    </row>
    <row r="8549" spans="5:6" ht="12.75">
      <c r="E8549" s="2"/>
      <c r="F8549" s="2"/>
    </row>
    <row r="8550" spans="5:6" ht="12.75">
      <c r="E8550" s="2"/>
      <c r="F8550" s="2"/>
    </row>
    <row r="8551" spans="5:6" ht="12.75">
      <c r="E8551" s="2"/>
      <c r="F8551" s="2"/>
    </row>
    <row r="8552" spans="5:6" ht="12.75">
      <c r="E8552" s="2"/>
      <c r="F8552" s="2"/>
    </row>
    <row r="8553" spans="5:6" ht="12.75">
      <c r="E8553" s="2"/>
      <c r="F8553" s="2"/>
    </row>
    <row r="8554" spans="5:6" ht="12.75">
      <c r="E8554" s="2"/>
      <c r="F8554" s="2"/>
    </row>
    <row r="8555" spans="5:6" ht="12.75">
      <c r="E8555" s="2"/>
      <c r="F8555" s="2"/>
    </row>
    <row r="8556" spans="5:6" ht="12.75">
      <c r="E8556" s="2"/>
      <c r="F8556" s="2"/>
    </row>
    <row r="8557" spans="5:6" ht="12.75">
      <c r="E8557" s="2"/>
      <c r="F8557" s="2"/>
    </row>
    <row r="8558" spans="5:6" ht="12.75">
      <c r="E8558" s="2"/>
      <c r="F8558" s="2"/>
    </row>
    <row r="8559" spans="5:6" ht="12.75">
      <c r="E8559" s="2"/>
      <c r="F8559" s="2"/>
    </row>
    <row r="8560" spans="5:6" ht="12.75">
      <c r="E8560" s="2"/>
      <c r="F8560" s="2"/>
    </row>
    <row r="8561" spans="5:6" ht="12.75">
      <c r="E8561" s="2"/>
      <c r="F8561" s="2"/>
    </row>
    <row r="8562" spans="5:6" ht="12.75">
      <c r="E8562" s="2"/>
      <c r="F8562" s="2"/>
    </row>
    <row r="8563" spans="5:6" ht="12.75">
      <c r="E8563" s="2"/>
      <c r="F8563" s="2"/>
    </row>
    <row r="8564" spans="5:6" ht="12.75">
      <c r="E8564" s="2"/>
      <c r="F8564" s="2"/>
    </row>
    <row r="8565" spans="5:6" ht="12.75">
      <c r="E8565" s="2"/>
      <c r="F8565" s="2"/>
    </row>
    <row r="8566" spans="5:6" ht="12.75">
      <c r="E8566" s="2"/>
      <c r="F8566" s="2"/>
    </row>
    <row r="8567" spans="5:6" ht="12.75">
      <c r="E8567" s="2"/>
      <c r="F8567" s="2"/>
    </row>
    <row r="8568" spans="5:6" ht="12.75">
      <c r="E8568" s="2"/>
      <c r="F8568" s="2"/>
    </row>
    <row r="8569" spans="5:6" ht="12.75">
      <c r="E8569" s="2"/>
      <c r="F8569" s="2"/>
    </row>
    <row r="8570" spans="5:6" ht="12.75">
      <c r="E8570" s="2"/>
      <c r="F8570" s="2"/>
    </row>
    <row r="8571" spans="5:6" ht="12.75">
      <c r="E8571" s="2"/>
      <c r="F8571" s="2"/>
    </row>
    <row r="8572" spans="5:6" ht="12.75">
      <c r="E8572" s="2"/>
      <c r="F8572" s="2"/>
    </row>
    <row r="8573" spans="5:6" ht="12.75">
      <c r="E8573" s="2"/>
      <c r="F8573" s="2"/>
    </row>
    <row r="8574" spans="5:6" ht="12.75">
      <c r="E8574" s="2"/>
      <c r="F8574" s="2"/>
    </row>
    <row r="8575" spans="5:6" ht="12.75">
      <c r="E8575" s="2"/>
      <c r="F8575" s="2"/>
    </row>
    <row r="8576" spans="5:6" ht="12.75">
      <c r="E8576" s="2"/>
      <c r="F8576" s="2"/>
    </row>
    <row r="8577" spans="5:6" ht="12.75">
      <c r="E8577" s="2"/>
      <c r="F8577" s="2"/>
    </row>
    <row r="8578" spans="5:6" ht="12.75">
      <c r="E8578" s="2"/>
      <c r="F8578" s="2"/>
    </row>
    <row r="8579" spans="5:6" ht="12.75">
      <c r="E8579" s="2"/>
      <c r="F8579" s="2"/>
    </row>
    <row r="8580" spans="5:6" ht="12.75">
      <c r="E8580" s="2"/>
      <c r="F8580" s="2"/>
    </row>
    <row r="8581" spans="5:6" ht="12.75">
      <c r="E8581" s="2"/>
      <c r="F8581" s="2"/>
    </row>
    <row r="8582" spans="5:6" ht="12.75">
      <c r="E8582" s="2"/>
      <c r="F8582" s="2"/>
    </row>
    <row r="8583" spans="5:6" ht="12.75">
      <c r="E8583" s="2"/>
      <c r="F8583" s="2"/>
    </row>
    <row r="8584" spans="5:6" ht="12.75">
      <c r="E8584" s="2"/>
      <c r="F8584" s="2"/>
    </row>
    <row r="8585" spans="5:6" ht="12.75">
      <c r="E8585" s="2"/>
      <c r="F8585" s="2"/>
    </row>
    <row r="8586" spans="5:6" ht="12.75">
      <c r="E8586" s="2"/>
      <c r="F8586" s="2"/>
    </row>
    <row r="8587" spans="5:6" ht="12.75">
      <c r="E8587" s="2"/>
      <c r="F8587" s="2"/>
    </row>
    <row r="8588" spans="5:6" ht="12.75">
      <c r="E8588" s="2"/>
      <c r="F8588" s="2"/>
    </row>
    <row r="8589" spans="5:6" ht="12.75">
      <c r="E8589" s="2"/>
      <c r="F8589" s="2"/>
    </row>
    <row r="8590" spans="5:6" ht="12.75">
      <c r="E8590" s="2"/>
      <c r="F8590" s="2"/>
    </row>
    <row r="8591" spans="5:6" ht="12.75">
      <c r="E8591" s="2"/>
      <c r="F8591" s="2"/>
    </row>
    <row r="8592" spans="5:6" ht="12.75">
      <c r="E8592" s="2"/>
      <c r="F8592" s="2"/>
    </row>
    <row r="8593" spans="5:6" ht="12.75">
      <c r="E8593" s="2"/>
      <c r="F8593" s="2"/>
    </row>
    <row r="8594" spans="5:6" ht="12.75">
      <c r="E8594" s="2"/>
      <c r="F8594" s="2"/>
    </row>
    <row r="8595" spans="5:6" ht="12.75">
      <c r="E8595" s="2"/>
      <c r="F8595" s="2"/>
    </row>
    <row r="8596" spans="5:6" ht="12.75">
      <c r="E8596" s="2"/>
      <c r="F8596" s="2"/>
    </row>
    <row r="8597" spans="5:6" ht="12.75">
      <c r="E8597" s="2"/>
      <c r="F8597" s="2"/>
    </row>
    <row r="8598" spans="5:6" ht="12.75">
      <c r="E8598" s="2"/>
      <c r="F8598" s="2"/>
    </row>
    <row r="8599" spans="5:6" ht="12.75">
      <c r="E8599" s="2"/>
      <c r="F8599" s="2"/>
    </row>
    <row r="8600" spans="5:6" ht="12.75">
      <c r="E8600" s="2"/>
      <c r="F8600" s="2"/>
    </row>
    <row r="8601" spans="5:6" ht="12.75">
      <c r="E8601" s="2"/>
      <c r="F8601" s="2"/>
    </row>
    <row r="8602" spans="5:6" ht="12.75">
      <c r="E8602" s="2"/>
      <c r="F8602" s="2"/>
    </row>
    <row r="8603" spans="5:6" ht="12.75">
      <c r="E8603" s="2"/>
      <c r="F8603" s="2"/>
    </row>
    <row r="8604" spans="5:6" ht="12.75">
      <c r="E8604" s="2"/>
      <c r="F8604" s="2"/>
    </row>
    <row r="8605" spans="5:6" ht="12.75">
      <c r="E8605" s="2"/>
      <c r="F8605" s="2"/>
    </row>
    <row r="8606" spans="5:6" ht="12.75">
      <c r="E8606" s="2"/>
      <c r="F8606" s="2"/>
    </row>
    <row r="8607" spans="5:6" ht="12.75">
      <c r="E8607" s="2"/>
      <c r="F8607" s="2"/>
    </row>
    <row r="8608" spans="5:6" ht="12.75">
      <c r="E8608" s="2"/>
      <c r="F8608" s="2"/>
    </row>
    <row r="8609" spans="5:6" ht="12.75">
      <c r="E8609" s="2"/>
      <c r="F8609" s="2"/>
    </row>
    <row r="8610" spans="5:6" ht="12.75">
      <c r="E8610" s="2"/>
      <c r="F8610" s="2"/>
    </row>
    <row r="8611" spans="5:6" ht="12.75">
      <c r="E8611" s="2"/>
      <c r="F8611" s="2"/>
    </row>
    <row r="8612" spans="5:6" ht="12.75">
      <c r="E8612" s="2"/>
      <c r="F8612" s="2"/>
    </row>
    <row r="8613" spans="5:6" ht="12.75">
      <c r="E8613" s="2"/>
      <c r="F8613" s="2"/>
    </row>
    <row r="8614" spans="5:6" ht="12.75">
      <c r="E8614" s="2"/>
      <c r="F8614" s="2"/>
    </row>
    <row r="8615" spans="5:6" ht="12.75">
      <c r="E8615" s="2"/>
      <c r="F8615" s="2"/>
    </row>
    <row r="8616" spans="5:6" ht="12.75">
      <c r="E8616" s="2"/>
      <c r="F8616" s="2"/>
    </row>
    <row r="8617" spans="5:6" ht="12.75">
      <c r="E8617" s="2"/>
      <c r="F8617" s="2"/>
    </row>
    <row r="8618" spans="5:6" ht="12.75">
      <c r="E8618" s="2"/>
      <c r="F8618" s="2"/>
    </row>
    <row r="8619" spans="5:6" ht="12.75">
      <c r="E8619" s="2"/>
      <c r="F8619" s="2"/>
    </row>
    <row r="8620" spans="5:6" ht="12.75">
      <c r="E8620" s="2"/>
      <c r="F8620" s="2"/>
    </row>
    <row r="8621" spans="5:6" ht="12.75">
      <c r="E8621" s="2"/>
      <c r="F8621" s="2"/>
    </row>
    <row r="8622" spans="5:6" ht="12.75">
      <c r="E8622" s="2"/>
      <c r="F8622" s="2"/>
    </row>
    <row r="8623" spans="5:6" ht="12.75">
      <c r="E8623" s="2"/>
      <c r="F8623" s="2"/>
    </row>
    <row r="8624" spans="5:6" ht="12.75">
      <c r="E8624" s="2"/>
      <c r="F8624" s="2"/>
    </row>
    <row r="8625" spans="5:6" ht="12.75">
      <c r="E8625" s="2"/>
      <c r="F8625" s="2"/>
    </row>
    <row r="8626" spans="5:6" ht="12.75">
      <c r="E8626" s="2"/>
      <c r="F8626" s="2"/>
    </row>
    <row r="8627" spans="5:6" ht="12.75">
      <c r="E8627" s="2"/>
      <c r="F8627" s="2"/>
    </row>
    <row r="8628" spans="5:6" ht="12.75">
      <c r="E8628" s="2"/>
      <c r="F8628" s="2"/>
    </row>
    <row r="8629" spans="5:6" ht="12.75">
      <c r="E8629" s="2"/>
      <c r="F8629" s="2"/>
    </row>
    <row r="8630" spans="5:6" ht="12.75">
      <c r="E8630" s="2"/>
      <c r="F8630" s="2"/>
    </row>
    <row r="8631" spans="5:6" ht="12.75">
      <c r="E8631" s="2"/>
      <c r="F8631" s="2"/>
    </row>
    <row r="8632" spans="5:6" ht="12.75">
      <c r="E8632" s="2"/>
      <c r="F8632" s="2"/>
    </row>
    <row r="8633" spans="5:6" ht="12.75">
      <c r="E8633" s="2"/>
      <c r="F8633" s="2"/>
    </row>
    <row r="8634" spans="5:6" ht="12.75">
      <c r="E8634" s="2"/>
      <c r="F8634" s="2"/>
    </row>
    <row r="8635" spans="5:6" ht="12.75">
      <c r="E8635" s="2"/>
      <c r="F8635" s="2"/>
    </row>
    <row r="8636" spans="5:6" ht="12.75">
      <c r="E8636" s="2"/>
      <c r="F8636" s="2"/>
    </row>
    <row r="8637" spans="5:6" ht="12.75">
      <c r="E8637" s="2"/>
      <c r="F8637" s="2"/>
    </row>
    <row r="8638" spans="5:6" ht="12.75">
      <c r="E8638" s="2"/>
      <c r="F8638" s="2"/>
    </row>
    <row r="8639" spans="5:6" ht="12.75">
      <c r="E8639" s="2"/>
      <c r="F8639" s="2"/>
    </row>
    <row r="8640" spans="5:6" ht="12.75">
      <c r="E8640" s="2"/>
      <c r="F8640" s="2"/>
    </row>
    <row r="8641" spans="5:6" ht="12.75">
      <c r="E8641" s="2"/>
      <c r="F8641" s="2"/>
    </row>
    <row r="8642" spans="5:6" ht="12.75">
      <c r="E8642" s="2"/>
      <c r="F8642" s="2"/>
    </row>
    <row r="8643" spans="5:6" ht="12.75">
      <c r="E8643" s="2"/>
      <c r="F8643" s="2"/>
    </row>
    <row r="8644" spans="5:6" ht="12.75">
      <c r="E8644" s="2"/>
      <c r="F8644" s="2"/>
    </row>
    <row r="8645" spans="5:6" ht="12.75">
      <c r="E8645" s="2"/>
      <c r="F8645" s="2"/>
    </row>
    <row r="8646" spans="5:6" ht="12.75">
      <c r="E8646" s="2"/>
      <c r="F8646" s="2"/>
    </row>
    <row r="8647" spans="5:6" ht="12.75">
      <c r="E8647" s="2"/>
      <c r="F8647" s="2"/>
    </row>
    <row r="8648" spans="5:6" ht="12.75">
      <c r="E8648" s="2"/>
      <c r="F8648" s="2"/>
    </row>
    <row r="8649" spans="5:6" ht="12.75">
      <c r="E8649" s="2"/>
      <c r="F8649" s="2"/>
    </row>
    <row r="8650" spans="5:6" ht="12.75">
      <c r="E8650" s="2"/>
      <c r="F8650" s="2"/>
    </row>
    <row r="8651" spans="5:6" ht="12.75">
      <c r="E8651" s="2"/>
      <c r="F8651" s="2"/>
    </row>
    <row r="8652" spans="5:6" ht="12.75">
      <c r="E8652" s="2"/>
      <c r="F8652" s="2"/>
    </row>
    <row r="8653" spans="5:6" ht="12.75">
      <c r="E8653" s="2"/>
      <c r="F8653" s="2"/>
    </row>
    <row r="8654" spans="5:6" ht="12.75">
      <c r="E8654" s="2"/>
      <c r="F8654" s="2"/>
    </row>
    <row r="8655" spans="5:6" ht="12.75">
      <c r="E8655" s="2"/>
      <c r="F8655" s="2"/>
    </row>
    <row r="8656" spans="5:6" ht="12.75">
      <c r="E8656" s="2"/>
      <c r="F8656" s="2"/>
    </row>
    <row r="8657" spans="5:6" ht="12.75">
      <c r="E8657" s="2"/>
      <c r="F8657" s="2"/>
    </row>
    <row r="8658" spans="5:6" ht="12.75">
      <c r="E8658" s="2"/>
      <c r="F8658" s="2"/>
    </row>
    <row r="8659" spans="5:6" ht="12.75">
      <c r="E8659" s="2"/>
      <c r="F8659" s="2"/>
    </row>
    <row r="8660" spans="5:6" ht="12.75">
      <c r="E8660" s="2"/>
      <c r="F8660" s="2"/>
    </row>
    <row r="8661" spans="5:6" ht="12.75">
      <c r="E8661" s="2"/>
      <c r="F8661" s="2"/>
    </row>
    <row r="8662" spans="5:6" ht="12.75">
      <c r="E8662" s="2"/>
      <c r="F8662" s="2"/>
    </row>
    <row r="8663" spans="5:6" ht="12.75">
      <c r="E8663" s="2"/>
      <c r="F8663" s="2"/>
    </row>
    <row r="8664" spans="5:6" ht="12.75">
      <c r="E8664" s="2"/>
      <c r="F8664" s="2"/>
    </row>
    <row r="8665" spans="5:6" ht="12.75">
      <c r="E8665" s="2"/>
      <c r="F8665" s="2"/>
    </row>
    <row r="8666" spans="5:6" ht="12.75">
      <c r="E8666" s="2"/>
      <c r="F8666" s="2"/>
    </row>
    <row r="8667" spans="5:6" ht="12.75">
      <c r="E8667" s="2"/>
      <c r="F8667" s="2"/>
    </row>
    <row r="8668" spans="5:6" ht="12.75">
      <c r="E8668" s="2"/>
      <c r="F8668" s="2"/>
    </row>
    <row r="8669" spans="5:6" ht="12.75">
      <c r="E8669" s="2"/>
      <c r="F8669" s="2"/>
    </row>
    <row r="8670" spans="5:6" ht="12.75">
      <c r="E8670" s="2"/>
      <c r="F8670" s="2"/>
    </row>
    <row r="8671" spans="5:6" ht="12.75">
      <c r="E8671" s="2"/>
      <c r="F8671" s="2"/>
    </row>
    <row r="8672" spans="5:6" ht="12.75">
      <c r="E8672" s="2"/>
      <c r="F8672" s="2"/>
    </row>
    <row r="8673" spans="5:6" ht="12.75">
      <c r="E8673" s="2"/>
      <c r="F8673" s="2"/>
    </row>
    <row r="8674" spans="5:6" ht="12.75">
      <c r="E8674" s="2"/>
      <c r="F8674" s="2"/>
    </row>
    <row r="8675" spans="5:6" ht="12.75">
      <c r="E8675" s="2"/>
      <c r="F8675" s="2"/>
    </row>
    <row r="8676" spans="5:6" ht="12.75">
      <c r="E8676" s="2"/>
      <c r="F8676" s="2"/>
    </row>
    <row r="8677" spans="5:6" ht="12.75">
      <c r="E8677" s="2"/>
      <c r="F8677" s="2"/>
    </row>
    <row r="8678" spans="5:6" ht="12.75">
      <c r="E8678" s="2"/>
      <c r="F8678" s="2"/>
    </row>
    <row r="8679" spans="5:6" ht="12.75">
      <c r="E8679" s="2"/>
      <c r="F8679" s="2"/>
    </row>
    <row r="8680" spans="5:6" ht="12.75">
      <c r="E8680" s="2"/>
      <c r="F8680" s="2"/>
    </row>
    <row r="8681" spans="5:6" ht="12.75">
      <c r="E8681" s="2"/>
      <c r="F8681" s="2"/>
    </row>
    <row r="8682" spans="5:6" ht="12.75">
      <c r="E8682" s="2"/>
      <c r="F8682" s="2"/>
    </row>
    <row r="8683" spans="5:6" ht="12.75">
      <c r="E8683" s="2"/>
      <c r="F8683" s="2"/>
    </row>
    <row r="8684" spans="5:6" ht="12.75">
      <c r="E8684" s="2"/>
      <c r="F8684" s="2"/>
    </row>
    <row r="8685" spans="5:6" ht="12.75">
      <c r="E8685" s="2"/>
      <c r="F8685" s="2"/>
    </row>
    <row r="8686" spans="5:6" ht="12.75">
      <c r="E8686" s="2"/>
      <c r="F8686" s="2"/>
    </row>
    <row r="8687" spans="5:6" ht="12.75">
      <c r="E8687" s="2"/>
      <c r="F8687" s="2"/>
    </row>
    <row r="8688" spans="5:6" ht="12.75">
      <c r="E8688" s="2"/>
      <c r="F8688" s="2"/>
    </row>
    <row r="8689" spans="5:6" ht="12.75">
      <c r="E8689" s="2"/>
      <c r="F8689" s="2"/>
    </row>
    <row r="8690" spans="5:6" ht="12.75">
      <c r="E8690" s="2"/>
      <c r="F8690" s="2"/>
    </row>
    <row r="8691" spans="5:6" ht="12.75">
      <c r="E8691" s="2"/>
      <c r="F8691" s="2"/>
    </row>
    <row r="8692" spans="5:6" ht="12.75">
      <c r="E8692" s="2"/>
      <c r="F8692" s="2"/>
    </row>
    <row r="8693" spans="5:6" ht="12.75">
      <c r="E8693" s="2"/>
      <c r="F8693" s="2"/>
    </row>
    <row r="8694" spans="5:6" ht="12.75">
      <c r="E8694" s="2"/>
      <c r="F8694" s="2"/>
    </row>
    <row r="8695" spans="5:6" ht="12.75">
      <c r="E8695" s="2"/>
      <c r="F8695" s="2"/>
    </row>
    <row r="8696" spans="5:6" ht="12.75">
      <c r="E8696" s="2"/>
      <c r="F8696" s="2"/>
    </row>
    <row r="8697" spans="5:6" ht="12.75">
      <c r="E8697" s="2"/>
      <c r="F8697" s="2"/>
    </row>
    <row r="8698" spans="5:6" ht="12.75">
      <c r="E8698" s="2"/>
      <c r="F8698" s="2"/>
    </row>
    <row r="8699" spans="5:6" ht="12.75">
      <c r="E8699" s="2"/>
      <c r="F8699" s="2"/>
    </row>
    <row r="8700" spans="5:6" ht="12.75">
      <c r="E8700" s="2"/>
      <c r="F8700" s="2"/>
    </row>
    <row r="8701" spans="5:6" ht="12.75">
      <c r="E8701" s="2"/>
      <c r="F8701" s="2"/>
    </row>
    <row r="8702" spans="5:6" ht="12.75">
      <c r="E8702" s="2"/>
      <c r="F8702" s="2"/>
    </row>
    <row r="8703" spans="5:6" ht="12.75">
      <c r="E8703" s="2"/>
      <c r="F8703" s="2"/>
    </row>
    <row r="8704" spans="5:6" ht="12.75">
      <c r="E8704" s="2"/>
      <c r="F8704" s="2"/>
    </row>
    <row r="8705" spans="5:6" ht="12.75">
      <c r="E8705" s="2"/>
      <c r="F8705" s="2"/>
    </row>
    <row r="8706" spans="5:6" ht="12.75">
      <c r="E8706" s="2"/>
      <c r="F8706" s="2"/>
    </row>
    <row r="8707" spans="5:6" ht="12.75">
      <c r="E8707" s="2"/>
      <c r="F8707" s="2"/>
    </row>
    <row r="8708" spans="5:6" ht="12.75">
      <c r="E8708" s="2"/>
      <c r="F8708" s="2"/>
    </row>
    <row r="8709" spans="5:6" ht="12.75">
      <c r="E8709" s="2"/>
      <c r="F8709" s="2"/>
    </row>
    <row r="8710" spans="5:6" ht="12.75">
      <c r="E8710" s="2"/>
      <c r="F8710" s="2"/>
    </row>
    <row r="8711" spans="5:6" ht="12.75">
      <c r="E8711" s="2"/>
      <c r="F8711" s="2"/>
    </row>
    <row r="8712" spans="5:6" ht="12.75">
      <c r="E8712" s="2"/>
      <c r="F8712" s="2"/>
    </row>
    <row r="8713" spans="5:6" ht="12.75">
      <c r="E8713" s="2"/>
      <c r="F8713" s="2"/>
    </row>
    <row r="8714" spans="5:6" ht="12.75">
      <c r="E8714" s="2"/>
      <c r="F8714" s="2"/>
    </row>
    <row r="8715" spans="5:6" ht="12.75">
      <c r="E8715" s="2"/>
      <c r="F8715" s="2"/>
    </row>
    <row r="8716" spans="5:6" ht="12.75">
      <c r="E8716" s="2"/>
      <c r="F8716" s="2"/>
    </row>
    <row r="8717" spans="5:6" ht="12.75">
      <c r="E8717" s="2"/>
      <c r="F8717" s="2"/>
    </row>
    <row r="8718" spans="5:6" ht="12.75">
      <c r="E8718" s="2"/>
      <c r="F8718" s="2"/>
    </row>
    <row r="8719" spans="5:6" ht="12.75">
      <c r="E8719" s="2"/>
      <c r="F8719" s="2"/>
    </row>
    <row r="8720" spans="5:6" ht="12.75">
      <c r="E8720" s="2"/>
      <c r="F8720" s="2"/>
    </row>
    <row r="8721" spans="5:6" ht="12.75">
      <c r="E8721" s="2"/>
      <c r="F8721" s="2"/>
    </row>
    <row r="8722" spans="5:6" ht="12.75">
      <c r="E8722" s="2"/>
      <c r="F8722" s="2"/>
    </row>
    <row r="8723" spans="5:6" ht="12.75">
      <c r="E8723" s="2"/>
      <c r="F8723" s="2"/>
    </row>
    <row r="8724" spans="5:6" ht="12.75">
      <c r="E8724" s="2"/>
      <c r="F8724" s="2"/>
    </row>
    <row r="8725" spans="5:6" ht="12.75">
      <c r="E8725" s="2"/>
      <c r="F8725" s="2"/>
    </row>
    <row r="8726" spans="5:6" ht="12.75">
      <c r="E8726" s="2"/>
      <c r="F8726" s="2"/>
    </row>
    <row r="8727" spans="5:6" ht="12.75">
      <c r="E8727" s="2"/>
      <c r="F8727" s="2"/>
    </row>
    <row r="8728" spans="5:6" ht="12.75">
      <c r="E8728" s="2"/>
      <c r="F8728" s="2"/>
    </row>
    <row r="8729" spans="5:6" ht="12.75">
      <c r="E8729" s="2"/>
      <c r="F8729" s="2"/>
    </row>
    <row r="8730" spans="5:6" ht="12.75">
      <c r="E8730" s="2"/>
      <c r="F8730" s="2"/>
    </row>
    <row r="8731" spans="5:6" ht="12.75">
      <c r="E8731" s="2"/>
      <c r="F8731" s="2"/>
    </row>
    <row r="8732" spans="5:6" ht="12.75">
      <c r="E8732" s="2"/>
      <c r="F8732" s="2"/>
    </row>
    <row r="8733" spans="5:6" ht="12.75">
      <c r="E8733" s="2"/>
      <c r="F8733" s="2"/>
    </row>
    <row r="8734" spans="5:6" ht="12.75">
      <c r="E8734" s="2"/>
      <c r="F8734" s="2"/>
    </row>
    <row r="8735" spans="5:6" ht="12.75">
      <c r="E8735" s="2"/>
      <c r="F8735" s="2"/>
    </row>
    <row r="8736" spans="5:6" ht="12.75">
      <c r="E8736" s="2"/>
      <c r="F8736" s="2"/>
    </row>
    <row r="8737" spans="5:6" ht="12.75">
      <c r="E8737" s="2"/>
      <c r="F8737" s="2"/>
    </row>
    <row r="8738" spans="5:6" ht="12.75">
      <c r="E8738" s="2"/>
      <c r="F8738" s="2"/>
    </row>
    <row r="8739" spans="5:6" ht="12.75">
      <c r="E8739" s="2"/>
      <c r="F8739" s="2"/>
    </row>
    <row r="8740" spans="5:6" ht="12.75">
      <c r="E8740" s="2"/>
      <c r="F8740" s="2"/>
    </row>
    <row r="8741" spans="5:6" ht="12.75">
      <c r="E8741" s="2"/>
      <c r="F8741" s="2"/>
    </row>
    <row r="8742" spans="5:6" ht="12.75">
      <c r="E8742" s="2"/>
      <c r="F8742" s="2"/>
    </row>
    <row r="8743" spans="5:6" ht="12.75">
      <c r="E8743" s="2"/>
      <c r="F8743" s="2"/>
    </row>
    <row r="8744" spans="5:6" ht="12.75">
      <c r="E8744" s="2"/>
      <c r="F8744" s="2"/>
    </row>
    <row r="8745" spans="5:6" ht="12.75">
      <c r="E8745" s="2"/>
      <c r="F8745" s="2"/>
    </row>
    <row r="8746" spans="5:6" ht="12.75">
      <c r="E8746" s="2"/>
      <c r="F8746" s="2"/>
    </row>
    <row r="8747" spans="5:6" ht="12.75">
      <c r="E8747" s="2"/>
      <c r="F8747" s="2"/>
    </row>
    <row r="8748" spans="5:6" ht="12.75">
      <c r="E8748" s="2"/>
      <c r="F8748" s="2"/>
    </row>
    <row r="8749" spans="5:6" ht="12.75">
      <c r="E8749" s="2"/>
      <c r="F8749" s="2"/>
    </row>
    <row r="8750" spans="5:6" ht="12.75">
      <c r="E8750" s="2"/>
      <c r="F8750" s="2"/>
    </row>
    <row r="8751" spans="5:6" ht="12.75">
      <c r="E8751" s="2"/>
      <c r="F8751" s="2"/>
    </row>
    <row r="8752" spans="5:6" ht="12.75">
      <c r="E8752" s="2"/>
      <c r="F8752" s="2"/>
    </row>
    <row r="8753" spans="5:6" ht="12.75">
      <c r="E8753" s="2"/>
      <c r="F8753" s="2"/>
    </row>
    <row r="8754" spans="5:6" ht="12.75">
      <c r="E8754" s="2"/>
      <c r="F8754" s="2"/>
    </row>
    <row r="8755" spans="5:6" ht="12.75">
      <c r="E8755" s="2"/>
      <c r="F8755" s="2"/>
    </row>
    <row r="8756" spans="5:6" ht="12.75">
      <c r="E8756" s="2"/>
      <c r="F8756" s="2"/>
    </row>
    <row r="8757" spans="5:6" ht="12.75">
      <c r="E8757" s="2"/>
      <c r="F8757" s="2"/>
    </row>
    <row r="8758" spans="5:6" ht="12.75">
      <c r="E8758" s="2"/>
      <c r="F8758" s="2"/>
    </row>
    <row r="8759" spans="5:6" ht="12.75">
      <c r="E8759" s="2"/>
      <c r="F8759" s="2"/>
    </row>
    <row r="8760" spans="5:6" ht="12.75">
      <c r="E8760" s="2"/>
      <c r="F8760" s="2"/>
    </row>
    <row r="8761" spans="5:6" ht="12.75">
      <c r="E8761" s="2"/>
      <c r="F8761" s="2"/>
    </row>
    <row r="8762" spans="5:6" ht="12.75">
      <c r="E8762" s="2"/>
      <c r="F8762" s="2"/>
    </row>
    <row r="8763" spans="5:6" ht="12.75">
      <c r="E8763" s="2"/>
      <c r="F8763" s="2"/>
    </row>
    <row r="8764" spans="5:6" ht="12.75">
      <c r="E8764" s="2"/>
      <c r="F8764" s="2"/>
    </row>
    <row r="8765" spans="5:6" ht="12.75">
      <c r="E8765" s="2"/>
      <c r="F8765" s="2"/>
    </row>
    <row r="8766" spans="5:6" ht="12.75">
      <c r="E8766" s="2"/>
      <c r="F8766" s="2"/>
    </row>
    <row r="8767" spans="5:6" ht="12.75">
      <c r="E8767" s="2"/>
      <c r="F8767" s="2"/>
    </row>
    <row r="8768" spans="5:6" ht="12.75">
      <c r="E8768" s="2"/>
      <c r="F8768" s="2"/>
    </row>
    <row r="8769" spans="5:6" ht="12.75">
      <c r="E8769" s="2"/>
      <c r="F8769" s="2"/>
    </row>
    <row r="8770" spans="5:6" ht="12.75">
      <c r="E8770" s="2"/>
      <c r="F8770" s="2"/>
    </row>
    <row r="8771" spans="5:6" ht="12.75">
      <c r="E8771" s="2"/>
      <c r="F8771" s="2"/>
    </row>
    <row r="8772" spans="5:6" ht="12.75">
      <c r="E8772" s="2"/>
      <c r="F8772" s="2"/>
    </row>
    <row r="8773" spans="5:6" ht="12.75">
      <c r="E8773" s="2"/>
      <c r="F8773" s="2"/>
    </row>
    <row r="8774" spans="5:6" ht="12.75">
      <c r="E8774" s="2"/>
      <c r="F8774" s="2"/>
    </row>
    <row r="8775" spans="5:6" ht="12.75">
      <c r="E8775" s="2"/>
      <c r="F8775" s="2"/>
    </row>
    <row r="8776" spans="5:6" ht="12.75">
      <c r="E8776" s="2"/>
      <c r="F8776" s="2"/>
    </row>
    <row r="8777" spans="5:6" ht="12.75">
      <c r="E8777" s="2"/>
      <c r="F8777" s="2"/>
    </row>
    <row r="8778" spans="5:6" ht="12.75">
      <c r="E8778" s="2"/>
      <c r="F8778" s="2"/>
    </row>
    <row r="8779" spans="5:6" ht="12.75">
      <c r="E8779" s="2"/>
      <c r="F8779" s="2"/>
    </row>
    <row r="8780" spans="5:6" ht="12.75">
      <c r="E8780" s="2"/>
      <c r="F8780" s="2"/>
    </row>
    <row r="8781" spans="5:6" ht="12.75">
      <c r="E8781" s="2"/>
      <c r="F8781" s="2"/>
    </row>
    <row r="8782" spans="5:6" ht="12.75">
      <c r="E8782" s="2"/>
      <c r="F8782" s="2"/>
    </row>
    <row r="8783" spans="5:6" ht="12.75">
      <c r="E8783" s="2"/>
      <c r="F8783" s="2"/>
    </row>
    <row r="8784" spans="5:6" ht="12.75">
      <c r="E8784" s="2"/>
      <c r="F8784" s="2"/>
    </row>
    <row r="8785" spans="5:6" ht="12.75">
      <c r="E8785" s="2"/>
      <c r="F8785" s="2"/>
    </row>
    <row r="8786" spans="5:6" ht="12.75">
      <c r="E8786" s="2"/>
      <c r="F8786" s="2"/>
    </row>
    <row r="8787" spans="5:6" ht="12.75">
      <c r="E8787" s="2"/>
      <c r="F8787" s="2"/>
    </row>
    <row r="8788" spans="5:6" ht="12.75">
      <c r="E8788" s="2"/>
      <c r="F8788" s="2"/>
    </row>
    <row r="8789" spans="5:6" ht="12.75">
      <c r="E8789" s="2"/>
      <c r="F8789" s="2"/>
    </row>
    <row r="8790" spans="5:6" ht="12.75">
      <c r="E8790" s="2"/>
      <c r="F8790" s="2"/>
    </row>
    <row r="8791" spans="5:6" ht="12.75">
      <c r="E8791" s="2"/>
      <c r="F8791" s="2"/>
    </row>
    <row r="8792" spans="5:6" ht="12.75">
      <c r="E8792" s="2"/>
      <c r="F8792" s="2"/>
    </row>
    <row r="8793" spans="5:6" ht="12.75">
      <c r="E8793" s="2"/>
      <c r="F8793" s="2"/>
    </row>
    <row r="8794" spans="5:6" ht="12.75">
      <c r="E8794" s="2"/>
      <c r="F8794" s="2"/>
    </row>
    <row r="8795" spans="5:6" ht="12.75">
      <c r="E8795" s="2"/>
      <c r="F8795" s="2"/>
    </row>
    <row r="8796" spans="5:6" ht="12.75">
      <c r="E8796" s="2"/>
      <c r="F8796" s="2"/>
    </row>
    <row r="8797" spans="5:6" ht="12.75">
      <c r="E8797" s="2"/>
      <c r="F8797" s="2"/>
    </row>
    <row r="8798" spans="5:6" ht="12.75">
      <c r="E8798" s="2"/>
      <c r="F8798" s="2"/>
    </row>
    <row r="8799" spans="5:6" ht="12.75">
      <c r="E8799" s="2"/>
      <c r="F8799" s="2"/>
    </row>
    <row r="8800" spans="5:6" ht="12.75">
      <c r="E8800" s="2"/>
      <c r="F8800" s="2"/>
    </row>
    <row r="8801" spans="5:6" ht="12.75">
      <c r="E8801" s="2"/>
      <c r="F8801" s="2"/>
    </row>
    <row r="8802" spans="5:6" ht="12.75">
      <c r="E8802" s="2"/>
      <c r="F8802" s="2"/>
    </row>
    <row r="8803" spans="5:6" ht="12.75">
      <c r="E8803" s="2"/>
      <c r="F8803" s="2"/>
    </row>
    <row r="8804" spans="5:6" ht="12.75">
      <c r="E8804" s="2"/>
      <c r="F8804" s="2"/>
    </row>
    <row r="8805" spans="5:6" ht="12.75">
      <c r="E8805" s="2"/>
      <c r="F8805" s="2"/>
    </row>
    <row r="8806" spans="5:6" ht="12.75">
      <c r="E8806" s="2"/>
      <c r="F8806" s="2"/>
    </row>
    <row r="8807" spans="5:6" ht="12.75">
      <c r="E8807" s="2"/>
      <c r="F8807" s="2"/>
    </row>
    <row r="8808" spans="5:6" ht="12.75">
      <c r="E8808" s="2"/>
      <c r="F8808" s="2"/>
    </row>
    <row r="8809" spans="5:6" ht="12.75">
      <c r="E8809" s="2"/>
      <c r="F8809" s="2"/>
    </row>
    <row r="8810" spans="5:6" ht="12.75">
      <c r="E8810" s="2"/>
      <c r="F8810" s="2"/>
    </row>
    <row r="8811" spans="5:6" ht="12.75">
      <c r="E8811" s="2"/>
      <c r="F8811" s="2"/>
    </row>
    <row r="8812" spans="5:6" ht="12.75">
      <c r="E8812" s="2"/>
      <c r="F8812" s="2"/>
    </row>
    <row r="8813" spans="5:6" ht="12.75">
      <c r="E8813" s="2"/>
      <c r="F8813" s="2"/>
    </row>
    <row r="8814" spans="5:6" ht="12.75">
      <c r="E8814" s="2"/>
      <c r="F8814" s="2"/>
    </row>
    <row r="8815" spans="5:6" ht="12.75">
      <c r="E8815" s="2"/>
      <c r="F8815" s="2"/>
    </row>
    <row r="8816" spans="5:6" ht="12.75">
      <c r="E8816" s="2"/>
      <c r="F8816" s="2"/>
    </row>
    <row r="8817" spans="5:6" ht="12.75">
      <c r="E8817" s="2"/>
      <c r="F8817" s="2"/>
    </row>
    <row r="8818" spans="5:6" ht="12.75">
      <c r="E8818" s="2"/>
      <c r="F8818" s="2"/>
    </row>
    <row r="8819" spans="5:6" ht="12.75">
      <c r="E8819" s="2"/>
      <c r="F8819" s="2"/>
    </row>
    <row r="8820" spans="5:6" ht="12.75">
      <c r="E8820" s="2"/>
      <c r="F8820" s="2"/>
    </row>
    <row r="8821" spans="5:6" ht="12.75">
      <c r="E8821" s="2"/>
      <c r="F8821" s="2"/>
    </row>
    <row r="8822" spans="5:6" ht="12.75">
      <c r="E8822" s="2"/>
      <c r="F8822" s="2"/>
    </row>
    <row r="8823" spans="5:6" ht="12.75">
      <c r="E8823" s="2"/>
      <c r="F8823" s="2"/>
    </row>
    <row r="8824" spans="5:6" ht="12.75">
      <c r="E8824" s="2"/>
      <c r="F8824" s="2"/>
    </row>
    <row r="8825" spans="5:6" ht="12.75">
      <c r="E8825" s="2"/>
      <c r="F8825" s="2"/>
    </row>
    <row r="8826" spans="5:6" ht="12.75">
      <c r="E8826" s="2"/>
      <c r="F8826" s="2"/>
    </row>
    <row r="8827" spans="5:6" ht="12.75">
      <c r="E8827" s="2"/>
      <c r="F8827" s="2"/>
    </row>
    <row r="8828" spans="5:6" ht="12.75">
      <c r="E8828" s="2"/>
      <c r="F8828" s="2"/>
    </row>
    <row r="8829" spans="5:6" ht="12.75">
      <c r="E8829" s="2"/>
      <c r="F8829" s="2"/>
    </row>
    <row r="8830" spans="5:6" ht="12.75">
      <c r="E8830" s="2"/>
      <c r="F8830" s="2"/>
    </row>
    <row r="8831" spans="5:6" ht="12.75">
      <c r="E8831" s="2"/>
      <c r="F8831" s="2"/>
    </row>
    <row r="8832" spans="5:6" ht="12.75">
      <c r="E8832" s="2"/>
      <c r="F8832" s="2"/>
    </row>
    <row r="8833" spans="5:6" ht="12.75">
      <c r="E8833" s="2"/>
      <c r="F8833" s="2"/>
    </row>
    <row r="8834" spans="5:6" ht="12.75">
      <c r="E8834" s="2"/>
      <c r="F8834" s="2"/>
    </row>
    <row r="8835" spans="5:6" ht="12.75">
      <c r="E8835" s="2"/>
      <c r="F8835" s="2"/>
    </row>
    <row r="8836" spans="5:6" ht="12.75">
      <c r="E8836" s="2"/>
      <c r="F8836" s="2"/>
    </row>
    <row r="8837" spans="5:6" ht="12.75">
      <c r="E8837" s="2"/>
      <c r="F8837" s="2"/>
    </row>
    <row r="8838" spans="5:6" ht="12.75">
      <c r="E8838" s="2"/>
      <c r="F8838" s="2"/>
    </row>
    <row r="8839" spans="5:6" ht="12.75">
      <c r="E8839" s="2"/>
      <c r="F8839" s="2"/>
    </row>
    <row r="8840" spans="5:6" ht="12.75">
      <c r="E8840" s="2"/>
      <c r="F8840" s="2"/>
    </row>
    <row r="8841" spans="5:6" ht="12.75">
      <c r="E8841" s="2"/>
      <c r="F8841" s="2"/>
    </row>
    <row r="8842" spans="5:6" ht="12.75">
      <c r="E8842" s="2"/>
      <c r="F8842" s="2"/>
    </row>
    <row r="8843" spans="5:6" ht="12.75">
      <c r="E8843" s="2"/>
      <c r="F8843" s="2"/>
    </row>
    <row r="8844" spans="5:6" ht="12.75">
      <c r="E8844" s="2"/>
      <c r="F8844" s="2"/>
    </row>
    <row r="8845" spans="5:6" ht="12.75">
      <c r="E8845" s="2"/>
      <c r="F8845" s="2"/>
    </row>
    <row r="8846" spans="5:6" ht="12.75">
      <c r="E8846" s="2"/>
      <c r="F8846" s="2"/>
    </row>
    <row r="8847" spans="5:6" ht="12.75">
      <c r="E8847" s="2"/>
      <c r="F8847" s="2"/>
    </row>
    <row r="8848" spans="5:6" ht="12.75">
      <c r="E8848" s="2"/>
      <c r="F8848" s="2"/>
    </row>
    <row r="8849" spans="5:6" ht="12.75">
      <c r="E8849" s="2"/>
      <c r="F8849" s="2"/>
    </row>
    <row r="8850" spans="5:6" ht="12.75">
      <c r="E8850" s="2"/>
      <c r="F8850" s="2"/>
    </row>
    <row r="8851" spans="5:6" ht="12.75">
      <c r="E8851" s="2"/>
      <c r="F8851" s="2"/>
    </row>
    <row r="8852" spans="5:6" ht="12.75">
      <c r="E8852" s="2"/>
      <c r="F8852" s="2"/>
    </row>
    <row r="8853" spans="5:6" ht="12.75">
      <c r="E8853" s="2"/>
      <c r="F8853" s="2"/>
    </row>
    <row r="8854" spans="5:6" ht="12.75">
      <c r="E8854" s="2"/>
      <c r="F8854" s="2"/>
    </row>
    <row r="8855" spans="5:6" ht="12.75">
      <c r="E8855" s="2"/>
      <c r="F8855" s="2"/>
    </row>
    <row r="8856" spans="5:6" ht="12.75">
      <c r="E8856" s="2"/>
      <c r="F8856" s="2"/>
    </row>
    <row r="8857" spans="5:6" ht="12.75">
      <c r="E8857" s="2"/>
      <c r="F8857" s="2"/>
    </row>
    <row r="8858" spans="5:6" ht="12.75">
      <c r="E8858" s="2"/>
      <c r="F8858" s="2"/>
    </row>
    <row r="8859" spans="5:6" ht="12.75">
      <c r="E8859" s="2"/>
      <c r="F8859" s="2"/>
    </row>
    <row r="8860" spans="5:6" ht="12.75">
      <c r="E8860" s="2"/>
      <c r="F8860" s="2"/>
    </row>
    <row r="8861" spans="5:6" ht="12.75">
      <c r="E8861" s="2"/>
      <c r="F8861" s="2"/>
    </row>
    <row r="8862" spans="5:6" ht="12.75">
      <c r="E8862" s="2"/>
      <c r="F8862" s="2"/>
    </row>
    <row r="8863" spans="5:6" ht="12.75">
      <c r="E8863" s="2"/>
      <c r="F8863" s="2"/>
    </row>
    <row r="8864" spans="5:6" ht="12.75">
      <c r="E8864" s="2"/>
      <c r="F8864" s="2"/>
    </row>
    <row r="8865" spans="5:6" ht="12.75">
      <c r="E8865" s="2"/>
      <c r="F8865" s="2"/>
    </row>
    <row r="8866" spans="5:6" ht="12.75">
      <c r="E8866" s="2"/>
      <c r="F8866" s="2"/>
    </row>
    <row r="8867" spans="5:6" ht="12.75">
      <c r="E8867" s="2"/>
      <c r="F8867" s="2"/>
    </row>
    <row r="8868" spans="5:6" ht="12.75">
      <c r="E8868" s="2"/>
      <c r="F8868" s="2"/>
    </row>
    <row r="8869" spans="5:6" ht="12.75">
      <c r="E8869" s="2"/>
      <c r="F8869" s="2"/>
    </row>
    <row r="8870" spans="5:6" ht="12.75">
      <c r="E8870" s="2"/>
      <c r="F8870" s="2"/>
    </row>
    <row r="8871" spans="5:6" ht="12.75">
      <c r="E8871" s="2"/>
      <c r="F8871" s="2"/>
    </row>
    <row r="8872" spans="5:6" ht="12.75">
      <c r="E8872" s="2"/>
      <c r="F8872" s="2"/>
    </row>
    <row r="8873" spans="5:6" ht="12.75">
      <c r="E8873" s="2"/>
      <c r="F8873" s="2"/>
    </row>
    <row r="8874" spans="5:6" ht="12.75">
      <c r="E8874" s="2"/>
      <c r="F8874" s="2"/>
    </row>
    <row r="8875" spans="5:6" ht="12.75">
      <c r="E8875" s="2"/>
      <c r="F8875" s="2"/>
    </row>
    <row r="8876" spans="5:6" ht="12.75">
      <c r="E8876" s="2"/>
      <c r="F8876" s="2"/>
    </row>
    <row r="8877" spans="5:6" ht="12.75">
      <c r="E8877" s="2"/>
      <c r="F8877" s="2"/>
    </row>
    <row r="8878" spans="5:6" ht="12.75">
      <c r="E8878" s="2"/>
      <c r="F8878" s="2"/>
    </row>
    <row r="8879" spans="5:6" ht="12.75">
      <c r="E8879" s="2"/>
      <c r="F8879" s="2"/>
    </row>
    <row r="8880" spans="5:6" ht="12.75">
      <c r="E8880" s="2"/>
      <c r="F8880" s="2"/>
    </row>
    <row r="8881" spans="5:6" ht="12.75">
      <c r="E8881" s="2"/>
      <c r="F8881" s="2"/>
    </row>
    <row r="8882" spans="5:6" ht="12.75">
      <c r="E8882" s="2"/>
      <c r="F8882" s="2"/>
    </row>
    <row r="8883" spans="5:6" ht="12.75">
      <c r="E8883" s="2"/>
      <c r="F8883" s="2"/>
    </row>
    <row r="8884" spans="5:6" ht="12.75">
      <c r="E8884" s="2"/>
      <c r="F8884" s="2"/>
    </row>
    <row r="8885" spans="5:6" ht="12.75">
      <c r="E8885" s="2"/>
      <c r="F8885" s="2"/>
    </row>
    <row r="8886" spans="5:6" ht="12.75">
      <c r="E8886" s="2"/>
      <c r="F8886" s="2"/>
    </row>
    <row r="8887" spans="5:6" ht="12.75">
      <c r="E8887" s="2"/>
      <c r="F8887" s="2"/>
    </row>
    <row r="8888" spans="5:6" ht="12.75">
      <c r="E8888" s="2"/>
      <c r="F8888" s="2"/>
    </row>
    <row r="8889" spans="5:6" ht="12.75">
      <c r="E8889" s="2"/>
      <c r="F8889" s="2"/>
    </row>
    <row r="8890" spans="5:6" ht="12.75">
      <c r="E8890" s="2"/>
      <c r="F8890" s="2"/>
    </row>
    <row r="8891" spans="5:6" ht="12.75">
      <c r="E8891" s="2"/>
      <c r="F8891" s="2"/>
    </row>
    <row r="8892" spans="5:6" ht="12.75">
      <c r="E8892" s="2"/>
      <c r="F8892" s="2"/>
    </row>
    <row r="8893" spans="5:6" ht="12.75">
      <c r="E8893" s="2"/>
      <c r="F8893" s="2"/>
    </row>
    <row r="8894" spans="5:6" ht="12.75">
      <c r="E8894" s="2"/>
      <c r="F8894" s="2"/>
    </row>
    <row r="8895" spans="5:6" ht="12.75">
      <c r="E8895" s="2"/>
      <c r="F8895" s="2"/>
    </row>
    <row r="8896" spans="5:6" ht="12.75">
      <c r="E8896" s="2"/>
      <c r="F8896" s="2"/>
    </row>
    <row r="8897" spans="5:6" ht="12.75">
      <c r="E8897" s="2"/>
      <c r="F8897" s="2"/>
    </row>
    <row r="8898" spans="5:6" ht="12.75">
      <c r="E8898" s="2"/>
      <c r="F8898" s="2"/>
    </row>
    <row r="8899" spans="5:6" ht="12.75">
      <c r="E8899" s="2"/>
      <c r="F8899" s="2"/>
    </row>
    <row r="8900" spans="5:6" ht="12.75">
      <c r="E8900" s="2"/>
      <c r="F8900" s="2"/>
    </row>
    <row r="8901" spans="5:6" ht="12.75">
      <c r="E8901" s="2"/>
      <c r="F8901" s="2"/>
    </row>
    <row r="8902" spans="5:6" ht="12.75">
      <c r="E8902" s="2"/>
      <c r="F8902" s="2"/>
    </row>
    <row r="8903" spans="5:6" ht="12.75">
      <c r="E8903" s="2"/>
      <c r="F8903" s="2"/>
    </row>
    <row r="8904" spans="5:6" ht="12.75">
      <c r="E8904" s="2"/>
      <c r="F8904" s="2"/>
    </row>
    <row r="8905" spans="5:6" ht="12.75">
      <c r="E8905" s="2"/>
      <c r="F8905" s="2"/>
    </row>
    <row r="8906" spans="5:6" ht="12.75">
      <c r="E8906" s="2"/>
      <c r="F8906" s="2"/>
    </row>
    <row r="8907" spans="5:6" ht="12.75">
      <c r="E8907" s="2"/>
      <c r="F8907" s="2"/>
    </row>
    <row r="8908" spans="5:6" ht="12.75">
      <c r="E8908" s="2"/>
      <c r="F8908" s="2"/>
    </row>
    <row r="8909" spans="5:6" ht="12.75">
      <c r="E8909" s="2"/>
      <c r="F8909" s="2"/>
    </row>
    <row r="8910" spans="5:6" ht="12.75">
      <c r="E8910" s="2"/>
      <c r="F8910" s="2"/>
    </row>
    <row r="8911" spans="5:6" ht="12.75">
      <c r="E8911" s="2"/>
      <c r="F8911" s="2"/>
    </row>
    <row r="8912" spans="5:6" ht="12.75">
      <c r="E8912" s="2"/>
      <c r="F8912" s="2"/>
    </row>
    <row r="8913" spans="5:6" ht="12.75">
      <c r="E8913" s="2"/>
      <c r="F8913" s="2"/>
    </row>
    <row r="8914" spans="5:6" ht="12.75">
      <c r="E8914" s="2"/>
      <c r="F8914" s="2"/>
    </row>
    <row r="8915" spans="5:6" ht="12.75">
      <c r="E8915" s="2"/>
      <c r="F8915" s="2"/>
    </row>
    <row r="8916" spans="5:6" ht="12.75">
      <c r="E8916" s="2"/>
      <c r="F8916" s="2"/>
    </row>
    <row r="8917" spans="5:6" ht="12.75">
      <c r="E8917" s="2"/>
      <c r="F8917" s="2"/>
    </row>
    <row r="8918" spans="5:6" ht="12.75">
      <c r="E8918" s="2"/>
      <c r="F8918" s="2"/>
    </row>
    <row r="8919" spans="5:6" ht="12.75">
      <c r="E8919" s="2"/>
      <c r="F8919" s="2"/>
    </row>
    <row r="8920" spans="5:6" ht="12.75">
      <c r="E8920" s="2"/>
      <c r="F8920" s="2"/>
    </row>
    <row r="8921" spans="5:6" ht="12.75">
      <c r="E8921" s="2"/>
      <c r="F8921" s="2"/>
    </row>
    <row r="8922" spans="5:6" ht="12.75">
      <c r="E8922" s="2"/>
      <c r="F8922" s="2"/>
    </row>
    <row r="8923" spans="5:6" ht="12.75">
      <c r="E8923" s="2"/>
      <c r="F8923" s="2"/>
    </row>
    <row r="8924" spans="5:6" ht="12.75">
      <c r="E8924" s="2"/>
      <c r="F8924" s="2"/>
    </row>
    <row r="8925" spans="5:6" ht="12.75">
      <c r="E8925" s="2"/>
      <c r="F8925" s="2"/>
    </row>
    <row r="8926" spans="5:6" ht="12.75">
      <c r="E8926" s="2"/>
      <c r="F8926" s="2"/>
    </row>
    <row r="8927" spans="5:6" ht="12.75">
      <c r="E8927" s="2"/>
      <c r="F8927" s="2"/>
    </row>
    <row r="8928" spans="5:6" ht="12.75">
      <c r="E8928" s="2"/>
      <c r="F8928" s="2"/>
    </row>
    <row r="8929" spans="5:6" ht="12.75">
      <c r="E8929" s="2"/>
      <c r="F8929" s="2"/>
    </row>
    <row r="8930" spans="5:6" ht="12.75">
      <c r="E8930" s="2"/>
      <c r="F8930" s="2"/>
    </row>
    <row r="8931" spans="5:6" ht="12.75">
      <c r="E8931" s="2"/>
      <c r="F8931" s="2"/>
    </row>
    <row r="8932" spans="5:6" ht="12.75">
      <c r="E8932" s="2"/>
      <c r="F8932" s="2"/>
    </row>
    <row r="8933" spans="5:6" ht="12.75">
      <c r="E8933" s="2"/>
      <c r="F8933" s="2"/>
    </row>
    <row r="8934" spans="5:6" ht="12.75">
      <c r="E8934" s="2"/>
      <c r="F8934" s="2"/>
    </row>
    <row r="8935" spans="5:6" ht="12.75">
      <c r="E8935" s="2"/>
      <c r="F8935" s="2"/>
    </row>
    <row r="8936" spans="5:6" ht="12.75">
      <c r="E8936" s="2"/>
      <c r="F8936" s="2"/>
    </row>
    <row r="8937" spans="5:6" ht="12.75">
      <c r="E8937" s="2"/>
      <c r="F8937" s="2"/>
    </row>
    <row r="8938" spans="5:6" ht="12.75">
      <c r="E8938" s="2"/>
      <c r="F8938" s="2"/>
    </row>
    <row r="8939" spans="5:6" ht="12.75">
      <c r="E8939" s="2"/>
      <c r="F8939" s="2"/>
    </row>
    <row r="8940" spans="5:6" ht="12.75">
      <c r="E8940" s="2"/>
      <c r="F8940" s="2"/>
    </row>
    <row r="8941" spans="5:6" ht="12.75">
      <c r="E8941" s="2"/>
      <c r="F8941" s="2"/>
    </row>
    <row r="8942" spans="5:6" ht="12.75">
      <c r="E8942" s="2"/>
      <c r="F8942" s="2"/>
    </row>
    <row r="8943" spans="5:6" ht="12.75">
      <c r="E8943" s="2"/>
      <c r="F8943" s="2"/>
    </row>
    <row r="8944" spans="5:6" ht="12.75">
      <c r="E8944" s="2"/>
      <c r="F8944" s="2"/>
    </row>
    <row r="8945" spans="5:6" ht="12.75">
      <c r="E8945" s="2"/>
      <c r="F8945" s="2"/>
    </row>
    <row r="8946" spans="5:6" ht="12.75">
      <c r="E8946" s="2"/>
      <c r="F8946" s="2"/>
    </row>
    <row r="8947" spans="5:6" ht="12.75">
      <c r="E8947" s="2"/>
      <c r="F8947" s="2"/>
    </row>
    <row r="8948" spans="5:6" ht="12.75">
      <c r="E8948" s="2"/>
      <c r="F8948" s="2"/>
    </row>
    <row r="8949" spans="5:6" ht="12.75">
      <c r="E8949" s="2"/>
      <c r="F8949" s="2"/>
    </row>
    <row r="8950" spans="5:6" ht="12.75">
      <c r="E8950" s="2"/>
      <c r="F8950" s="2"/>
    </row>
    <row r="8951" spans="5:6" ht="12.75">
      <c r="E8951" s="2"/>
      <c r="F8951" s="2"/>
    </row>
    <row r="8952" spans="5:6" ht="12.75">
      <c r="E8952" s="2"/>
      <c r="F8952" s="2"/>
    </row>
    <row r="8953" spans="5:6" ht="12.75">
      <c r="E8953" s="2"/>
      <c r="F8953" s="2"/>
    </row>
    <row r="8954" spans="5:6" ht="12.75">
      <c r="E8954" s="2"/>
      <c r="F8954" s="2"/>
    </row>
    <row r="8955" spans="5:6" ht="12.75">
      <c r="E8955" s="2"/>
      <c r="F8955" s="2"/>
    </row>
    <row r="8956" spans="5:6" ht="12.75">
      <c r="E8956" s="2"/>
      <c r="F8956" s="2"/>
    </row>
    <row r="8957" spans="5:6" ht="12.75">
      <c r="E8957" s="2"/>
      <c r="F8957" s="2"/>
    </row>
    <row r="8958" spans="5:6" ht="12.75">
      <c r="E8958" s="2"/>
      <c r="F8958" s="2"/>
    </row>
    <row r="8959" spans="5:6" ht="12.75">
      <c r="E8959" s="2"/>
      <c r="F8959" s="2"/>
    </row>
    <row r="8960" spans="5:6" ht="12.75">
      <c r="E8960" s="2"/>
      <c r="F8960" s="2"/>
    </row>
    <row r="8961" spans="5:6" ht="12.75">
      <c r="E8961" s="2"/>
      <c r="F8961" s="2"/>
    </row>
    <row r="8962" spans="5:6" ht="12.75">
      <c r="E8962" s="2"/>
      <c r="F8962" s="2"/>
    </row>
    <row r="8963" spans="5:6" ht="12.75">
      <c r="E8963" s="2"/>
      <c r="F8963" s="2"/>
    </row>
    <row r="8964" spans="5:6" ht="12.75">
      <c r="E8964" s="2"/>
      <c r="F8964" s="2"/>
    </row>
    <row r="8965" spans="5:6" ht="12.75">
      <c r="E8965" s="2"/>
      <c r="F8965" s="2"/>
    </row>
    <row r="8966" spans="5:6" ht="12.75">
      <c r="E8966" s="2"/>
      <c r="F8966" s="2"/>
    </row>
    <row r="8967" spans="5:6" ht="12.75">
      <c r="E8967" s="2"/>
      <c r="F8967" s="2"/>
    </row>
    <row r="8968" spans="5:6" ht="12.75">
      <c r="E8968" s="2"/>
      <c r="F8968" s="2"/>
    </row>
    <row r="8969" spans="5:6" ht="12.75">
      <c r="E8969" s="2"/>
      <c r="F8969" s="2"/>
    </row>
    <row r="8970" spans="5:6" ht="12.75">
      <c r="E8970" s="2"/>
      <c r="F8970" s="2"/>
    </row>
    <row r="8971" spans="5:6" ht="12.75">
      <c r="E8971" s="2"/>
      <c r="F8971" s="2"/>
    </row>
    <row r="8972" spans="5:6" ht="12.75">
      <c r="E8972" s="2"/>
      <c r="F8972" s="2"/>
    </row>
    <row r="8973" spans="5:6" ht="12.75">
      <c r="E8973" s="2"/>
      <c r="F8973" s="2"/>
    </row>
    <row r="8974" spans="5:6" ht="12.75">
      <c r="E8974" s="2"/>
      <c r="F8974" s="2"/>
    </row>
    <row r="8975" spans="5:6" ht="12.75">
      <c r="E8975" s="2"/>
      <c r="F8975" s="2"/>
    </row>
    <row r="8976" spans="5:6" ht="12.75">
      <c r="E8976" s="2"/>
      <c r="F8976" s="2"/>
    </row>
    <row r="8977" spans="5:6" ht="12.75">
      <c r="E8977" s="2"/>
      <c r="F8977" s="2"/>
    </row>
    <row r="8978" spans="5:6" ht="12.75">
      <c r="E8978" s="2"/>
      <c r="F8978" s="2"/>
    </row>
    <row r="8979" spans="5:6" ht="12.75">
      <c r="E8979" s="2"/>
      <c r="F8979" s="2"/>
    </row>
    <row r="8980" spans="5:6" ht="12.75">
      <c r="E8980" s="2"/>
      <c r="F8980" s="2"/>
    </row>
    <row r="8981" spans="5:6" ht="12.75">
      <c r="E8981" s="2"/>
      <c r="F8981" s="2"/>
    </row>
    <row r="8982" spans="5:6" ht="12.75">
      <c r="E8982" s="2"/>
      <c r="F8982" s="2"/>
    </row>
    <row r="8983" spans="5:6" ht="12.75">
      <c r="E8983" s="2"/>
      <c r="F8983" s="2"/>
    </row>
    <row r="8984" spans="5:6" ht="12.75">
      <c r="E8984" s="2"/>
      <c r="F8984" s="2"/>
    </row>
    <row r="8985" spans="5:6" ht="12.75">
      <c r="E8985" s="2"/>
      <c r="F8985" s="2"/>
    </row>
    <row r="8986" spans="5:6" ht="12.75">
      <c r="E8986" s="2"/>
      <c r="F8986" s="2"/>
    </row>
    <row r="8987" spans="5:6" ht="12.75">
      <c r="E8987" s="2"/>
      <c r="F8987" s="2"/>
    </row>
    <row r="8988" spans="5:6" ht="12.75">
      <c r="E8988" s="2"/>
      <c r="F8988" s="2"/>
    </row>
    <row r="8989" spans="5:6" ht="12.75">
      <c r="E8989" s="2"/>
      <c r="F8989" s="2"/>
    </row>
    <row r="8990" spans="5:6" ht="12.75">
      <c r="E8990" s="2"/>
      <c r="F8990" s="2"/>
    </row>
    <row r="8991" spans="5:6" ht="12.75">
      <c r="E8991" s="2"/>
      <c r="F8991" s="2"/>
    </row>
    <row r="8992" spans="5:6" ht="12.75">
      <c r="E8992" s="2"/>
      <c r="F8992" s="2"/>
    </row>
    <row r="8993" spans="5:6" ht="12.75">
      <c r="E8993" s="2"/>
      <c r="F8993" s="2"/>
    </row>
    <row r="8994" spans="5:6" ht="12.75">
      <c r="E8994" s="2"/>
      <c r="F8994" s="2"/>
    </row>
    <row r="8995" spans="5:6" ht="12.75">
      <c r="E8995" s="2"/>
      <c r="F8995" s="2"/>
    </row>
    <row r="8996" spans="5:6" ht="12.75">
      <c r="E8996" s="2"/>
      <c r="F8996" s="2"/>
    </row>
    <row r="8997" spans="5:6" ht="12.75">
      <c r="E8997" s="2"/>
      <c r="F8997" s="2"/>
    </row>
    <row r="8998" spans="5:6" ht="12.75">
      <c r="E8998" s="2"/>
      <c r="F8998" s="2"/>
    </row>
    <row r="8999" spans="5:6" ht="12.75">
      <c r="E8999" s="2"/>
      <c r="F8999" s="2"/>
    </row>
    <row r="9000" spans="5:6" ht="12.75">
      <c r="E9000" s="2"/>
      <c r="F9000" s="2"/>
    </row>
    <row r="9001" spans="5:6" ht="12.75">
      <c r="E9001" s="2"/>
      <c r="F9001" s="2"/>
    </row>
    <row r="9002" spans="5:6" ht="12.75">
      <c r="E9002" s="2"/>
      <c r="F9002" s="2"/>
    </row>
    <row r="9003" spans="5:6" ht="12.75">
      <c r="E9003" s="2"/>
      <c r="F9003" s="2"/>
    </row>
    <row r="9004" spans="5:6" ht="12.75">
      <c r="E9004" s="2"/>
      <c r="F9004" s="2"/>
    </row>
    <row r="9005" spans="5:6" ht="12.75">
      <c r="E9005" s="2"/>
      <c r="F9005" s="2"/>
    </row>
    <row r="9006" spans="5:6" ht="12.75">
      <c r="E9006" s="2"/>
      <c r="F9006" s="2"/>
    </row>
    <row r="9007" spans="5:6" ht="12.75">
      <c r="E9007" s="2"/>
      <c r="F9007" s="2"/>
    </row>
    <row r="9008" spans="5:6" ht="12.75">
      <c r="E9008" s="2"/>
      <c r="F9008" s="2"/>
    </row>
    <row r="9009" spans="5:6" ht="12.75">
      <c r="E9009" s="2"/>
      <c r="F9009" s="2"/>
    </row>
    <row r="9010" spans="5:6" ht="12.75">
      <c r="E9010" s="2"/>
      <c r="F9010" s="2"/>
    </row>
    <row r="9011" spans="5:6" ht="12.75">
      <c r="E9011" s="2"/>
      <c r="F9011" s="2"/>
    </row>
    <row r="9012" spans="5:6" ht="12.75">
      <c r="E9012" s="2"/>
      <c r="F9012" s="2"/>
    </row>
    <row r="9013" spans="5:6" ht="12.75">
      <c r="E9013" s="2"/>
      <c r="F9013" s="2"/>
    </row>
    <row r="9014" spans="5:6" ht="12.75">
      <c r="E9014" s="2"/>
      <c r="F9014" s="2"/>
    </row>
    <row r="9015" spans="5:6" ht="12.75">
      <c r="E9015" s="2"/>
      <c r="F9015" s="2"/>
    </row>
    <row r="9016" spans="5:6" ht="12.75">
      <c r="E9016" s="2"/>
      <c r="F9016" s="2"/>
    </row>
    <row r="9017" spans="5:6" ht="12.75">
      <c r="E9017" s="2"/>
      <c r="F9017" s="2"/>
    </row>
    <row r="9018" spans="5:6" ht="12.75">
      <c r="E9018" s="2"/>
      <c r="F9018" s="2"/>
    </row>
    <row r="9019" spans="5:6" ht="12.75">
      <c r="E9019" s="2"/>
      <c r="F9019" s="2"/>
    </row>
    <row r="9020" spans="5:6" ht="12.75">
      <c r="E9020" s="2"/>
      <c r="F9020" s="2"/>
    </row>
    <row r="9021" spans="5:6" ht="12.75">
      <c r="E9021" s="2"/>
      <c r="F9021" s="2"/>
    </row>
    <row r="9022" spans="5:6" ht="12.75">
      <c r="E9022" s="2"/>
      <c r="F9022" s="2"/>
    </row>
    <row r="9023" spans="5:6" ht="12.75">
      <c r="E9023" s="2"/>
      <c r="F9023" s="2"/>
    </row>
    <row r="9024" spans="5:6" ht="12.75">
      <c r="E9024" s="2"/>
      <c r="F9024" s="2"/>
    </row>
    <row r="9025" spans="5:6" ht="12.75">
      <c r="E9025" s="2"/>
      <c r="F9025" s="2"/>
    </row>
    <row r="9026" spans="5:6" ht="12.75">
      <c r="E9026" s="2"/>
      <c r="F9026" s="2"/>
    </row>
    <row r="9027" spans="5:6" ht="12.75">
      <c r="E9027" s="2"/>
      <c r="F9027" s="2"/>
    </row>
    <row r="9028" spans="5:6" ht="12.75">
      <c r="E9028" s="2"/>
      <c r="F9028" s="2"/>
    </row>
    <row r="9029" spans="5:6" ht="12.75">
      <c r="E9029" s="2"/>
      <c r="F9029" s="2"/>
    </row>
    <row r="9030" spans="5:6" ht="12.75">
      <c r="E9030" s="2"/>
      <c r="F9030" s="2"/>
    </row>
    <row r="9031" spans="5:6" ht="12.75">
      <c r="E9031" s="2"/>
      <c r="F9031" s="2"/>
    </row>
    <row r="9032" spans="5:6" ht="12.75">
      <c r="E9032" s="2"/>
      <c r="F9032" s="2"/>
    </row>
    <row r="9033" spans="5:6" ht="12.75">
      <c r="E9033" s="2"/>
      <c r="F9033" s="2"/>
    </row>
    <row r="9034" spans="5:6" ht="12.75">
      <c r="E9034" s="2"/>
      <c r="F9034" s="2"/>
    </row>
    <row r="9035" spans="5:6" ht="12.75">
      <c r="E9035" s="2"/>
      <c r="F9035" s="2"/>
    </row>
    <row r="9036" spans="5:6" ht="12.75">
      <c r="E9036" s="2"/>
      <c r="F9036" s="2"/>
    </row>
    <row r="9037" spans="5:6" ht="12.75">
      <c r="E9037" s="2"/>
      <c r="F9037" s="2"/>
    </row>
    <row r="9038" spans="5:6" ht="12.75">
      <c r="E9038" s="2"/>
      <c r="F9038" s="2"/>
    </row>
    <row r="9039" spans="5:6" ht="12.75">
      <c r="E9039" s="2"/>
      <c r="F9039" s="2"/>
    </row>
    <row r="9040" spans="5:6" ht="12.75">
      <c r="E9040" s="2"/>
      <c r="F9040" s="2"/>
    </row>
    <row r="9041" spans="5:6" ht="12.75">
      <c r="E9041" s="2"/>
      <c r="F9041" s="2"/>
    </row>
    <row r="9042" spans="5:6" ht="12.75">
      <c r="E9042" s="2"/>
      <c r="F9042" s="2"/>
    </row>
    <row r="9043" spans="5:6" ht="12.75">
      <c r="E9043" s="2"/>
      <c r="F9043" s="2"/>
    </row>
    <row r="9044" spans="5:6" ht="12.75">
      <c r="E9044" s="2"/>
      <c r="F9044" s="2"/>
    </row>
    <row r="9045" spans="5:6" ht="12.75">
      <c r="E9045" s="2"/>
      <c r="F9045" s="2"/>
    </row>
    <row r="9046" spans="5:6" ht="12.75">
      <c r="E9046" s="2"/>
      <c r="F9046" s="2"/>
    </row>
    <row r="9047" spans="5:6" ht="12.75">
      <c r="E9047" s="2"/>
      <c r="F9047" s="2"/>
    </row>
    <row r="9048" spans="5:6" ht="12.75">
      <c r="E9048" s="2"/>
      <c r="F9048" s="2"/>
    </row>
    <row r="9049" spans="5:6" ht="12.75">
      <c r="E9049" s="2"/>
      <c r="F9049" s="2"/>
    </row>
    <row r="9050" spans="5:6" ht="12.75">
      <c r="E9050" s="2"/>
      <c r="F9050" s="2"/>
    </row>
    <row r="9051" spans="5:6" ht="12.75">
      <c r="E9051" s="2"/>
      <c r="F9051" s="2"/>
    </row>
    <row r="9052" spans="5:6" ht="12.75">
      <c r="E9052" s="2"/>
      <c r="F9052" s="2"/>
    </row>
    <row r="9053" spans="5:6" ht="12.75">
      <c r="E9053" s="2"/>
      <c r="F9053" s="2"/>
    </row>
    <row r="9054" spans="5:6" ht="12.75">
      <c r="E9054" s="2"/>
      <c r="F9054" s="2"/>
    </row>
    <row r="9055" spans="5:6" ht="12.75">
      <c r="E9055" s="2"/>
      <c r="F9055" s="2"/>
    </row>
    <row r="9056" spans="5:6" ht="12.75">
      <c r="E9056" s="2"/>
      <c r="F9056" s="2"/>
    </row>
    <row r="9057" spans="5:6" ht="12.75">
      <c r="E9057" s="2"/>
      <c r="F9057" s="2"/>
    </row>
    <row r="9058" spans="5:6" ht="12.75">
      <c r="E9058" s="2"/>
      <c r="F9058" s="2"/>
    </row>
    <row r="9059" spans="5:6" ht="12.75">
      <c r="E9059" s="2"/>
      <c r="F9059" s="2"/>
    </row>
    <row r="9060" spans="5:6" ht="12.75">
      <c r="E9060" s="2"/>
      <c r="F9060" s="2"/>
    </row>
    <row r="9061" spans="5:6" ht="12.75">
      <c r="E9061" s="2"/>
      <c r="F9061" s="2"/>
    </row>
    <row r="9062" spans="5:6" ht="12.75">
      <c r="E9062" s="2"/>
      <c r="F9062" s="2"/>
    </row>
    <row r="9063" spans="5:6" ht="12.75">
      <c r="E9063" s="2"/>
      <c r="F9063" s="2"/>
    </row>
    <row r="9064" spans="5:6" ht="12.75">
      <c r="E9064" s="2"/>
      <c r="F9064" s="2"/>
    </row>
    <row r="9065" spans="5:6" ht="12.75">
      <c r="E9065" s="2"/>
      <c r="F9065" s="2"/>
    </row>
    <row r="9066" spans="5:6" ht="12.75">
      <c r="E9066" s="2"/>
      <c r="F9066" s="2"/>
    </row>
    <row r="9067" spans="5:6" ht="12.75">
      <c r="E9067" s="2"/>
      <c r="F9067" s="2"/>
    </row>
    <row r="9068" spans="5:6" ht="12.75">
      <c r="E9068" s="2"/>
      <c r="F9068" s="2"/>
    </row>
    <row r="9069" spans="5:6" ht="12.75">
      <c r="E9069" s="2"/>
      <c r="F9069" s="2"/>
    </row>
    <row r="9070" spans="5:6" ht="12.75">
      <c r="E9070" s="2"/>
      <c r="F9070" s="2"/>
    </row>
    <row r="9071" spans="5:6" ht="12.75">
      <c r="E9071" s="2"/>
      <c r="F9071" s="2"/>
    </row>
    <row r="9072" spans="5:6" ht="12.75">
      <c r="E9072" s="2"/>
      <c r="F9072" s="2"/>
    </row>
    <row r="9073" spans="5:6" ht="12.75">
      <c r="E9073" s="2"/>
      <c r="F9073" s="2"/>
    </row>
    <row r="9074" spans="5:6" ht="12.75">
      <c r="E9074" s="2"/>
      <c r="F9074" s="2"/>
    </row>
    <row r="9075" spans="5:6" ht="12.75">
      <c r="E9075" s="2"/>
      <c r="F9075" s="2"/>
    </row>
    <row r="9076" spans="5:6" ht="12.75">
      <c r="E9076" s="2"/>
      <c r="F9076" s="2"/>
    </row>
    <row r="9077" spans="5:6" ht="12.75">
      <c r="E9077" s="2"/>
      <c r="F9077" s="2"/>
    </row>
    <row r="9078" spans="5:6" ht="12.75">
      <c r="E9078" s="2"/>
      <c r="F9078" s="2"/>
    </row>
    <row r="9079" spans="5:6" ht="12.75">
      <c r="E9079" s="2"/>
      <c r="F9079" s="2"/>
    </row>
    <row r="9080" spans="5:6" ht="12.75">
      <c r="E9080" s="2"/>
      <c r="F9080" s="2"/>
    </row>
    <row r="9081" spans="5:6" ht="12.75">
      <c r="E9081" s="2"/>
      <c r="F9081" s="2"/>
    </row>
    <row r="9082" spans="5:6" ht="12.75">
      <c r="E9082" s="2"/>
      <c r="F9082" s="2"/>
    </row>
    <row r="9083" spans="5:6" ht="12.75">
      <c r="E9083" s="2"/>
      <c r="F9083" s="2"/>
    </row>
    <row r="9084" spans="5:6" ht="12.75">
      <c r="E9084" s="2"/>
      <c r="F9084" s="2"/>
    </row>
    <row r="9085" spans="5:6" ht="12.75">
      <c r="E9085" s="2"/>
      <c r="F9085" s="2"/>
    </row>
    <row r="9086" spans="5:6" ht="12.75">
      <c r="E9086" s="2"/>
      <c r="F9086" s="2"/>
    </row>
    <row r="9087" spans="5:6" ht="12.75">
      <c r="E9087" s="2"/>
      <c r="F9087" s="2"/>
    </row>
    <row r="9088" spans="5:6" ht="12.75">
      <c r="E9088" s="2"/>
      <c r="F9088" s="2"/>
    </row>
    <row r="9089" spans="5:6" ht="12.75">
      <c r="E9089" s="2"/>
      <c r="F9089" s="2"/>
    </row>
    <row r="9090" spans="5:6" ht="12.75">
      <c r="E9090" s="2"/>
      <c r="F9090" s="2"/>
    </row>
    <row r="9091" spans="5:6" ht="12.75">
      <c r="E9091" s="2"/>
      <c r="F9091" s="2"/>
    </row>
    <row r="9092" spans="5:6" ht="12.75">
      <c r="E9092" s="2"/>
      <c r="F9092" s="2"/>
    </row>
    <row r="9093" spans="5:6" ht="12.75">
      <c r="E9093" s="2"/>
      <c r="F9093" s="2"/>
    </row>
    <row r="9094" spans="5:6" ht="12.75">
      <c r="E9094" s="2"/>
      <c r="F9094" s="2"/>
    </row>
    <row r="9095" spans="5:6" ht="12.75">
      <c r="E9095" s="2"/>
      <c r="F9095" s="2"/>
    </row>
    <row r="9096" spans="5:6" ht="12.75">
      <c r="E9096" s="2"/>
      <c r="F9096" s="2"/>
    </row>
    <row r="9097" spans="5:6" ht="12.75">
      <c r="E9097" s="2"/>
      <c r="F9097" s="2"/>
    </row>
    <row r="9098" spans="5:6" ht="12.75">
      <c r="E9098" s="2"/>
      <c r="F9098" s="2"/>
    </row>
    <row r="9099" spans="5:6" ht="12.75">
      <c r="E9099" s="2"/>
      <c r="F9099" s="2"/>
    </row>
    <row r="9100" spans="5:6" ht="12.75">
      <c r="E9100" s="2"/>
      <c r="F9100" s="2"/>
    </row>
    <row r="9101" spans="5:6" ht="12.75">
      <c r="E9101" s="2"/>
      <c r="F9101" s="2"/>
    </row>
    <row r="9102" spans="5:6" ht="12.75">
      <c r="E9102" s="2"/>
      <c r="F9102" s="2"/>
    </row>
    <row r="9103" spans="5:6" ht="12.75">
      <c r="E9103" s="2"/>
      <c r="F9103" s="2"/>
    </row>
    <row r="9104" spans="5:6" ht="12.75">
      <c r="E9104" s="2"/>
      <c r="F9104" s="2"/>
    </row>
    <row r="9105" spans="5:6" ht="12.75">
      <c r="E9105" s="2"/>
      <c r="F9105" s="2"/>
    </row>
    <row r="9106" spans="5:6" ht="12.75">
      <c r="E9106" s="2"/>
      <c r="F9106" s="2"/>
    </row>
    <row r="9107" spans="5:6" ht="12.75">
      <c r="E9107" s="2"/>
      <c r="F9107" s="2"/>
    </row>
    <row r="9108" spans="5:6" ht="12.75">
      <c r="E9108" s="2"/>
      <c r="F9108" s="2"/>
    </row>
    <row r="9109" spans="5:6" ht="12.75">
      <c r="E9109" s="2"/>
      <c r="F9109" s="2"/>
    </row>
    <row r="9110" spans="5:6" ht="12.75">
      <c r="E9110" s="2"/>
      <c r="F9110" s="2"/>
    </row>
    <row r="9111" spans="5:6" ht="12.75">
      <c r="E9111" s="2"/>
      <c r="F9111" s="2"/>
    </row>
    <row r="9112" spans="5:6" ht="12.75">
      <c r="E9112" s="2"/>
      <c r="F9112" s="2"/>
    </row>
    <row r="9113" spans="5:6" ht="12.75">
      <c r="E9113" s="2"/>
      <c r="F9113" s="2"/>
    </row>
    <row r="9114" spans="5:6" ht="12.75">
      <c r="E9114" s="2"/>
      <c r="F9114" s="2"/>
    </row>
    <row r="9115" spans="5:6" ht="12.75">
      <c r="E9115" s="2"/>
      <c r="F9115" s="2"/>
    </row>
    <row r="9116" spans="5:6" ht="12.75">
      <c r="E9116" s="2"/>
      <c r="F9116" s="2"/>
    </row>
    <row r="9117" spans="5:6" ht="12.75">
      <c r="E9117" s="2"/>
      <c r="F9117" s="2"/>
    </row>
    <row r="9118" spans="5:6" ht="12.75">
      <c r="E9118" s="2"/>
      <c r="F9118" s="2"/>
    </row>
    <row r="9119" spans="5:6" ht="12.75">
      <c r="E9119" s="2"/>
      <c r="F9119" s="2"/>
    </row>
    <row r="9120" spans="5:6" ht="12.75">
      <c r="E9120" s="2"/>
      <c r="F9120" s="2"/>
    </row>
    <row r="9121" spans="5:6" ht="12.75">
      <c r="E9121" s="2"/>
      <c r="F9121" s="2"/>
    </row>
    <row r="9122" spans="5:6" ht="12.75">
      <c r="E9122" s="2"/>
      <c r="F9122" s="2"/>
    </row>
    <row r="9123" spans="5:6" ht="12.75">
      <c r="E9123" s="2"/>
      <c r="F9123" s="2"/>
    </row>
    <row r="9124" spans="5:6" ht="12.75">
      <c r="E9124" s="2"/>
      <c r="F9124" s="2"/>
    </row>
    <row r="9125" spans="5:6" ht="12.75">
      <c r="E9125" s="2"/>
      <c r="F9125" s="2"/>
    </row>
    <row r="9126" spans="5:6" ht="12.75">
      <c r="E9126" s="2"/>
      <c r="F9126" s="2"/>
    </row>
    <row r="9127" spans="5:6" ht="12.75">
      <c r="E9127" s="2"/>
      <c r="F9127" s="2"/>
    </row>
    <row r="9128" spans="5:6" ht="12.75">
      <c r="E9128" s="2"/>
      <c r="F9128" s="2"/>
    </row>
    <row r="9129" spans="5:6" ht="12.75">
      <c r="E9129" s="2"/>
      <c r="F9129" s="2"/>
    </row>
    <row r="9130" spans="5:6" ht="12.75">
      <c r="E9130" s="2"/>
      <c r="F9130" s="2"/>
    </row>
    <row r="9131" spans="5:6" ht="12.75">
      <c r="E9131" s="2"/>
      <c r="F9131" s="2"/>
    </row>
    <row r="9132" spans="5:6" ht="12.75">
      <c r="E9132" s="2"/>
      <c r="F9132" s="2"/>
    </row>
    <row r="9133" spans="5:6" ht="12.75">
      <c r="E9133" s="2"/>
      <c r="F9133" s="2"/>
    </row>
    <row r="9134" spans="5:6" ht="12.75">
      <c r="E9134" s="2"/>
      <c r="F9134" s="2"/>
    </row>
    <row r="9135" spans="5:6" ht="12.75">
      <c r="E9135" s="2"/>
      <c r="F9135" s="2"/>
    </row>
    <row r="9136" spans="5:6" ht="12.75">
      <c r="E9136" s="2"/>
      <c r="F9136" s="2"/>
    </row>
    <row r="9137" spans="5:6" ht="12.75">
      <c r="E9137" s="2"/>
      <c r="F9137" s="2"/>
    </row>
    <row r="9138" spans="5:6" ht="12.75">
      <c r="E9138" s="2"/>
      <c r="F9138" s="2"/>
    </row>
    <row r="9139" spans="5:6" ht="12.75">
      <c r="E9139" s="2"/>
      <c r="F9139" s="2"/>
    </row>
    <row r="9140" spans="5:6" ht="12.75">
      <c r="E9140" s="2"/>
      <c r="F9140" s="2"/>
    </row>
    <row r="9141" spans="5:6" ht="12.75">
      <c r="E9141" s="2"/>
      <c r="F9141" s="2"/>
    </row>
    <row r="9142" spans="5:6" ht="12.75">
      <c r="E9142" s="2"/>
      <c r="F9142" s="2"/>
    </row>
    <row r="9143" spans="5:6" ht="12.75">
      <c r="E9143" s="2"/>
      <c r="F9143" s="2"/>
    </row>
    <row r="9144" spans="5:6" ht="12.75">
      <c r="E9144" s="2"/>
      <c r="F9144" s="2"/>
    </row>
    <row r="9145" spans="5:6" ht="12.75">
      <c r="E9145" s="2"/>
      <c r="F9145" s="2"/>
    </row>
    <row r="9146" spans="5:6" ht="12.75">
      <c r="E9146" s="2"/>
      <c r="F9146" s="2"/>
    </row>
    <row r="9147" spans="5:6" ht="12.75">
      <c r="E9147" s="2"/>
      <c r="F9147" s="2"/>
    </row>
    <row r="9148" spans="5:6" ht="12.75">
      <c r="E9148" s="2"/>
      <c r="F9148" s="2"/>
    </row>
    <row r="9149" spans="5:6" ht="12.75">
      <c r="E9149" s="2"/>
      <c r="F9149" s="2"/>
    </row>
    <row r="9150" spans="5:6" ht="12.75">
      <c r="E9150" s="2"/>
      <c r="F9150" s="2"/>
    </row>
    <row r="9151" spans="5:6" ht="12.75">
      <c r="E9151" s="2"/>
      <c r="F9151" s="2"/>
    </row>
    <row r="9152" spans="5:6" ht="12.75">
      <c r="E9152" s="2"/>
      <c r="F9152" s="2"/>
    </row>
    <row r="9153" spans="5:6" ht="12.75">
      <c r="E9153" s="2"/>
      <c r="F9153" s="2"/>
    </row>
    <row r="9154" spans="5:6" ht="12.75">
      <c r="E9154" s="2"/>
      <c r="F9154" s="2"/>
    </row>
    <row r="9155" spans="5:6" ht="12.75">
      <c r="E9155" s="2"/>
      <c r="F9155" s="2"/>
    </row>
    <row r="9156" spans="5:6" ht="12.75">
      <c r="E9156" s="2"/>
      <c r="F9156" s="2"/>
    </row>
    <row r="9157" spans="5:6" ht="12.75">
      <c r="E9157" s="2"/>
      <c r="F9157" s="2"/>
    </row>
    <row r="9158" spans="5:6" ht="12.75">
      <c r="E9158" s="2"/>
      <c r="F9158" s="2"/>
    </row>
    <row r="9159" spans="5:6" ht="12.75">
      <c r="E9159" s="2"/>
      <c r="F9159" s="2"/>
    </row>
    <row r="9160" spans="5:6" ht="12.75">
      <c r="E9160" s="2"/>
      <c r="F9160" s="2"/>
    </row>
    <row r="9161" spans="5:6" ht="12.75">
      <c r="E9161" s="2"/>
      <c r="F9161" s="2"/>
    </row>
    <row r="9162" spans="5:6" ht="12.75">
      <c r="E9162" s="2"/>
      <c r="F9162" s="2"/>
    </row>
    <row r="9163" spans="5:6" ht="12.75">
      <c r="E9163" s="2"/>
      <c r="F9163" s="2"/>
    </row>
    <row r="9164" spans="5:6" ht="12.75">
      <c r="E9164" s="2"/>
      <c r="F9164" s="2"/>
    </row>
    <row r="9165" spans="5:6" ht="12.75">
      <c r="E9165" s="2"/>
      <c r="F9165" s="2"/>
    </row>
    <row r="9166" spans="5:6" ht="12.75">
      <c r="E9166" s="2"/>
      <c r="F9166" s="2"/>
    </row>
    <row r="9167" spans="5:6" ht="12.75">
      <c r="E9167" s="2"/>
      <c r="F9167" s="2"/>
    </row>
    <row r="9168" spans="5:6" ht="12.75">
      <c r="E9168" s="2"/>
      <c r="F9168" s="2"/>
    </row>
    <row r="9169" spans="5:6" ht="12.75">
      <c r="E9169" s="2"/>
      <c r="F9169" s="2"/>
    </row>
    <row r="9170" spans="5:6" ht="12.75">
      <c r="E9170" s="2"/>
      <c r="F9170" s="2"/>
    </row>
    <row r="9171" spans="5:6" ht="12.75">
      <c r="E9171" s="2"/>
      <c r="F9171" s="2"/>
    </row>
    <row r="9172" spans="5:6" ht="12.75">
      <c r="E9172" s="2"/>
      <c r="F9172" s="2"/>
    </row>
    <row r="9173" spans="5:6" ht="12.75">
      <c r="E9173" s="2"/>
      <c r="F9173" s="2"/>
    </row>
    <row r="9174" spans="5:6" ht="12.75">
      <c r="E9174" s="2"/>
      <c r="F9174" s="2"/>
    </row>
    <row r="9175" spans="5:6" ht="12.75">
      <c r="E9175" s="2"/>
      <c r="F9175" s="2"/>
    </row>
    <row r="9176" spans="5:6" ht="12.75">
      <c r="E9176" s="2"/>
      <c r="F9176" s="2"/>
    </row>
    <row r="9177" spans="5:6" ht="12.75">
      <c r="E9177" s="2"/>
      <c r="F9177" s="2"/>
    </row>
    <row r="9178" spans="5:6" ht="12.75">
      <c r="E9178" s="2"/>
      <c r="F9178" s="2"/>
    </row>
    <row r="9179" spans="5:6" ht="12.75">
      <c r="E9179" s="2"/>
      <c r="F9179" s="2"/>
    </row>
    <row r="9180" spans="5:6" ht="12.75">
      <c r="E9180" s="2"/>
      <c r="F9180" s="2"/>
    </row>
    <row r="9181" spans="5:6" ht="12.75">
      <c r="E9181" s="2"/>
      <c r="F9181" s="2"/>
    </row>
    <row r="9182" spans="5:6" ht="12.75">
      <c r="E9182" s="2"/>
      <c r="F9182" s="2"/>
    </row>
    <row r="9183" spans="5:6" ht="12.75">
      <c r="E9183" s="2"/>
      <c r="F9183" s="2"/>
    </row>
    <row r="9184" spans="5:6" ht="12.75">
      <c r="E9184" s="2"/>
      <c r="F9184" s="2"/>
    </row>
    <row r="9185" spans="5:6" ht="12.75">
      <c r="E9185" s="2"/>
      <c r="F9185" s="2"/>
    </row>
    <row r="9186" spans="5:6" ht="12.75">
      <c r="E9186" s="2"/>
      <c r="F9186" s="2"/>
    </row>
    <row r="9187" spans="5:6" ht="12.75">
      <c r="E9187" s="2"/>
      <c r="F9187" s="2"/>
    </row>
    <row r="9188" spans="5:6" ht="12.75">
      <c r="E9188" s="2"/>
      <c r="F9188" s="2"/>
    </row>
    <row r="9189" spans="5:6" ht="12.75">
      <c r="E9189" s="2"/>
      <c r="F9189" s="2"/>
    </row>
    <row r="9190" spans="5:6" ht="12.75">
      <c r="E9190" s="2"/>
      <c r="F9190" s="2"/>
    </row>
    <row r="9191" spans="5:6" ht="12.75">
      <c r="E9191" s="2"/>
      <c r="F9191" s="2"/>
    </row>
    <row r="9192" spans="5:6" ht="12.75">
      <c r="E9192" s="2"/>
      <c r="F9192" s="2"/>
    </row>
    <row r="9193" spans="5:6" ht="12.75">
      <c r="E9193" s="2"/>
      <c r="F9193" s="2"/>
    </row>
    <row r="9194" spans="5:6" ht="12.75">
      <c r="E9194" s="2"/>
      <c r="F9194" s="2"/>
    </row>
    <row r="9195" spans="5:6" ht="12.75">
      <c r="E9195" s="2"/>
      <c r="F9195" s="2"/>
    </row>
    <row r="9196" spans="5:6" ht="12.75">
      <c r="E9196" s="2"/>
      <c r="F9196" s="2"/>
    </row>
    <row r="9197" spans="5:6" ht="12.75">
      <c r="E9197" s="2"/>
      <c r="F9197" s="2"/>
    </row>
    <row r="9198" spans="5:6" ht="12.75">
      <c r="E9198" s="2"/>
      <c r="F9198" s="2"/>
    </row>
    <row r="9199" spans="5:6" ht="12.75">
      <c r="E9199" s="2"/>
      <c r="F9199" s="2"/>
    </row>
    <row r="9200" spans="5:6" ht="12.75">
      <c r="E9200" s="2"/>
      <c r="F9200" s="2"/>
    </row>
    <row r="9201" spans="5:6" ht="12.75">
      <c r="E9201" s="2"/>
      <c r="F9201" s="2"/>
    </row>
    <row r="9202" spans="5:6" ht="12.75">
      <c r="E9202" s="2"/>
      <c r="F9202" s="2"/>
    </row>
    <row r="9203" spans="5:6" ht="12.75">
      <c r="E9203" s="2"/>
      <c r="F9203" s="2"/>
    </row>
    <row r="9204" spans="5:6" ht="12.75">
      <c r="E9204" s="2"/>
      <c r="F9204" s="2"/>
    </row>
    <row r="9205" spans="5:6" ht="12.75">
      <c r="E9205" s="2"/>
      <c r="F9205" s="2"/>
    </row>
    <row r="9206" spans="5:6" ht="12.75">
      <c r="E9206" s="2"/>
      <c r="F9206" s="2"/>
    </row>
    <row r="9207" spans="5:6" ht="12.75">
      <c r="E9207" s="2"/>
      <c r="F9207" s="2"/>
    </row>
    <row r="9208" spans="5:6" ht="12.75">
      <c r="E9208" s="2"/>
      <c r="F9208" s="2"/>
    </row>
    <row r="9209" spans="5:6" ht="12.75">
      <c r="E9209" s="2"/>
      <c r="F9209" s="2"/>
    </row>
    <row r="9210" spans="5:6" ht="12.75">
      <c r="E9210" s="2"/>
      <c r="F9210" s="2"/>
    </row>
    <row r="9211" spans="5:6" ht="12.75">
      <c r="E9211" s="2"/>
      <c r="F9211" s="2"/>
    </row>
    <row r="9212" spans="5:6" ht="12.75">
      <c r="E9212" s="2"/>
      <c r="F9212" s="2"/>
    </row>
    <row r="9213" spans="5:6" ht="12.75">
      <c r="E9213" s="2"/>
      <c r="F9213" s="2"/>
    </row>
    <row r="9214" spans="5:6" ht="12.75">
      <c r="E9214" s="2"/>
      <c r="F9214" s="2"/>
    </row>
    <row r="9215" spans="5:6" ht="12.75">
      <c r="E9215" s="2"/>
      <c r="F9215" s="2"/>
    </row>
    <row r="9216" spans="5:6" ht="12.75">
      <c r="E9216" s="2"/>
      <c r="F9216" s="2"/>
    </row>
    <row r="9217" spans="5:6" ht="12.75">
      <c r="E9217" s="2"/>
      <c r="F9217" s="2"/>
    </row>
    <row r="9218" spans="5:6" ht="12.75">
      <c r="E9218" s="2"/>
      <c r="F9218" s="2"/>
    </row>
    <row r="9219" spans="5:6" ht="12.75">
      <c r="E9219" s="2"/>
      <c r="F9219" s="2"/>
    </row>
    <row r="9220" spans="5:6" ht="12.75">
      <c r="E9220" s="2"/>
      <c r="F9220" s="2"/>
    </row>
    <row r="9221" spans="5:6" ht="12.75">
      <c r="E9221" s="2"/>
      <c r="F9221" s="2"/>
    </row>
    <row r="9222" spans="5:6" ht="12.75">
      <c r="E9222" s="2"/>
      <c r="F9222" s="2"/>
    </row>
    <row r="9223" spans="5:6" ht="12.75">
      <c r="E9223" s="2"/>
      <c r="F9223" s="2"/>
    </row>
    <row r="9224" spans="5:6" ht="12.75">
      <c r="E9224" s="2"/>
      <c r="F9224" s="2"/>
    </row>
    <row r="9225" spans="5:6" ht="12.75">
      <c r="E9225" s="2"/>
      <c r="F9225" s="2"/>
    </row>
    <row r="9226" spans="5:6" ht="12.75">
      <c r="E9226" s="2"/>
      <c r="F9226" s="2"/>
    </row>
    <row r="9227" spans="5:6" ht="12.75">
      <c r="E9227" s="2"/>
      <c r="F9227" s="2"/>
    </row>
    <row r="9228" spans="5:6" ht="12.75">
      <c r="E9228" s="2"/>
      <c r="F9228" s="2"/>
    </row>
    <row r="9229" spans="5:6" ht="12.75">
      <c r="E9229" s="2"/>
      <c r="F9229" s="2"/>
    </row>
    <row r="9230" spans="5:6" ht="12.75">
      <c r="E9230" s="2"/>
      <c r="F9230" s="2"/>
    </row>
    <row r="9231" spans="5:6" ht="12.75">
      <c r="E9231" s="2"/>
      <c r="F9231" s="2"/>
    </row>
    <row r="9232" spans="5:6" ht="12.75">
      <c r="E9232" s="2"/>
      <c r="F9232" s="2"/>
    </row>
    <row r="9233" spans="5:6" ht="12.75">
      <c r="E9233" s="2"/>
      <c r="F9233" s="2"/>
    </row>
    <row r="9234" spans="5:6" ht="12.75">
      <c r="E9234" s="2"/>
      <c r="F9234" s="2"/>
    </row>
    <row r="9235" spans="5:6" ht="12.75">
      <c r="E9235" s="2"/>
      <c r="F9235" s="2"/>
    </row>
    <row r="9236" spans="5:6" ht="12.75">
      <c r="E9236" s="2"/>
      <c r="F9236" s="2"/>
    </row>
    <row r="9237" spans="5:6" ht="12.75">
      <c r="E9237" s="2"/>
      <c r="F9237" s="2"/>
    </row>
    <row r="9238" spans="5:6" ht="12.75">
      <c r="E9238" s="2"/>
      <c r="F9238" s="2"/>
    </row>
    <row r="9239" spans="5:6" ht="12.75">
      <c r="E9239" s="2"/>
      <c r="F9239" s="2"/>
    </row>
    <row r="9240" spans="5:6" ht="12.75">
      <c r="E9240" s="2"/>
      <c r="F9240" s="2"/>
    </row>
    <row r="9241" spans="5:6" ht="12.75">
      <c r="E9241" s="2"/>
      <c r="F9241" s="2"/>
    </row>
    <row r="9242" spans="5:6" ht="12.75">
      <c r="E9242" s="2"/>
      <c r="F9242" s="2"/>
    </row>
    <row r="9243" spans="5:6" ht="12.75">
      <c r="E9243" s="2"/>
      <c r="F9243" s="2"/>
    </row>
    <row r="9244" spans="5:6" ht="12.75">
      <c r="E9244" s="2"/>
      <c r="F9244" s="2"/>
    </row>
    <row r="9245" spans="5:6" ht="12.75">
      <c r="E9245" s="2"/>
      <c r="F9245" s="2"/>
    </row>
    <row r="9246" spans="5:6" ht="12.75">
      <c r="E9246" s="2"/>
      <c r="F9246" s="2"/>
    </row>
    <row r="9247" spans="5:6" ht="12.75">
      <c r="E9247" s="2"/>
      <c r="F9247" s="2"/>
    </row>
    <row r="9248" spans="5:6" ht="12.75">
      <c r="E9248" s="2"/>
      <c r="F9248" s="2"/>
    </row>
    <row r="9249" spans="5:6" ht="12.75">
      <c r="E9249" s="2"/>
      <c r="F9249" s="2"/>
    </row>
    <row r="9250" spans="5:6" ht="12.75">
      <c r="E9250" s="2"/>
      <c r="F9250" s="2"/>
    </row>
    <row r="9251" spans="5:6" ht="12.75">
      <c r="E9251" s="2"/>
      <c r="F9251" s="2"/>
    </row>
    <row r="9252" spans="5:6" ht="12.75">
      <c r="E9252" s="2"/>
      <c r="F9252" s="2"/>
    </row>
    <row r="9253" spans="5:6" ht="12.75">
      <c r="E9253" s="2"/>
      <c r="F9253" s="2"/>
    </row>
    <row r="9254" spans="5:6" ht="12.75">
      <c r="E9254" s="2"/>
      <c r="F9254" s="2"/>
    </row>
    <row r="9255" spans="5:6" ht="12.75">
      <c r="E9255" s="2"/>
      <c r="F9255" s="2"/>
    </row>
    <row r="9256" spans="5:6" ht="12.75">
      <c r="E9256" s="2"/>
      <c r="F9256" s="2"/>
    </row>
    <row r="9257" spans="5:6" ht="12.75">
      <c r="E9257" s="2"/>
      <c r="F9257" s="2"/>
    </row>
    <row r="9258" spans="5:6" ht="12.75">
      <c r="E9258" s="2"/>
      <c r="F9258" s="2"/>
    </row>
    <row r="9259" spans="5:6" ht="12.75">
      <c r="E9259" s="2"/>
      <c r="F9259" s="2"/>
    </row>
    <row r="9260" spans="5:6" ht="12.75">
      <c r="E9260" s="2"/>
      <c r="F9260" s="2"/>
    </row>
    <row r="9261" spans="5:6" ht="12.75">
      <c r="E9261" s="2"/>
      <c r="F9261" s="2"/>
    </row>
    <row r="9262" spans="5:6" ht="12.75">
      <c r="E9262" s="2"/>
      <c r="F9262" s="2"/>
    </row>
    <row r="9263" spans="5:6" ht="12.75">
      <c r="E9263" s="2"/>
      <c r="F9263" s="2"/>
    </row>
    <row r="9264" spans="5:6" ht="12.75">
      <c r="E9264" s="2"/>
      <c r="F9264" s="2"/>
    </row>
    <row r="9265" spans="5:6" ht="12.75">
      <c r="E9265" s="2"/>
      <c r="F9265" s="2"/>
    </row>
    <row r="9266" spans="5:6" ht="12.75">
      <c r="E9266" s="2"/>
      <c r="F9266" s="2"/>
    </row>
    <row r="9267" spans="5:6" ht="12.75">
      <c r="E9267" s="2"/>
      <c r="F9267" s="2"/>
    </row>
    <row r="9268" spans="5:6" ht="12.75">
      <c r="E9268" s="2"/>
      <c r="F9268" s="2"/>
    </row>
    <row r="9269" spans="5:6" ht="12.75">
      <c r="E9269" s="2"/>
      <c r="F9269" s="2"/>
    </row>
    <row r="9270" spans="5:6" ht="12.75">
      <c r="E9270" s="2"/>
      <c r="F9270" s="2"/>
    </row>
    <row r="9271" spans="5:6" ht="12.75">
      <c r="E9271" s="2"/>
      <c r="F9271" s="2"/>
    </row>
    <row r="9272" spans="5:6" ht="12.75">
      <c r="E9272" s="2"/>
      <c r="F9272" s="2"/>
    </row>
    <row r="9273" spans="5:6" ht="12.75">
      <c r="E9273" s="2"/>
      <c r="F9273" s="2"/>
    </row>
    <row r="9274" spans="5:6" ht="12.75">
      <c r="E9274" s="2"/>
      <c r="F9274" s="2"/>
    </row>
    <row r="9275" spans="5:6" ht="12.75">
      <c r="E9275" s="2"/>
      <c r="F9275" s="2"/>
    </row>
    <row r="9276" spans="5:6" ht="12.75">
      <c r="E9276" s="2"/>
      <c r="F9276" s="2"/>
    </row>
    <row r="9277" spans="5:6" ht="12.75">
      <c r="E9277" s="2"/>
      <c r="F9277" s="2"/>
    </row>
    <row r="9278" spans="5:6" ht="12.75">
      <c r="E9278" s="2"/>
      <c r="F9278" s="2"/>
    </row>
    <row r="9279" spans="5:6" ht="12.75">
      <c r="E9279" s="2"/>
      <c r="F9279" s="2"/>
    </row>
    <row r="9280" spans="5:6" ht="12.75">
      <c r="E9280" s="2"/>
      <c r="F9280" s="2"/>
    </row>
    <row r="9281" spans="5:6" ht="12.75">
      <c r="E9281" s="2"/>
      <c r="F9281" s="2"/>
    </row>
    <row r="9282" spans="5:6" ht="12.75">
      <c r="E9282" s="2"/>
      <c r="F9282" s="2"/>
    </row>
    <row r="9283" spans="5:6" ht="12.75">
      <c r="E9283" s="2"/>
      <c r="F9283" s="2"/>
    </row>
    <row r="9284" spans="5:6" ht="12.75">
      <c r="E9284" s="2"/>
      <c r="F9284" s="2"/>
    </row>
    <row r="9285" spans="5:6" ht="12.75">
      <c r="E9285" s="2"/>
      <c r="F9285" s="2"/>
    </row>
    <row r="9286" spans="5:6" ht="12.75">
      <c r="E9286" s="2"/>
      <c r="F9286" s="2"/>
    </row>
    <row r="9287" spans="5:6" ht="12.75">
      <c r="E9287" s="2"/>
      <c r="F9287" s="2"/>
    </row>
    <row r="9288" spans="5:6" ht="12.75">
      <c r="E9288" s="2"/>
      <c r="F9288" s="2"/>
    </row>
    <row r="9289" spans="5:6" ht="12.75">
      <c r="E9289" s="2"/>
      <c r="F9289" s="2"/>
    </row>
    <row r="9290" spans="5:6" ht="12.75">
      <c r="E9290" s="2"/>
      <c r="F9290" s="2"/>
    </row>
    <row r="9291" spans="5:6" ht="12.75">
      <c r="E9291" s="2"/>
      <c r="F9291" s="2"/>
    </row>
    <row r="9292" spans="5:6" ht="12.75">
      <c r="E9292" s="2"/>
      <c r="F9292" s="2"/>
    </row>
    <row r="9293" spans="5:6" ht="12.75">
      <c r="E9293" s="2"/>
      <c r="F9293" s="2"/>
    </row>
    <row r="9294" spans="5:6" ht="12.75">
      <c r="E9294" s="2"/>
      <c r="F9294" s="2"/>
    </row>
    <row r="9295" spans="5:6" ht="12.75">
      <c r="E9295" s="2"/>
      <c r="F9295" s="2"/>
    </row>
    <row r="9296" spans="5:6" ht="12.75">
      <c r="E9296" s="2"/>
      <c r="F9296" s="2"/>
    </row>
    <row r="9297" spans="5:6" ht="12.75">
      <c r="E9297" s="2"/>
      <c r="F9297" s="2"/>
    </row>
    <row r="9298" spans="5:6" ht="12.75">
      <c r="E9298" s="2"/>
      <c r="F9298" s="2"/>
    </row>
    <row r="9299" spans="5:6" ht="12.75">
      <c r="E9299" s="2"/>
      <c r="F9299" s="2"/>
    </row>
    <row r="9300" spans="5:6" ht="12.75">
      <c r="E9300" s="2"/>
      <c r="F9300" s="2"/>
    </row>
    <row r="9301" spans="5:6" ht="12.75">
      <c r="E9301" s="2"/>
      <c r="F9301" s="2"/>
    </row>
    <row r="9302" spans="5:6" ht="12.75">
      <c r="E9302" s="2"/>
      <c r="F9302" s="2"/>
    </row>
    <row r="9303" spans="5:6" ht="12.75">
      <c r="E9303" s="2"/>
      <c r="F9303" s="2"/>
    </row>
    <row r="9304" spans="5:6" ht="12.75">
      <c r="E9304" s="2"/>
      <c r="F9304" s="2"/>
    </row>
    <row r="9305" spans="5:6" ht="12.75">
      <c r="E9305" s="2"/>
      <c r="F9305" s="2"/>
    </row>
    <row r="9306" spans="5:6" ht="12.75">
      <c r="E9306" s="2"/>
      <c r="F9306" s="2"/>
    </row>
    <row r="9307" spans="5:6" ht="12.75">
      <c r="E9307" s="2"/>
      <c r="F9307" s="2"/>
    </row>
    <row r="9308" spans="5:6" ht="12.75">
      <c r="E9308" s="2"/>
      <c r="F9308" s="2"/>
    </row>
    <row r="9309" spans="5:6" ht="12.75">
      <c r="E9309" s="2"/>
      <c r="F9309" s="2"/>
    </row>
    <row r="9310" spans="5:6" ht="12.75">
      <c r="E9310" s="2"/>
      <c r="F9310" s="2"/>
    </row>
    <row r="9311" spans="5:6" ht="12.75">
      <c r="E9311" s="2"/>
      <c r="F9311" s="2"/>
    </row>
    <row r="9312" spans="5:6" ht="12.75">
      <c r="E9312" s="2"/>
      <c r="F9312" s="2"/>
    </row>
    <row r="9313" spans="5:6" ht="12.75">
      <c r="E9313" s="2"/>
      <c r="F9313" s="2"/>
    </row>
    <row r="9314" spans="5:6" ht="12.75">
      <c r="E9314" s="2"/>
      <c r="F9314" s="2"/>
    </row>
    <row r="9315" spans="5:6" ht="12.75">
      <c r="E9315" s="2"/>
      <c r="F9315" s="2"/>
    </row>
    <row r="9316" spans="5:6" ht="12.75">
      <c r="E9316" s="2"/>
      <c r="F9316" s="2"/>
    </row>
    <row r="9317" spans="5:6" ht="12.75">
      <c r="E9317" s="2"/>
      <c r="F9317" s="2"/>
    </row>
    <row r="9318" spans="5:6" ht="12.75">
      <c r="E9318" s="2"/>
      <c r="F9318" s="2"/>
    </row>
    <row r="9319" spans="5:6" ht="12.75">
      <c r="E9319" s="2"/>
      <c r="F9319" s="2"/>
    </row>
    <row r="9320" spans="5:6" ht="12.75">
      <c r="E9320" s="2"/>
      <c r="F9320" s="2"/>
    </row>
    <row r="9321" spans="5:6" ht="12.75">
      <c r="E9321" s="2"/>
      <c r="F9321" s="2"/>
    </row>
    <row r="9322" spans="5:6" ht="12.75">
      <c r="E9322" s="2"/>
      <c r="F9322" s="2"/>
    </row>
    <row r="9323" spans="5:6" ht="12.75">
      <c r="E9323" s="2"/>
      <c r="F9323" s="2"/>
    </row>
    <row r="9324" spans="5:6" ht="12.75">
      <c r="E9324" s="2"/>
      <c r="F9324" s="2"/>
    </row>
    <row r="9325" spans="5:6" ht="12.75">
      <c r="E9325" s="2"/>
      <c r="F9325" s="2"/>
    </row>
    <row r="9326" spans="5:6" ht="12.75">
      <c r="E9326" s="2"/>
      <c r="F9326" s="2"/>
    </row>
    <row r="9327" spans="5:6" ht="12.75">
      <c r="E9327" s="2"/>
      <c r="F9327" s="2"/>
    </row>
    <row r="9328" spans="5:6" ht="12.75">
      <c r="E9328" s="2"/>
      <c r="F9328" s="2"/>
    </row>
    <row r="9329" spans="5:6" ht="12.75">
      <c r="E9329" s="2"/>
      <c r="F9329" s="2"/>
    </row>
    <row r="9330" spans="5:6" ht="12.75">
      <c r="E9330" s="2"/>
      <c r="F9330" s="2"/>
    </row>
    <row r="9331" spans="5:6" ht="12.75">
      <c r="E9331" s="2"/>
      <c r="F9331" s="2"/>
    </row>
    <row r="9332" spans="5:6" ht="12.75">
      <c r="E9332" s="2"/>
      <c r="F9332" s="2"/>
    </row>
    <row r="9333" spans="5:6" ht="12.75">
      <c r="E9333" s="2"/>
      <c r="F9333" s="2"/>
    </row>
    <row r="9334" spans="5:6" ht="12.75">
      <c r="E9334" s="2"/>
      <c r="F9334" s="2"/>
    </row>
    <row r="9335" spans="5:6" ht="12.75">
      <c r="E9335" s="2"/>
      <c r="F9335" s="2"/>
    </row>
    <row r="9336" spans="5:6" ht="12.75">
      <c r="E9336" s="2"/>
      <c r="F9336" s="2"/>
    </row>
    <row r="9337" spans="5:6" ht="12.75">
      <c r="E9337" s="2"/>
      <c r="F9337" s="2"/>
    </row>
    <row r="9338" spans="5:6" ht="12.75">
      <c r="E9338" s="2"/>
      <c r="F9338" s="2"/>
    </row>
    <row r="9339" spans="5:6" ht="12.75">
      <c r="E9339" s="2"/>
      <c r="F9339" s="2"/>
    </row>
    <row r="9340" spans="5:6" ht="12.75">
      <c r="E9340" s="2"/>
      <c r="F9340" s="2"/>
    </row>
    <row r="9341" spans="5:6" ht="12.75">
      <c r="E9341" s="2"/>
      <c r="F9341" s="2"/>
    </row>
    <row r="9342" spans="5:6" ht="12.75">
      <c r="E9342" s="2"/>
      <c r="F9342" s="2"/>
    </row>
    <row r="9343" spans="5:6" ht="12.75">
      <c r="E9343" s="2"/>
      <c r="F9343" s="2"/>
    </row>
    <row r="9344" spans="5:6" ht="12.75">
      <c r="E9344" s="2"/>
      <c r="F9344" s="2"/>
    </row>
    <row r="9345" spans="5:6" ht="12.75">
      <c r="E9345" s="2"/>
      <c r="F9345" s="2"/>
    </row>
    <row r="9346" spans="5:6" ht="12.75">
      <c r="E9346" s="2"/>
      <c r="F9346" s="2"/>
    </row>
    <row r="9347" spans="5:6" ht="12.75">
      <c r="E9347" s="2"/>
      <c r="F9347" s="2"/>
    </row>
    <row r="9348" spans="5:6" ht="12.75">
      <c r="E9348" s="2"/>
      <c r="F9348" s="2"/>
    </row>
    <row r="9349" spans="5:6" ht="12.75">
      <c r="E9349" s="2"/>
      <c r="F9349" s="2"/>
    </row>
    <row r="9350" spans="5:6" ht="12.75">
      <c r="E9350" s="2"/>
      <c r="F9350" s="2"/>
    </row>
    <row r="9351" spans="5:6" ht="12.75">
      <c r="E9351" s="2"/>
      <c r="F9351" s="2"/>
    </row>
    <row r="9352" spans="5:6" ht="12.75">
      <c r="E9352" s="2"/>
      <c r="F9352" s="2"/>
    </row>
    <row r="9353" spans="5:6" ht="12.75">
      <c r="E9353" s="2"/>
      <c r="F9353" s="2"/>
    </row>
    <row r="9354" spans="5:6" ht="12.75">
      <c r="E9354" s="2"/>
      <c r="F9354" s="2"/>
    </row>
    <row r="9355" spans="5:6" ht="12.75">
      <c r="E9355" s="2"/>
      <c r="F9355" s="2"/>
    </row>
    <row r="9356" spans="5:6" ht="12.75">
      <c r="E9356" s="2"/>
      <c r="F9356" s="2"/>
    </row>
    <row r="9357" spans="5:6" ht="12.75">
      <c r="E9357" s="2"/>
      <c r="F9357" s="2"/>
    </row>
    <row r="9358" spans="5:6" ht="12.75">
      <c r="E9358" s="2"/>
      <c r="F9358" s="2"/>
    </row>
    <row r="9359" spans="5:6" ht="12.75">
      <c r="E9359" s="2"/>
      <c r="F9359" s="2"/>
    </row>
    <row r="9360" spans="5:6" ht="12.75">
      <c r="E9360" s="2"/>
      <c r="F9360" s="2"/>
    </row>
    <row r="9361" spans="5:6" ht="12.75">
      <c r="E9361" s="2"/>
      <c r="F9361" s="2"/>
    </row>
    <row r="9362" spans="5:6" ht="12.75">
      <c r="E9362" s="2"/>
      <c r="F9362" s="2"/>
    </row>
    <row r="9363" spans="5:6" ht="12.75">
      <c r="E9363" s="2"/>
      <c r="F9363" s="2"/>
    </row>
    <row r="9364" spans="5:6" ht="12.75">
      <c r="E9364" s="2"/>
      <c r="F9364" s="2"/>
    </row>
    <row r="9365" spans="5:6" ht="12.75">
      <c r="E9365" s="2"/>
      <c r="F9365" s="2"/>
    </row>
    <row r="9366" spans="5:6" ht="12.75">
      <c r="E9366" s="2"/>
      <c r="F9366" s="2"/>
    </row>
    <row r="9367" spans="5:6" ht="12.75">
      <c r="E9367" s="2"/>
      <c r="F9367" s="2"/>
    </row>
    <row r="9368" spans="5:6" ht="12.75">
      <c r="E9368" s="2"/>
      <c r="F9368" s="2"/>
    </row>
    <row r="9369" spans="5:6" ht="12.75">
      <c r="E9369" s="2"/>
      <c r="F9369" s="2"/>
    </row>
    <row r="9370" spans="5:6" ht="12.75">
      <c r="E9370" s="2"/>
      <c r="F9370" s="2"/>
    </row>
    <row r="9371" spans="5:6" ht="12.75">
      <c r="E9371" s="2"/>
      <c r="F9371" s="2"/>
    </row>
    <row r="9372" spans="5:6" ht="12.75">
      <c r="E9372" s="2"/>
      <c r="F9372" s="2"/>
    </row>
    <row r="9373" spans="5:6" ht="12.75">
      <c r="E9373" s="2"/>
      <c r="F9373" s="2"/>
    </row>
    <row r="9374" spans="5:6" ht="12.75">
      <c r="E9374" s="2"/>
      <c r="F9374" s="2"/>
    </row>
    <row r="9375" spans="5:6" ht="12.75">
      <c r="E9375" s="2"/>
      <c r="F9375" s="2"/>
    </row>
    <row r="9376" spans="5:6" ht="12.75">
      <c r="E9376" s="2"/>
      <c r="F9376" s="2"/>
    </row>
    <row r="9377" spans="5:6" ht="12.75">
      <c r="E9377" s="2"/>
      <c r="F9377" s="2"/>
    </row>
    <row r="9378" spans="5:6" ht="12.75">
      <c r="E9378" s="2"/>
      <c r="F9378" s="2"/>
    </row>
    <row r="9379" spans="5:6" ht="12.75">
      <c r="E9379" s="2"/>
      <c r="F9379" s="2"/>
    </row>
    <row r="9380" spans="5:6" ht="12.75">
      <c r="E9380" s="2"/>
      <c r="F9380" s="2"/>
    </row>
    <row r="9381" spans="5:6" ht="12.75">
      <c r="E9381" s="2"/>
      <c r="F9381" s="2"/>
    </row>
    <row r="9382" spans="5:6" ht="12.75">
      <c r="E9382" s="2"/>
      <c r="F9382" s="2"/>
    </row>
    <row r="9383" spans="5:6" ht="12.75">
      <c r="E9383" s="2"/>
      <c r="F9383" s="2"/>
    </row>
    <row r="9384" spans="5:6" ht="12.75">
      <c r="E9384" s="2"/>
      <c r="F9384" s="2"/>
    </row>
    <row r="9385" spans="5:6" ht="12.75">
      <c r="E9385" s="2"/>
      <c r="F9385" s="2"/>
    </row>
    <row r="9386" spans="5:6" ht="12.75">
      <c r="E9386" s="2"/>
      <c r="F9386" s="2"/>
    </row>
    <row r="9387" spans="5:6" ht="12.75">
      <c r="E9387" s="2"/>
      <c r="F9387" s="2"/>
    </row>
    <row r="9388" spans="5:6" ht="12.75">
      <c r="E9388" s="2"/>
      <c r="F9388" s="2"/>
    </row>
    <row r="9389" spans="5:6" ht="12.75">
      <c r="E9389" s="2"/>
      <c r="F9389" s="2"/>
    </row>
    <row r="9390" spans="5:6" ht="12.75">
      <c r="E9390" s="2"/>
      <c r="F9390" s="2"/>
    </row>
    <row r="9391" spans="5:6" ht="12.75">
      <c r="E9391" s="2"/>
      <c r="F9391" s="2"/>
    </row>
    <row r="9392" spans="5:6" ht="12.75">
      <c r="E9392" s="2"/>
      <c r="F9392" s="2"/>
    </row>
    <row r="9393" spans="5:6" ht="12.75">
      <c r="E9393" s="2"/>
      <c r="F9393" s="2"/>
    </row>
    <row r="9394" spans="5:6" ht="12.75">
      <c r="E9394" s="2"/>
      <c r="F9394" s="2"/>
    </row>
    <row r="9395" spans="5:6" ht="12.75">
      <c r="E9395" s="2"/>
      <c r="F9395" s="2"/>
    </row>
    <row r="9396" spans="5:6" ht="12.75">
      <c r="E9396" s="2"/>
      <c r="F9396" s="2"/>
    </row>
    <row r="9397" spans="5:6" ht="12.75">
      <c r="E9397" s="2"/>
      <c r="F9397" s="2"/>
    </row>
    <row r="9398" spans="5:6" ht="12.75">
      <c r="E9398" s="2"/>
      <c r="F9398" s="2"/>
    </row>
    <row r="9399" spans="5:6" ht="12.75">
      <c r="E9399" s="2"/>
      <c r="F9399" s="2"/>
    </row>
    <row r="9400" spans="5:6" ht="12.75">
      <c r="E9400" s="2"/>
      <c r="F9400" s="2"/>
    </row>
    <row r="9401" spans="5:6" ht="12.75">
      <c r="E9401" s="2"/>
      <c r="F9401" s="2"/>
    </row>
    <row r="9402" spans="5:6" ht="12.75">
      <c r="E9402" s="2"/>
      <c r="F9402" s="2"/>
    </row>
    <row r="9403" spans="5:6" ht="12.75">
      <c r="E9403" s="2"/>
      <c r="F9403" s="2"/>
    </row>
    <row r="9404" spans="5:6" ht="12.75">
      <c r="E9404" s="2"/>
      <c r="F9404" s="2"/>
    </row>
    <row r="9405" spans="5:6" ht="12.75">
      <c r="E9405" s="2"/>
      <c r="F9405" s="2"/>
    </row>
    <row r="9406" spans="5:6" ht="12.75">
      <c r="E9406" s="2"/>
      <c r="F9406" s="2"/>
    </row>
    <row r="9407" spans="5:6" ht="12.75">
      <c r="E9407" s="2"/>
      <c r="F9407" s="2"/>
    </row>
    <row r="9408" spans="5:6" ht="12.75">
      <c r="E9408" s="2"/>
      <c r="F9408" s="2"/>
    </row>
    <row r="9409" spans="5:6" ht="12.75">
      <c r="E9409" s="2"/>
      <c r="F9409" s="2"/>
    </row>
    <row r="9410" spans="5:6" ht="12.75">
      <c r="E9410" s="2"/>
      <c r="F9410" s="2"/>
    </row>
    <row r="9411" spans="5:6" ht="12.75">
      <c r="E9411" s="2"/>
      <c r="F9411" s="2"/>
    </row>
    <row r="9412" spans="5:6" ht="12.75">
      <c r="E9412" s="2"/>
      <c r="F9412" s="2"/>
    </row>
    <row r="9413" spans="5:6" ht="12.75">
      <c r="E9413" s="2"/>
      <c r="F9413" s="2"/>
    </row>
    <row r="9414" spans="5:6" ht="12.75">
      <c r="E9414" s="2"/>
      <c r="F9414" s="2"/>
    </row>
    <row r="9415" spans="5:6" ht="12.75">
      <c r="E9415" s="2"/>
      <c r="F9415" s="2"/>
    </row>
    <row r="9416" spans="5:6" ht="12.75">
      <c r="E9416" s="2"/>
      <c r="F9416" s="2"/>
    </row>
    <row r="9417" spans="5:6" ht="12.75">
      <c r="E9417" s="2"/>
      <c r="F9417" s="2"/>
    </row>
    <row r="9418" spans="5:6" ht="12.75">
      <c r="E9418" s="2"/>
      <c r="F9418" s="2"/>
    </row>
    <row r="9419" spans="5:6" ht="12.75">
      <c r="E9419" s="2"/>
      <c r="F9419" s="2"/>
    </row>
    <row r="9420" spans="5:6" ht="12.75">
      <c r="E9420" s="2"/>
      <c r="F9420" s="2"/>
    </row>
    <row r="9421" spans="5:6" ht="12.75">
      <c r="E9421" s="2"/>
      <c r="F9421" s="2"/>
    </row>
    <row r="9422" spans="5:6" ht="12.75">
      <c r="E9422" s="2"/>
      <c r="F9422" s="2"/>
    </row>
    <row r="9423" spans="5:6" ht="12.75">
      <c r="E9423" s="2"/>
      <c r="F9423" s="2"/>
    </row>
    <row r="9424" spans="5:6" ht="12.75">
      <c r="E9424" s="2"/>
      <c r="F9424" s="2"/>
    </row>
    <row r="9425" spans="5:6" ht="12.75">
      <c r="E9425" s="2"/>
      <c r="F9425" s="2"/>
    </row>
    <row r="9426" spans="5:6" ht="12.75">
      <c r="E9426" s="2"/>
      <c r="F9426" s="2"/>
    </row>
    <row r="9427" spans="5:6" ht="12.75">
      <c r="E9427" s="2"/>
      <c r="F9427" s="2"/>
    </row>
    <row r="9428" spans="5:6" ht="12.75">
      <c r="E9428" s="2"/>
      <c r="F9428" s="2"/>
    </row>
    <row r="9429" spans="5:6" ht="12.75">
      <c r="E9429" s="2"/>
      <c r="F9429" s="2"/>
    </row>
    <row r="9430" spans="5:6" ht="12.75">
      <c r="E9430" s="2"/>
      <c r="F9430" s="2"/>
    </row>
    <row r="9431" spans="5:6" ht="12.75">
      <c r="E9431" s="2"/>
      <c r="F9431" s="2"/>
    </row>
    <row r="9432" spans="5:6" ht="12.75">
      <c r="E9432" s="2"/>
      <c r="F9432" s="2"/>
    </row>
    <row r="9433" spans="5:6" ht="12.75">
      <c r="E9433" s="2"/>
      <c r="F9433" s="2"/>
    </row>
    <row r="9434" spans="5:6" ht="12.75">
      <c r="E9434" s="2"/>
      <c r="F9434" s="2"/>
    </row>
    <row r="9435" spans="5:6" ht="12.75">
      <c r="E9435" s="2"/>
      <c r="F9435" s="2"/>
    </row>
    <row r="9436" spans="5:6" ht="12.75">
      <c r="E9436" s="2"/>
      <c r="F9436" s="2"/>
    </row>
    <row r="9437" spans="5:6" ht="12.75">
      <c r="E9437" s="2"/>
      <c r="F9437" s="2"/>
    </row>
    <row r="9438" spans="5:6" ht="12.75">
      <c r="E9438" s="2"/>
      <c r="F9438" s="2"/>
    </row>
    <row r="9439" spans="5:6" ht="12.75">
      <c r="E9439" s="2"/>
      <c r="F9439" s="2"/>
    </row>
    <row r="9440" spans="5:6" ht="12.75">
      <c r="E9440" s="2"/>
      <c r="F9440" s="2"/>
    </row>
    <row r="9441" spans="5:6" ht="12.75">
      <c r="E9441" s="2"/>
      <c r="F9441" s="2"/>
    </row>
    <row r="9442" spans="5:6" ht="12.75">
      <c r="E9442" s="2"/>
      <c r="F9442" s="2"/>
    </row>
    <row r="9443" spans="5:6" ht="12.75">
      <c r="E9443" s="2"/>
      <c r="F9443" s="2"/>
    </row>
    <row r="9444" spans="5:6" ht="12.75">
      <c r="E9444" s="2"/>
      <c r="F9444" s="2"/>
    </row>
    <row r="9445" spans="5:6" ht="12.75">
      <c r="E9445" s="2"/>
      <c r="F9445" s="2"/>
    </row>
    <row r="9446" spans="5:6" ht="12.75">
      <c r="E9446" s="2"/>
      <c r="F9446" s="2"/>
    </row>
    <row r="9447" spans="5:6" ht="12.75">
      <c r="E9447" s="2"/>
      <c r="F9447" s="2"/>
    </row>
    <row r="9448" spans="5:6" ht="12.75">
      <c r="E9448" s="2"/>
      <c r="F9448" s="2"/>
    </row>
    <row r="9449" spans="5:6" ht="12.75">
      <c r="E9449" s="2"/>
      <c r="F9449" s="2"/>
    </row>
    <row r="9450" spans="5:6" ht="12.75">
      <c r="E9450" s="2"/>
      <c r="F9450" s="2"/>
    </row>
    <row r="9451" spans="5:6" ht="12.75">
      <c r="E9451" s="2"/>
      <c r="F9451" s="2"/>
    </row>
    <row r="9452" spans="5:6" ht="12.75">
      <c r="E9452" s="2"/>
      <c r="F9452" s="2"/>
    </row>
    <row r="9453" spans="5:6" ht="12.75">
      <c r="E9453" s="2"/>
      <c r="F9453" s="2"/>
    </row>
    <row r="9454" spans="5:6" ht="12.75">
      <c r="E9454" s="2"/>
      <c r="F9454" s="2"/>
    </row>
    <row r="9455" spans="5:6" ht="12.75">
      <c r="E9455" s="2"/>
      <c r="F9455" s="2"/>
    </row>
    <row r="9456" spans="5:6" ht="12.75">
      <c r="E9456" s="2"/>
      <c r="F9456" s="2"/>
    </row>
    <row r="9457" spans="5:6" ht="12.75">
      <c r="E9457" s="2"/>
      <c r="F9457" s="2"/>
    </row>
    <row r="9458" spans="5:6" ht="12.75">
      <c r="E9458" s="2"/>
      <c r="F9458" s="2"/>
    </row>
    <row r="9459" spans="5:6" ht="12.75">
      <c r="E9459" s="2"/>
      <c r="F9459" s="2"/>
    </row>
    <row r="9460" spans="5:6" ht="12.75">
      <c r="E9460" s="2"/>
      <c r="F9460" s="2"/>
    </row>
    <row r="9461" spans="5:6" ht="12.75">
      <c r="E9461" s="2"/>
      <c r="F9461" s="2"/>
    </row>
    <row r="9462" spans="5:6" ht="12.75">
      <c r="E9462" s="2"/>
      <c r="F9462" s="2"/>
    </row>
    <row r="9463" spans="5:6" ht="12.75">
      <c r="E9463" s="2"/>
      <c r="F9463" s="2"/>
    </row>
    <row r="9464" spans="5:6" ht="12.75">
      <c r="E9464" s="2"/>
      <c r="F9464" s="2"/>
    </row>
    <row r="9465" spans="5:6" ht="12.75">
      <c r="E9465" s="2"/>
      <c r="F9465" s="2"/>
    </row>
    <row r="9466" spans="5:6" ht="12.75">
      <c r="E9466" s="2"/>
      <c r="F9466" s="2"/>
    </row>
    <row r="9467" spans="5:6" ht="12.75">
      <c r="E9467" s="2"/>
      <c r="F9467" s="2"/>
    </row>
    <row r="9468" spans="5:6" ht="12.75">
      <c r="E9468" s="2"/>
      <c r="F9468" s="2"/>
    </row>
    <row r="9469" spans="5:6" ht="12.75">
      <c r="E9469" s="2"/>
      <c r="F9469" s="2"/>
    </row>
    <row r="9470" spans="5:6" ht="12.75">
      <c r="E9470" s="2"/>
      <c r="F9470" s="2"/>
    </row>
    <row r="9471" spans="5:6" ht="12.75">
      <c r="E9471" s="2"/>
      <c r="F9471" s="2"/>
    </row>
    <row r="9472" spans="5:6" ht="12.75">
      <c r="E9472" s="2"/>
      <c r="F9472" s="2"/>
    </row>
    <row r="9473" spans="5:6" ht="12.75">
      <c r="E9473" s="2"/>
      <c r="F9473" s="2"/>
    </row>
    <row r="9474" spans="5:6" ht="12.75">
      <c r="E9474" s="2"/>
      <c r="F9474" s="2"/>
    </row>
    <row r="9475" spans="5:6" ht="12.75">
      <c r="E9475" s="2"/>
      <c r="F9475" s="2"/>
    </row>
    <row r="9476" spans="5:6" ht="12.75">
      <c r="E9476" s="2"/>
      <c r="F9476" s="2"/>
    </row>
    <row r="9477" spans="5:6" ht="12.75">
      <c r="E9477" s="2"/>
      <c r="F9477" s="2"/>
    </row>
    <row r="9478" spans="5:6" ht="12.75">
      <c r="E9478" s="2"/>
      <c r="F9478" s="2"/>
    </row>
    <row r="9479" spans="5:6" ht="12.75">
      <c r="E9479" s="2"/>
      <c r="F9479" s="2"/>
    </row>
    <row r="9480" spans="5:6" ht="12.75">
      <c r="E9480" s="2"/>
      <c r="F9480" s="2"/>
    </row>
    <row r="9481" spans="5:6" ht="12.75">
      <c r="E9481" s="2"/>
      <c r="F9481" s="2"/>
    </row>
    <row r="9482" spans="5:6" ht="12.75">
      <c r="E9482" s="2"/>
      <c r="F9482" s="2"/>
    </row>
    <row r="9483" spans="5:6" ht="12.75">
      <c r="E9483" s="2"/>
      <c r="F9483" s="2"/>
    </row>
    <row r="9484" spans="5:6" ht="12.75">
      <c r="E9484" s="2"/>
      <c r="F9484" s="2"/>
    </row>
    <row r="9485" spans="5:6" ht="12.75">
      <c r="E9485" s="2"/>
      <c r="F9485" s="2"/>
    </row>
    <row r="9486" spans="5:6" ht="12.75">
      <c r="E9486" s="2"/>
      <c r="F9486" s="2"/>
    </row>
    <row r="9487" spans="5:6" ht="12.75">
      <c r="E9487" s="2"/>
      <c r="F9487" s="2"/>
    </row>
    <row r="9488" spans="5:6" ht="12.75">
      <c r="E9488" s="2"/>
      <c r="F9488" s="2"/>
    </row>
    <row r="9489" spans="5:6" ht="12.75">
      <c r="E9489" s="2"/>
      <c r="F9489" s="2"/>
    </row>
    <row r="9490" spans="5:6" ht="12.75">
      <c r="E9490" s="2"/>
      <c r="F9490" s="2"/>
    </row>
    <row r="9491" spans="5:6" ht="12.75">
      <c r="E9491" s="2"/>
      <c r="F9491" s="2"/>
    </row>
    <row r="9492" spans="5:6" ht="12.75">
      <c r="E9492" s="2"/>
      <c r="F9492" s="2"/>
    </row>
    <row r="9493" spans="5:6" ht="12.75">
      <c r="E9493" s="2"/>
      <c r="F9493" s="2"/>
    </row>
    <row r="9494" spans="5:6" ht="12.75">
      <c r="E9494" s="2"/>
      <c r="F9494" s="2"/>
    </row>
    <row r="9495" spans="5:6" ht="12.75">
      <c r="E9495" s="2"/>
      <c r="F9495" s="2"/>
    </row>
    <row r="9496" spans="5:6" ht="12.75">
      <c r="E9496" s="2"/>
      <c r="F9496" s="2"/>
    </row>
    <row r="9497" spans="5:6" ht="12.75">
      <c r="E9497" s="2"/>
      <c r="F9497" s="2"/>
    </row>
    <row r="9498" spans="5:6" ht="12.75">
      <c r="E9498" s="2"/>
      <c r="F9498" s="2"/>
    </row>
    <row r="9499" spans="5:6" ht="12.75">
      <c r="E9499" s="2"/>
      <c r="F9499" s="2"/>
    </row>
    <row r="9500" spans="5:6" ht="12.75">
      <c r="E9500" s="2"/>
      <c r="F9500" s="2"/>
    </row>
    <row r="9501" spans="5:6" ht="12.75">
      <c r="E9501" s="2"/>
      <c r="F9501" s="2"/>
    </row>
    <row r="9502" spans="5:6" ht="12.75">
      <c r="E9502" s="2"/>
      <c r="F9502" s="2"/>
    </row>
    <row r="9503" spans="5:6" ht="12.75">
      <c r="E9503" s="2"/>
      <c r="F9503" s="2"/>
    </row>
    <row r="9504" spans="5:6" ht="12.75">
      <c r="E9504" s="2"/>
      <c r="F9504" s="2"/>
    </row>
    <row r="9505" spans="5:6" ht="12.75">
      <c r="E9505" s="2"/>
      <c r="F9505" s="2"/>
    </row>
    <row r="9506" spans="5:6" ht="12.75">
      <c r="E9506" s="2"/>
      <c r="F9506" s="2"/>
    </row>
    <row r="9507" spans="5:6" ht="12.75">
      <c r="E9507" s="2"/>
      <c r="F9507" s="2"/>
    </row>
    <row r="9508" spans="5:6" ht="12.75">
      <c r="E9508" s="2"/>
      <c r="F9508" s="2"/>
    </row>
    <row r="9509" spans="5:6" ht="12.75">
      <c r="E9509" s="2"/>
      <c r="F9509" s="2"/>
    </row>
    <row r="9510" spans="5:6" ht="12.75">
      <c r="E9510" s="2"/>
      <c r="F9510" s="2"/>
    </row>
    <row r="9511" spans="5:6" ht="12.75">
      <c r="E9511" s="2"/>
      <c r="F9511" s="2"/>
    </row>
    <row r="9512" spans="5:6" ht="12.75">
      <c r="E9512" s="2"/>
      <c r="F9512" s="2"/>
    </row>
    <row r="9513" spans="5:6" ht="12.75">
      <c r="E9513" s="2"/>
      <c r="F9513" s="2"/>
    </row>
    <row r="9514" spans="5:6" ht="12.75">
      <c r="E9514" s="2"/>
      <c r="F9514" s="2"/>
    </row>
    <row r="9515" spans="5:6" ht="12.75">
      <c r="E9515" s="2"/>
      <c r="F9515" s="2"/>
    </row>
    <row r="9516" spans="5:6" ht="12.75">
      <c r="E9516" s="2"/>
      <c r="F9516" s="2"/>
    </row>
    <row r="9517" spans="5:6" ht="12.75">
      <c r="E9517" s="2"/>
      <c r="F9517" s="2"/>
    </row>
    <row r="9518" spans="5:6" ht="12.75">
      <c r="E9518" s="2"/>
      <c r="F9518" s="2"/>
    </row>
    <row r="9519" spans="5:6" ht="12.75">
      <c r="E9519" s="2"/>
      <c r="F9519" s="2"/>
    </row>
    <row r="9520" spans="5:6" ht="12.75">
      <c r="E9520" s="2"/>
      <c r="F9520" s="2"/>
    </row>
    <row r="9521" spans="5:6" ht="12.75">
      <c r="E9521" s="2"/>
      <c r="F9521" s="2"/>
    </row>
    <row r="9522" spans="5:6" ht="12.75">
      <c r="E9522" s="2"/>
      <c r="F9522" s="2"/>
    </row>
    <row r="9523" spans="5:6" ht="12.75">
      <c r="E9523" s="2"/>
      <c r="F9523" s="2"/>
    </row>
    <row r="9524" spans="5:6" ht="12.75">
      <c r="E9524" s="2"/>
      <c r="F9524" s="2"/>
    </row>
    <row r="9525" spans="5:6" ht="12.75">
      <c r="E9525" s="2"/>
      <c r="F9525" s="2"/>
    </row>
    <row r="9526" spans="5:6" ht="12.75">
      <c r="E9526" s="2"/>
      <c r="F9526" s="2"/>
    </row>
    <row r="9527" spans="5:6" ht="12.75">
      <c r="E9527" s="2"/>
      <c r="F9527" s="2"/>
    </row>
    <row r="9528" spans="5:6" ht="12.75">
      <c r="E9528" s="2"/>
      <c r="F9528" s="2"/>
    </row>
    <row r="9529" spans="5:6" ht="12.75">
      <c r="E9529" s="2"/>
      <c r="F9529" s="2"/>
    </row>
    <row r="9530" spans="5:6" ht="12.75">
      <c r="E9530" s="2"/>
      <c r="F9530" s="2"/>
    </row>
    <row r="9531" spans="5:6" ht="12.75">
      <c r="E9531" s="2"/>
      <c r="F9531" s="2"/>
    </row>
    <row r="9532" spans="5:6" ht="12.75">
      <c r="E9532" s="2"/>
      <c r="F9532" s="2"/>
    </row>
    <row r="9533" spans="5:6" ht="12.75">
      <c r="E9533" s="2"/>
      <c r="F9533" s="2"/>
    </row>
    <row r="9534" spans="5:6" ht="12.75">
      <c r="E9534" s="2"/>
      <c r="F9534" s="2"/>
    </row>
    <row r="9535" spans="5:6" ht="12.75">
      <c r="E9535" s="2"/>
      <c r="F9535" s="2"/>
    </row>
    <row r="9536" spans="5:6" ht="12.75">
      <c r="E9536" s="2"/>
      <c r="F9536" s="2"/>
    </row>
    <row r="9537" spans="5:6" ht="12.75">
      <c r="E9537" s="2"/>
      <c r="F9537" s="2"/>
    </row>
    <row r="9538" spans="5:6" ht="12.75">
      <c r="E9538" s="2"/>
      <c r="F9538" s="2"/>
    </row>
    <row r="9539" spans="5:6" ht="12.75">
      <c r="E9539" s="2"/>
      <c r="F9539" s="2"/>
    </row>
    <row r="9540" spans="5:6" ht="12.75">
      <c r="E9540" s="2"/>
      <c r="F9540" s="2"/>
    </row>
    <row r="9541" spans="5:6" ht="12.75">
      <c r="E9541" s="2"/>
      <c r="F9541" s="2"/>
    </row>
    <row r="9542" spans="5:6" ht="12.75">
      <c r="E9542" s="2"/>
      <c r="F9542" s="2"/>
    </row>
    <row r="9543" spans="5:6" ht="12.75">
      <c r="E9543" s="2"/>
      <c r="F9543" s="2"/>
    </row>
    <row r="9544" spans="5:6" ht="12.75">
      <c r="E9544" s="2"/>
      <c r="F9544" s="2"/>
    </row>
    <row r="9545" spans="5:6" ht="12.75">
      <c r="E9545" s="2"/>
      <c r="F9545" s="2"/>
    </row>
    <row r="9546" spans="5:6" ht="12.75">
      <c r="E9546" s="2"/>
      <c r="F9546" s="2"/>
    </row>
    <row r="9547" spans="5:6" ht="12.75">
      <c r="E9547" s="2"/>
      <c r="F9547" s="2"/>
    </row>
    <row r="9548" spans="5:6" ht="12.75">
      <c r="E9548" s="2"/>
      <c r="F9548" s="2"/>
    </row>
    <row r="9549" spans="5:6" ht="12.75">
      <c r="E9549" s="2"/>
      <c r="F9549" s="2"/>
    </row>
    <row r="9550" spans="5:6" ht="12.75">
      <c r="E9550" s="2"/>
      <c r="F9550" s="2"/>
    </row>
    <row r="9551" spans="5:6" ht="12.75">
      <c r="E9551" s="2"/>
      <c r="F9551" s="2"/>
    </row>
    <row r="9552" spans="5:6" ht="12.75">
      <c r="E9552" s="2"/>
      <c r="F9552" s="2"/>
    </row>
    <row r="9553" spans="5:6" ht="12.75">
      <c r="E9553" s="2"/>
      <c r="F9553" s="2"/>
    </row>
    <row r="9554" spans="5:6" ht="12.75">
      <c r="E9554" s="2"/>
      <c r="F9554" s="2"/>
    </row>
    <row r="9555" spans="5:6" ht="12.75">
      <c r="E9555" s="2"/>
      <c r="F9555" s="2"/>
    </row>
    <row r="9556" spans="5:6" ht="12.75">
      <c r="E9556" s="2"/>
      <c r="F9556" s="2"/>
    </row>
    <row r="9557" spans="5:6" ht="12.75">
      <c r="E9557" s="2"/>
      <c r="F9557" s="2"/>
    </row>
    <row r="9558" spans="5:6" ht="12.75">
      <c r="E9558" s="2"/>
      <c r="F9558" s="2"/>
    </row>
    <row r="9559" spans="5:6" ht="12.75">
      <c r="E9559" s="2"/>
      <c r="F9559" s="2"/>
    </row>
    <row r="9560" spans="5:6" ht="12.75">
      <c r="E9560" s="2"/>
      <c r="F9560" s="2"/>
    </row>
    <row r="9561" spans="5:6" ht="12.75">
      <c r="E9561" s="2"/>
      <c r="F9561" s="2"/>
    </row>
    <row r="9562" spans="5:6" ht="12.75">
      <c r="E9562" s="2"/>
      <c r="F9562" s="2"/>
    </row>
    <row r="9563" spans="5:6" ht="12.75">
      <c r="E9563" s="2"/>
      <c r="F9563" s="2"/>
    </row>
    <row r="9564" spans="5:6" ht="12.75">
      <c r="E9564" s="2"/>
      <c r="F9564" s="2"/>
    </row>
    <row r="9565" spans="5:6" ht="12.75">
      <c r="E9565" s="2"/>
      <c r="F9565" s="2"/>
    </row>
    <row r="9566" spans="5:6" ht="12.75">
      <c r="E9566" s="2"/>
      <c r="F9566" s="2"/>
    </row>
    <row r="9567" spans="5:6" ht="12.75">
      <c r="E9567" s="2"/>
      <c r="F9567" s="2"/>
    </row>
    <row r="9568" spans="5:6" ht="12.75">
      <c r="E9568" s="2"/>
      <c r="F9568" s="2"/>
    </row>
    <row r="9569" spans="5:6" ht="12.75">
      <c r="E9569" s="2"/>
      <c r="F9569" s="2"/>
    </row>
    <row r="9570" spans="5:6" ht="12.75">
      <c r="E9570" s="2"/>
      <c r="F9570" s="2"/>
    </row>
    <row r="9571" spans="5:6" ht="12.75">
      <c r="E9571" s="2"/>
      <c r="F9571" s="2"/>
    </row>
    <row r="9572" spans="5:6" ht="12.75">
      <c r="E9572" s="2"/>
      <c r="F9572" s="2"/>
    </row>
    <row r="9573" spans="5:6" ht="12.75">
      <c r="E9573" s="2"/>
      <c r="F9573" s="2"/>
    </row>
    <row r="9574" spans="5:6" ht="12.75">
      <c r="E9574" s="2"/>
      <c r="F9574" s="2"/>
    </row>
    <row r="9575" spans="5:6" ht="12.75">
      <c r="E9575" s="2"/>
      <c r="F9575" s="2"/>
    </row>
    <row r="9576" spans="5:6" ht="12.75">
      <c r="E9576" s="2"/>
      <c r="F9576" s="2"/>
    </row>
    <row r="9577" spans="5:6" ht="12.75">
      <c r="E9577" s="2"/>
      <c r="F9577" s="2"/>
    </row>
    <row r="9578" spans="5:6" ht="12.75">
      <c r="E9578" s="2"/>
      <c r="F9578" s="2"/>
    </row>
    <row r="9579" spans="5:6" ht="12.75">
      <c r="E9579" s="2"/>
      <c r="F9579" s="2"/>
    </row>
    <row r="9580" spans="5:6" ht="12.75">
      <c r="E9580" s="2"/>
      <c r="F9580" s="2"/>
    </row>
    <row r="9581" spans="5:6" ht="12.75">
      <c r="E9581" s="2"/>
      <c r="F9581" s="2"/>
    </row>
    <row r="9582" spans="5:6" ht="12.75">
      <c r="E9582" s="2"/>
      <c r="F9582" s="2"/>
    </row>
    <row r="9583" spans="5:6" ht="12.75">
      <c r="E9583" s="2"/>
      <c r="F9583" s="2"/>
    </row>
    <row r="9584" spans="5:6" ht="12.75">
      <c r="E9584" s="2"/>
      <c r="F9584" s="2"/>
    </row>
    <row r="9585" spans="5:6" ht="12.75">
      <c r="E9585" s="2"/>
      <c r="F9585" s="2"/>
    </row>
    <row r="9586" spans="5:6" ht="12.75">
      <c r="E9586" s="2"/>
      <c r="F9586" s="2"/>
    </row>
    <row r="9587" spans="5:6" ht="12.75">
      <c r="E9587" s="2"/>
      <c r="F9587" s="2"/>
    </row>
    <row r="9588" spans="5:6" ht="12.75">
      <c r="E9588" s="2"/>
      <c r="F9588" s="2"/>
    </row>
    <row r="9589" spans="5:6" ht="12.75">
      <c r="E9589" s="2"/>
      <c r="F9589" s="2"/>
    </row>
    <row r="9590" spans="5:6" ht="12.75">
      <c r="E9590" s="2"/>
      <c r="F9590" s="2"/>
    </row>
    <row r="9591" spans="5:6" ht="12.75">
      <c r="E9591" s="2"/>
      <c r="F9591" s="2"/>
    </row>
    <row r="9592" spans="5:6" ht="12.75">
      <c r="E9592" s="2"/>
      <c r="F9592" s="2"/>
    </row>
    <row r="9593" spans="5:6" ht="12.75">
      <c r="E9593" s="2"/>
      <c r="F9593" s="2"/>
    </row>
    <row r="9594" spans="5:6" ht="12.75">
      <c r="E9594" s="2"/>
      <c r="F9594" s="2"/>
    </row>
    <row r="9595" spans="5:6" ht="12.75">
      <c r="E9595" s="2"/>
      <c r="F9595" s="2"/>
    </row>
    <row r="9596" spans="5:6" ht="12.75">
      <c r="E9596" s="2"/>
      <c r="F9596" s="2"/>
    </row>
    <row r="9597" spans="5:6" ht="12.75">
      <c r="E9597" s="2"/>
      <c r="F9597" s="2"/>
    </row>
    <row r="9598" spans="5:6" ht="12.75">
      <c r="E9598" s="2"/>
      <c r="F9598" s="2"/>
    </row>
    <row r="9599" spans="5:6" ht="12.75">
      <c r="E9599" s="2"/>
      <c r="F9599" s="2"/>
    </row>
    <row r="9600" spans="5:6" ht="12.75">
      <c r="E9600" s="2"/>
      <c r="F9600" s="2"/>
    </row>
    <row r="9601" spans="5:6" ht="12.75">
      <c r="E9601" s="2"/>
      <c r="F9601" s="2"/>
    </row>
    <row r="9602" spans="5:6" ht="12.75">
      <c r="E9602" s="2"/>
      <c r="F9602" s="2"/>
    </row>
    <row r="9603" spans="5:6" ht="12.75">
      <c r="E9603" s="2"/>
      <c r="F9603" s="2"/>
    </row>
    <row r="9604" spans="5:6" ht="12.75">
      <c r="E9604" s="2"/>
      <c r="F9604" s="2"/>
    </row>
    <row r="9605" spans="5:6" ht="12.75">
      <c r="E9605" s="2"/>
      <c r="F9605" s="2"/>
    </row>
    <row r="9606" spans="5:6" ht="12.75">
      <c r="E9606" s="2"/>
      <c r="F9606" s="2"/>
    </row>
    <row r="9607" spans="5:6" ht="12.75">
      <c r="E9607" s="2"/>
      <c r="F9607" s="2"/>
    </row>
    <row r="9608" spans="5:6" ht="12.75">
      <c r="E9608" s="2"/>
      <c r="F9608" s="2"/>
    </row>
    <row r="9609" spans="5:6" ht="12.75">
      <c r="E9609" s="2"/>
      <c r="F9609" s="2"/>
    </row>
    <row r="9610" spans="5:6" ht="12.75">
      <c r="E9610" s="2"/>
      <c r="F9610" s="2"/>
    </row>
    <row r="9611" spans="5:6" ht="12.75">
      <c r="E9611" s="2"/>
      <c r="F9611" s="2"/>
    </row>
    <row r="9612" spans="5:6" ht="12.75">
      <c r="E9612" s="2"/>
      <c r="F9612" s="2"/>
    </row>
    <row r="9613" spans="5:6" ht="12.75">
      <c r="E9613" s="2"/>
      <c r="F9613" s="2"/>
    </row>
    <row r="9614" spans="5:6" ht="12.75">
      <c r="E9614" s="2"/>
      <c r="F9614" s="2"/>
    </row>
    <row r="9615" spans="5:6" ht="12.75">
      <c r="E9615" s="2"/>
      <c r="F9615" s="2"/>
    </row>
    <row r="9616" spans="5:6" ht="12.75">
      <c r="E9616" s="2"/>
      <c r="F9616" s="2"/>
    </row>
    <row r="9617" spans="5:6" ht="12.75">
      <c r="E9617" s="2"/>
      <c r="F9617" s="2"/>
    </row>
    <row r="9618" spans="5:6" ht="12.75">
      <c r="E9618" s="2"/>
      <c r="F9618" s="2"/>
    </row>
    <row r="9619" spans="5:6" ht="12.75">
      <c r="E9619" s="2"/>
      <c r="F9619" s="2"/>
    </row>
    <row r="9620" spans="5:6" ht="12.75">
      <c r="E9620" s="2"/>
      <c r="F9620" s="2"/>
    </row>
    <row r="9621" spans="5:6" ht="12.75">
      <c r="E9621" s="2"/>
      <c r="F9621" s="2"/>
    </row>
    <row r="9622" spans="5:6" ht="12.75">
      <c r="E9622" s="2"/>
      <c r="F9622" s="2"/>
    </row>
    <row r="9623" spans="5:6" ht="12.75">
      <c r="E9623" s="2"/>
      <c r="F9623" s="2"/>
    </row>
    <row r="9624" spans="5:6" ht="12.75">
      <c r="E9624" s="2"/>
      <c r="F9624" s="2"/>
    </row>
    <row r="9625" spans="5:6" ht="12.75">
      <c r="E9625" s="2"/>
      <c r="F9625" s="2"/>
    </row>
    <row r="9626" spans="5:6" ht="12.75">
      <c r="E9626" s="2"/>
      <c r="F9626" s="2"/>
    </row>
    <row r="9627" spans="5:6" ht="12.75">
      <c r="E9627" s="2"/>
      <c r="F9627" s="2"/>
    </row>
    <row r="9628" spans="5:6" ht="12.75">
      <c r="E9628" s="2"/>
      <c r="F9628" s="2"/>
    </row>
    <row r="9629" spans="5:6" ht="12.75">
      <c r="E9629" s="2"/>
      <c r="F9629" s="2"/>
    </row>
    <row r="9630" spans="5:6" ht="12.75">
      <c r="E9630" s="2"/>
      <c r="F9630" s="2"/>
    </row>
    <row r="9631" spans="5:6" ht="12.75">
      <c r="E9631" s="2"/>
      <c r="F9631" s="2"/>
    </row>
    <row r="9632" spans="5:6" ht="12.75">
      <c r="E9632" s="2"/>
      <c r="F9632" s="2"/>
    </row>
    <row r="9633" spans="5:6" ht="12.75">
      <c r="E9633" s="2"/>
      <c r="F9633" s="2"/>
    </row>
    <row r="9634" spans="5:6" ht="12.75">
      <c r="E9634" s="2"/>
      <c r="F9634" s="2"/>
    </row>
    <row r="9635" spans="5:6" ht="12.75">
      <c r="E9635" s="2"/>
      <c r="F9635" s="2"/>
    </row>
    <row r="9636" spans="5:6" ht="12.75">
      <c r="E9636" s="2"/>
      <c r="F9636" s="2"/>
    </row>
    <row r="9637" spans="5:6" ht="12.75">
      <c r="E9637" s="2"/>
      <c r="F9637" s="2"/>
    </row>
    <row r="9638" spans="5:6" ht="12.75">
      <c r="E9638" s="2"/>
      <c r="F9638" s="2"/>
    </row>
    <row r="9639" spans="5:6" ht="12.75">
      <c r="E9639" s="2"/>
      <c r="F9639" s="2"/>
    </row>
    <row r="9640" spans="5:6" ht="12.75">
      <c r="E9640" s="2"/>
      <c r="F9640" s="2"/>
    </row>
    <row r="9641" spans="5:6" ht="12.75">
      <c r="E9641" s="2"/>
      <c r="F9641" s="2"/>
    </row>
    <row r="9642" spans="5:6" ht="12.75">
      <c r="E9642" s="2"/>
      <c r="F9642" s="2"/>
    </row>
    <row r="9643" spans="5:6" ht="12.75">
      <c r="E9643" s="2"/>
      <c r="F9643" s="2"/>
    </row>
    <row r="9644" spans="5:6" ht="12.75">
      <c r="E9644" s="2"/>
      <c r="F9644" s="2"/>
    </row>
    <row r="9645" spans="5:6" ht="12.75">
      <c r="E9645" s="2"/>
      <c r="F9645" s="2"/>
    </row>
    <row r="9646" spans="5:6" ht="12.75">
      <c r="E9646" s="2"/>
      <c r="F9646" s="2"/>
    </row>
    <row r="9647" spans="5:6" ht="12.75">
      <c r="E9647" s="2"/>
      <c r="F9647" s="2"/>
    </row>
    <row r="9648" spans="5:6" ht="12.75">
      <c r="E9648" s="2"/>
      <c r="F9648" s="2"/>
    </row>
    <row r="9649" spans="5:6" ht="12.75">
      <c r="E9649" s="2"/>
      <c r="F9649" s="2"/>
    </row>
    <row r="9650" spans="5:6" ht="12.75">
      <c r="E9650" s="2"/>
      <c r="F9650" s="2"/>
    </row>
    <row r="9651" spans="5:6" ht="12.75">
      <c r="E9651" s="2"/>
      <c r="F9651" s="2"/>
    </row>
    <row r="9652" spans="5:6" ht="12.75">
      <c r="E9652" s="2"/>
      <c r="F9652" s="2"/>
    </row>
    <row r="9653" spans="5:6" ht="12.75">
      <c r="E9653" s="2"/>
      <c r="F9653" s="2"/>
    </row>
    <row r="9654" spans="5:6" ht="12.75">
      <c r="E9654" s="2"/>
      <c r="F9654" s="2"/>
    </row>
    <row r="9655" spans="5:6" ht="12.75">
      <c r="E9655" s="2"/>
      <c r="F9655" s="2"/>
    </row>
    <row r="9656" spans="5:6" ht="12.75">
      <c r="E9656" s="2"/>
      <c r="F9656" s="2"/>
    </row>
    <row r="9657" spans="5:6" ht="12.75">
      <c r="E9657" s="2"/>
      <c r="F9657" s="2"/>
    </row>
    <row r="9658" spans="5:6" ht="12.75">
      <c r="E9658" s="2"/>
      <c r="F9658" s="2"/>
    </row>
    <row r="9659" spans="5:6" ht="12.75">
      <c r="E9659" s="2"/>
      <c r="F9659" s="2"/>
    </row>
    <row r="9660" spans="5:6" ht="12.75">
      <c r="E9660" s="2"/>
      <c r="F9660" s="2"/>
    </row>
    <row r="9661" spans="5:6" ht="12.75">
      <c r="E9661" s="2"/>
      <c r="F9661" s="2"/>
    </row>
    <row r="9662" spans="5:6" ht="12.75">
      <c r="E9662" s="2"/>
      <c r="F9662" s="2"/>
    </row>
    <row r="9663" spans="5:6" ht="12.75">
      <c r="E9663" s="2"/>
      <c r="F9663" s="2"/>
    </row>
    <row r="9664" spans="5:6" ht="12.75">
      <c r="E9664" s="2"/>
      <c r="F9664" s="2"/>
    </row>
    <row r="9665" spans="5:6" ht="12.75">
      <c r="E9665" s="2"/>
      <c r="F9665" s="2"/>
    </row>
    <row r="9666" spans="5:6" ht="12.75">
      <c r="E9666" s="2"/>
      <c r="F9666" s="2"/>
    </row>
    <row r="9667" spans="5:6" ht="12.75">
      <c r="E9667" s="2"/>
      <c r="F9667" s="2"/>
    </row>
    <row r="9668" spans="5:6" ht="12.75">
      <c r="E9668" s="2"/>
      <c r="F9668" s="2"/>
    </row>
    <row r="9669" spans="5:6" ht="12.75">
      <c r="E9669" s="2"/>
      <c r="F9669" s="2"/>
    </row>
    <row r="9670" spans="5:6" ht="12.75">
      <c r="E9670" s="2"/>
      <c r="F9670" s="2"/>
    </row>
    <row r="9671" spans="5:6" ht="12.75">
      <c r="E9671" s="2"/>
      <c r="F9671" s="2"/>
    </row>
    <row r="9672" spans="5:6" ht="12.75">
      <c r="E9672" s="2"/>
      <c r="F9672" s="2"/>
    </row>
    <row r="9673" spans="5:6" ht="12.75">
      <c r="E9673" s="2"/>
      <c r="F9673" s="2"/>
    </row>
    <row r="9674" spans="5:6" ht="12.75">
      <c r="E9674" s="2"/>
      <c r="F9674" s="2"/>
    </row>
    <row r="9675" spans="5:6" ht="12.75">
      <c r="E9675" s="2"/>
      <c r="F9675" s="2"/>
    </row>
    <row r="9676" spans="5:6" ht="12.75">
      <c r="E9676" s="2"/>
      <c r="F9676" s="2"/>
    </row>
    <row r="9677" spans="5:6" ht="12.75">
      <c r="E9677" s="2"/>
      <c r="F9677" s="2"/>
    </row>
    <row r="9678" spans="5:6" ht="12.75">
      <c r="E9678" s="2"/>
      <c r="F9678" s="2"/>
    </row>
    <row r="9679" spans="5:6" ht="12.75">
      <c r="E9679" s="2"/>
      <c r="F9679" s="2"/>
    </row>
    <row r="9680" spans="5:6" ht="12.75">
      <c r="E9680" s="2"/>
      <c r="F9680" s="2"/>
    </row>
    <row r="9681" spans="5:6" ht="12.75">
      <c r="E9681" s="2"/>
      <c r="F9681" s="2"/>
    </row>
    <row r="9682" spans="5:6" ht="12.75">
      <c r="E9682" s="2"/>
      <c r="F9682" s="2"/>
    </row>
    <row r="9683" spans="5:6" ht="12.75">
      <c r="E9683" s="2"/>
      <c r="F9683" s="2"/>
    </row>
    <row r="9684" spans="5:6" ht="12.75">
      <c r="E9684" s="2"/>
      <c r="F9684" s="2"/>
    </row>
    <row r="9685" spans="5:6" ht="12.75">
      <c r="E9685" s="2"/>
      <c r="F9685" s="2"/>
    </row>
    <row r="9686" spans="5:6" ht="12.75">
      <c r="E9686" s="2"/>
      <c r="F9686" s="2"/>
    </row>
    <row r="9687" spans="5:6" ht="12.75">
      <c r="E9687" s="2"/>
      <c r="F9687" s="2"/>
    </row>
    <row r="9688" spans="5:6" ht="12.75">
      <c r="E9688" s="2"/>
      <c r="F9688" s="2"/>
    </row>
    <row r="9689" spans="5:6" ht="12.75">
      <c r="E9689" s="2"/>
      <c r="F9689" s="2"/>
    </row>
    <row r="9690" spans="5:6" ht="12.75">
      <c r="E9690" s="2"/>
      <c r="F9690" s="2"/>
    </row>
    <row r="9691" spans="5:6" ht="12.75">
      <c r="E9691" s="2"/>
      <c r="F9691" s="2"/>
    </row>
    <row r="9692" spans="5:6" ht="12.75">
      <c r="E9692" s="2"/>
      <c r="F9692" s="2"/>
    </row>
    <row r="9693" spans="5:6" ht="12.75">
      <c r="E9693" s="2"/>
      <c r="F9693" s="2"/>
    </row>
    <row r="9694" spans="5:6" ht="12.75">
      <c r="E9694" s="2"/>
      <c r="F9694" s="2"/>
    </row>
    <row r="9695" spans="5:6" ht="12.75">
      <c r="E9695" s="2"/>
      <c r="F9695" s="2"/>
    </row>
    <row r="9696" spans="5:6" ht="12.75">
      <c r="E9696" s="2"/>
      <c r="F9696" s="2"/>
    </row>
    <row r="9697" spans="5:6" ht="12.75">
      <c r="E9697" s="2"/>
      <c r="F9697" s="2"/>
    </row>
    <row r="9698" spans="5:6" ht="12.75">
      <c r="E9698" s="2"/>
      <c r="F9698" s="2"/>
    </row>
    <row r="9699" spans="5:6" ht="12.75">
      <c r="E9699" s="2"/>
      <c r="F9699" s="2"/>
    </row>
    <row r="9700" spans="5:6" ht="12.75">
      <c r="E9700" s="2"/>
      <c r="F9700" s="2"/>
    </row>
    <row r="9701" spans="5:6" ht="12.75">
      <c r="E9701" s="2"/>
      <c r="F9701" s="2"/>
    </row>
    <row r="9702" spans="5:6" ht="12.75">
      <c r="E9702" s="2"/>
      <c r="F9702" s="2"/>
    </row>
    <row r="9703" spans="5:6" ht="12.75">
      <c r="E9703" s="2"/>
      <c r="F9703" s="2"/>
    </row>
    <row r="9704" spans="5:6" ht="12.75">
      <c r="E9704" s="2"/>
      <c r="F9704" s="2"/>
    </row>
    <row r="9705" spans="5:6" ht="12.75">
      <c r="E9705" s="2"/>
      <c r="F9705" s="2"/>
    </row>
    <row r="9706" spans="5:6" ht="12.75">
      <c r="E9706" s="2"/>
      <c r="F9706" s="2"/>
    </row>
    <row r="9707" spans="5:6" ht="12.75">
      <c r="E9707" s="2"/>
      <c r="F9707" s="2"/>
    </row>
    <row r="9708" spans="5:6" ht="12.75">
      <c r="E9708" s="2"/>
      <c r="F9708" s="2"/>
    </row>
    <row r="9709" spans="5:6" ht="12.75">
      <c r="E9709" s="2"/>
      <c r="F9709" s="2"/>
    </row>
    <row r="9710" spans="5:6" ht="12.75">
      <c r="E9710" s="2"/>
      <c r="F9710" s="2"/>
    </row>
    <row r="9711" spans="5:6" ht="12.75">
      <c r="E9711" s="2"/>
      <c r="F9711" s="2"/>
    </row>
    <row r="9712" spans="5:6" ht="12.75">
      <c r="E9712" s="2"/>
      <c r="F9712" s="2"/>
    </row>
    <row r="9713" spans="5:6" ht="12.75">
      <c r="E9713" s="2"/>
      <c r="F9713" s="2"/>
    </row>
    <row r="9714" spans="5:6" ht="12.75">
      <c r="E9714" s="2"/>
      <c r="F9714" s="2"/>
    </row>
    <row r="9715" spans="5:6" ht="12.75">
      <c r="E9715" s="2"/>
      <c r="F9715" s="2"/>
    </row>
    <row r="9716" spans="5:6" ht="12.75">
      <c r="E9716" s="2"/>
      <c r="F9716" s="2"/>
    </row>
    <row r="9717" spans="5:6" ht="12.75">
      <c r="E9717" s="2"/>
      <c r="F9717" s="2"/>
    </row>
    <row r="9718" spans="5:6" ht="12.75">
      <c r="E9718" s="2"/>
      <c r="F9718" s="2"/>
    </row>
    <row r="9719" spans="5:6" ht="12.75">
      <c r="E9719" s="2"/>
      <c r="F9719" s="2"/>
    </row>
    <row r="9720" spans="5:6" ht="12.75">
      <c r="E9720" s="2"/>
      <c r="F9720" s="2"/>
    </row>
    <row r="9721" spans="5:6" ht="12.75">
      <c r="E9721" s="2"/>
      <c r="F9721" s="2"/>
    </row>
    <row r="9722" spans="5:6" ht="12.75">
      <c r="E9722" s="2"/>
      <c r="F9722" s="2"/>
    </row>
    <row r="9723" spans="5:6" ht="12.75">
      <c r="E9723" s="2"/>
      <c r="F9723" s="2"/>
    </row>
    <row r="9724" spans="5:6" ht="12.75">
      <c r="E9724" s="2"/>
      <c r="F9724" s="2"/>
    </row>
    <row r="9725" spans="5:6" ht="12.75">
      <c r="E9725" s="2"/>
      <c r="F9725" s="2"/>
    </row>
    <row r="9726" spans="5:6" ht="12.75">
      <c r="E9726" s="2"/>
      <c r="F9726" s="2"/>
    </row>
    <row r="9727" spans="5:6" ht="12.75">
      <c r="E9727" s="2"/>
      <c r="F9727" s="2"/>
    </row>
    <row r="9728" spans="5:6" ht="12.75">
      <c r="E9728" s="2"/>
      <c r="F9728" s="2"/>
    </row>
    <row r="9729" spans="5:6" ht="12.75">
      <c r="E9729" s="2"/>
      <c r="F9729" s="2"/>
    </row>
    <row r="9730" spans="5:6" ht="12.75">
      <c r="E9730" s="2"/>
      <c r="F9730" s="2"/>
    </row>
    <row r="9731" spans="5:6" ht="12.75">
      <c r="E9731" s="2"/>
      <c r="F9731" s="2"/>
    </row>
    <row r="9732" spans="5:6" ht="12.75">
      <c r="E9732" s="2"/>
      <c r="F9732" s="2"/>
    </row>
    <row r="9733" spans="5:6" ht="12.75">
      <c r="E9733" s="2"/>
      <c r="F9733" s="2"/>
    </row>
    <row r="9734" spans="5:6" ht="12.75">
      <c r="E9734" s="2"/>
      <c r="F9734" s="2"/>
    </row>
    <row r="9735" spans="5:6" ht="12.75">
      <c r="E9735" s="2"/>
      <c r="F9735" s="2"/>
    </row>
    <row r="9736" spans="5:6" ht="12.75">
      <c r="E9736" s="2"/>
      <c r="F9736" s="2"/>
    </row>
    <row r="9737" spans="5:6" ht="12.75">
      <c r="E9737" s="2"/>
      <c r="F9737" s="2"/>
    </row>
    <row r="9738" spans="5:6" ht="12.75">
      <c r="E9738" s="2"/>
      <c r="F9738" s="2"/>
    </row>
    <row r="9739" spans="5:6" ht="12.75">
      <c r="E9739" s="2"/>
      <c r="F9739" s="2"/>
    </row>
    <row r="9740" spans="5:6" ht="12.75">
      <c r="E9740" s="2"/>
      <c r="F9740" s="2"/>
    </row>
    <row r="9741" spans="5:6" ht="12.75">
      <c r="E9741" s="2"/>
      <c r="F9741" s="2"/>
    </row>
    <row r="9742" spans="5:6" ht="12.75">
      <c r="E9742" s="2"/>
      <c r="F9742" s="2"/>
    </row>
    <row r="9743" spans="5:6" ht="12.75">
      <c r="E9743" s="2"/>
      <c r="F9743" s="2"/>
    </row>
    <row r="9744" spans="5:6" ht="12.75">
      <c r="E9744" s="2"/>
      <c r="F9744" s="2"/>
    </row>
    <row r="9745" spans="5:6" ht="12.75">
      <c r="E9745" s="2"/>
      <c r="F9745" s="2"/>
    </row>
    <row r="9746" spans="5:6" ht="12.75">
      <c r="E9746" s="2"/>
      <c r="F9746" s="2"/>
    </row>
    <row r="9747" spans="5:6" ht="12.75">
      <c r="E9747" s="2"/>
      <c r="F9747" s="2"/>
    </row>
    <row r="9748" spans="5:6" ht="12.75">
      <c r="E9748" s="2"/>
      <c r="F9748" s="2"/>
    </row>
    <row r="9749" spans="5:6" ht="12.75">
      <c r="E9749" s="2"/>
      <c r="F9749" s="2"/>
    </row>
    <row r="9750" spans="5:6" ht="12.75">
      <c r="E9750" s="2"/>
      <c r="F9750" s="2"/>
    </row>
    <row r="9751" spans="5:6" ht="12.75">
      <c r="E9751" s="2"/>
      <c r="F9751" s="2"/>
    </row>
    <row r="9752" spans="5:6" ht="12.75">
      <c r="E9752" s="2"/>
      <c r="F9752" s="2"/>
    </row>
    <row r="9753" spans="5:6" ht="12.75">
      <c r="E9753" s="2"/>
      <c r="F9753" s="2"/>
    </row>
    <row r="9754" spans="5:6" ht="12.75">
      <c r="E9754" s="2"/>
      <c r="F9754" s="2"/>
    </row>
    <row r="9755" spans="5:6" ht="12.75">
      <c r="E9755" s="2"/>
      <c r="F9755" s="2"/>
    </row>
    <row r="9756" spans="5:6" ht="12.75">
      <c r="E9756" s="2"/>
      <c r="F9756" s="2"/>
    </row>
    <row r="9757" spans="5:6" ht="12.75">
      <c r="E9757" s="2"/>
      <c r="F9757" s="2"/>
    </row>
    <row r="9758" spans="5:6" ht="12.75">
      <c r="E9758" s="2"/>
      <c r="F9758" s="2"/>
    </row>
    <row r="9759" spans="5:6" ht="12.75">
      <c r="E9759" s="2"/>
      <c r="F9759" s="2"/>
    </row>
    <row r="9760" spans="5:6" ht="12.75">
      <c r="E9760" s="2"/>
      <c r="F9760" s="2"/>
    </row>
    <row r="9761" spans="5:6" ht="12.75">
      <c r="E9761" s="2"/>
      <c r="F9761" s="2"/>
    </row>
    <row r="9762" spans="5:6" ht="12.75">
      <c r="E9762" s="2"/>
      <c r="F9762" s="2"/>
    </row>
    <row r="9763" spans="5:6" ht="12.75">
      <c r="E9763" s="2"/>
      <c r="F9763" s="2"/>
    </row>
    <row r="9764" spans="5:6" ht="12.75">
      <c r="E9764" s="2"/>
      <c r="F9764" s="2"/>
    </row>
    <row r="9765" spans="5:6" ht="12.75">
      <c r="E9765" s="2"/>
      <c r="F9765" s="2"/>
    </row>
    <row r="9766" spans="5:6" ht="12.75">
      <c r="E9766" s="2"/>
      <c r="F9766" s="2"/>
    </row>
    <row r="9767" spans="5:6" ht="12.75">
      <c r="E9767" s="2"/>
      <c r="F9767" s="2"/>
    </row>
    <row r="9768" spans="5:6" ht="12.75">
      <c r="E9768" s="2"/>
      <c r="F9768" s="2"/>
    </row>
    <row r="9769" spans="5:6" ht="12.75">
      <c r="E9769" s="2"/>
      <c r="F9769" s="2"/>
    </row>
    <row r="9770" spans="5:6" ht="12.75">
      <c r="E9770" s="2"/>
      <c r="F9770" s="2"/>
    </row>
    <row r="9771" spans="5:6" ht="12.75">
      <c r="E9771" s="2"/>
      <c r="F9771" s="2"/>
    </row>
    <row r="9772" spans="5:6" ht="12.75">
      <c r="E9772" s="2"/>
      <c r="F9772" s="2"/>
    </row>
    <row r="9773" spans="5:6" ht="12.75">
      <c r="E9773" s="2"/>
      <c r="F9773" s="2"/>
    </row>
    <row r="9774" spans="5:6" ht="12.75">
      <c r="E9774" s="2"/>
      <c r="F9774" s="2"/>
    </row>
    <row r="9775" spans="5:6" ht="12.75">
      <c r="E9775" s="2"/>
      <c r="F9775" s="2"/>
    </row>
    <row r="9776" spans="5:6" ht="12.75">
      <c r="E9776" s="2"/>
      <c r="F9776" s="2"/>
    </row>
    <row r="9777" spans="5:6" ht="12.75">
      <c r="E9777" s="2"/>
      <c r="F9777" s="2"/>
    </row>
    <row r="9778" spans="5:6" ht="12.75">
      <c r="E9778" s="2"/>
      <c r="F9778" s="2"/>
    </row>
    <row r="9779" spans="5:6" ht="12.75">
      <c r="E9779" s="2"/>
      <c r="F9779" s="2"/>
    </row>
    <row r="9780" spans="5:6" ht="12.75">
      <c r="E9780" s="2"/>
      <c r="F9780" s="2"/>
    </row>
    <row r="9781" spans="5:6" ht="12.75">
      <c r="E9781" s="2"/>
      <c r="F9781" s="2"/>
    </row>
    <row r="9782" spans="5:6" ht="12.75">
      <c r="E9782" s="2"/>
      <c r="F9782" s="2"/>
    </row>
    <row r="9783" spans="5:6" ht="12.75">
      <c r="E9783" s="2"/>
      <c r="F9783" s="2"/>
    </row>
    <row r="9784" spans="5:6" ht="12.75">
      <c r="E9784" s="2"/>
      <c r="F9784" s="2"/>
    </row>
    <row r="9785" spans="5:6" ht="12.75">
      <c r="E9785" s="2"/>
      <c r="F9785" s="2"/>
    </row>
    <row r="9786" spans="5:6" ht="12.75">
      <c r="E9786" s="2"/>
      <c r="F9786" s="2"/>
    </row>
    <row r="9787" spans="5:6" ht="12.75">
      <c r="E9787" s="2"/>
      <c r="F9787" s="2"/>
    </row>
    <row r="9788" spans="5:6" ht="12.75">
      <c r="E9788" s="2"/>
      <c r="F9788" s="2"/>
    </row>
    <row r="9789" spans="5:6" ht="12.75">
      <c r="E9789" s="2"/>
      <c r="F9789" s="2"/>
    </row>
    <row r="9790" spans="5:6" ht="12.75">
      <c r="E9790" s="2"/>
      <c r="F9790" s="2"/>
    </row>
    <row r="9791" spans="5:6" ht="12.75">
      <c r="E9791" s="2"/>
      <c r="F9791" s="2"/>
    </row>
    <row r="9792" spans="5:6" ht="12.75">
      <c r="E9792" s="2"/>
      <c r="F9792" s="2"/>
    </row>
    <row r="9793" spans="5:6" ht="12.75">
      <c r="E9793" s="2"/>
      <c r="F9793" s="2"/>
    </row>
    <row r="9794" spans="5:6" ht="12.75">
      <c r="E9794" s="2"/>
      <c r="F9794" s="2"/>
    </row>
    <row r="9795" spans="5:6" ht="12.75">
      <c r="E9795" s="2"/>
      <c r="F9795" s="2"/>
    </row>
    <row r="9796" spans="5:6" ht="12.75">
      <c r="E9796" s="2"/>
      <c r="F9796" s="2"/>
    </row>
    <row r="9797" spans="5:6" ht="12.75">
      <c r="E9797" s="2"/>
      <c r="F9797" s="2"/>
    </row>
    <row r="9798" spans="5:6" ht="12.75">
      <c r="E9798" s="2"/>
      <c r="F9798" s="2"/>
    </row>
    <row r="9799" spans="5:6" ht="12.75">
      <c r="E9799" s="2"/>
      <c r="F9799" s="2"/>
    </row>
    <row r="9800" spans="5:6" ht="12.75">
      <c r="E9800" s="2"/>
      <c r="F9800" s="2"/>
    </row>
    <row r="9801" spans="5:6" ht="12.75">
      <c r="E9801" s="2"/>
      <c r="F9801" s="2"/>
    </row>
    <row r="9802" spans="5:6" ht="12.75">
      <c r="E9802" s="2"/>
      <c r="F9802" s="2"/>
    </row>
    <row r="9803" spans="5:6" ht="12.75">
      <c r="E9803" s="2"/>
      <c r="F9803" s="2"/>
    </row>
    <row r="9804" spans="5:6" ht="12.75">
      <c r="E9804" s="2"/>
      <c r="F9804" s="2"/>
    </row>
    <row r="9805" spans="5:6" ht="12.75">
      <c r="E9805" s="2"/>
      <c r="F9805" s="2"/>
    </row>
    <row r="9806" spans="5:6" ht="12.75">
      <c r="E9806" s="2"/>
      <c r="F9806" s="2"/>
    </row>
    <row r="9807" spans="5:6" ht="12.75">
      <c r="E9807" s="2"/>
      <c r="F9807" s="2"/>
    </row>
    <row r="9808" spans="5:6" ht="12.75">
      <c r="E9808" s="2"/>
      <c r="F9808" s="2"/>
    </row>
    <row r="9809" spans="5:6" ht="12.75">
      <c r="E9809" s="2"/>
      <c r="F9809" s="2"/>
    </row>
    <row r="9810" spans="5:6" ht="12.75">
      <c r="E9810" s="2"/>
      <c r="F9810" s="2"/>
    </row>
    <row r="9811" spans="5:6" ht="12.75">
      <c r="E9811" s="2"/>
      <c r="F9811" s="2"/>
    </row>
    <row r="9812" spans="5:6" ht="12.75">
      <c r="E9812" s="2"/>
      <c r="F9812" s="2"/>
    </row>
    <row r="9813" spans="5:6" ht="12.75">
      <c r="E9813" s="2"/>
      <c r="F9813" s="2"/>
    </row>
    <row r="9814" spans="5:6" ht="12.75">
      <c r="E9814" s="2"/>
      <c r="F9814" s="2"/>
    </row>
    <row r="9815" spans="5:6" ht="12.75">
      <c r="E9815" s="2"/>
      <c r="F9815" s="2"/>
    </row>
    <row r="9816" spans="5:6" ht="12.75">
      <c r="E9816" s="2"/>
      <c r="F9816" s="2"/>
    </row>
    <row r="9817" spans="5:6" ht="12.75">
      <c r="E9817" s="2"/>
      <c r="F9817" s="2"/>
    </row>
    <row r="9818" spans="5:6" ht="12.75">
      <c r="E9818" s="2"/>
      <c r="F9818" s="2"/>
    </row>
    <row r="9819" spans="5:6" ht="12.75">
      <c r="E9819" s="2"/>
      <c r="F9819" s="2"/>
    </row>
    <row r="9820" spans="5:6" ht="12.75">
      <c r="E9820" s="2"/>
      <c r="F9820" s="2"/>
    </row>
    <row r="9821" spans="5:6" ht="12.75">
      <c r="E9821" s="2"/>
      <c r="F9821" s="2"/>
    </row>
    <row r="9822" spans="5:6" ht="12.75">
      <c r="E9822" s="2"/>
      <c r="F9822" s="2"/>
    </row>
    <row r="9823" spans="5:6" ht="12.75">
      <c r="E9823" s="2"/>
      <c r="F9823" s="2"/>
    </row>
    <row r="9824" spans="5:6" ht="12.75">
      <c r="E9824" s="2"/>
      <c r="F9824" s="2"/>
    </row>
    <row r="9825" spans="5:6" ht="12.75">
      <c r="E9825" s="2"/>
      <c r="F9825" s="2"/>
    </row>
    <row r="9826" spans="5:6" ht="12.75">
      <c r="E9826" s="2"/>
      <c r="F9826" s="2"/>
    </row>
    <row r="9827" spans="5:6" ht="12.75">
      <c r="E9827" s="2"/>
      <c r="F9827" s="2"/>
    </row>
    <row r="9828" spans="5:6" ht="12.75">
      <c r="E9828" s="2"/>
      <c r="F9828" s="2"/>
    </row>
    <row r="9829" spans="5:6" ht="12.75">
      <c r="E9829" s="2"/>
      <c r="F9829" s="2"/>
    </row>
    <row r="9830" spans="5:6" ht="12.75">
      <c r="E9830" s="2"/>
      <c r="F9830" s="2"/>
    </row>
    <row r="9831" spans="5:6" ht="12.75">
      <c r="E9831" s="2"/>
      <c r="F9831" s="2"/>
    </row>
    <row r="9832" spans="5:6" ht="12.75">
      <c r="E9832" s="2"/>
      <c r="F9832" s="2"/>
    </row>
    <row r="9833" spans="5:6" ht="12.75">
      <c r="E9833" s="2"/>
      <c r="F9833" s="2"/>
    </row>
    <row r="9834" spans="5:6" ht="12.75">
      <c r="E9834" s="2"/>
      <c r="F9834" s="2"/>
    </row>
    <row r="9835" spans="5:6" ht="12.75">
      <c r="E9835" s="2"/>
      <c r="F9835" s="2"/>
    </row>
    <row r="9836" spans="5:6" ht="12.75">
      <c r="E9836" s="2"/>
      <c r="F9836" s="2"/>
    </row>
    <row r="9837" spans="5:6" ht="12.75">
      <c r="E9837" s="2"/>
      <c r="F9837" s="2"/>
    </row>
    <row r="9838" spans="5:6" ht="12.75">
      <c r="E9838" s="2"/>
      <c r="F9838" s="2"/>
    </row>
    <row r="9839" spans="5:6" ht="12.75">
      <c r="E9839" s="2"/>
      <c r="F9839" s="2"/>
    </row>
    <row r="9840" spans="5:6" ht="12.75">
      <c r="E9840" s="2"/>
      <c r="F9840" s="2"/>
    </row>
    <row r="9841" spans="5:6" ht="12.75">
      <c r="E9841" s="2"/>
      <c r="F9841" s="2"/>
    </row>
    <row r="9842" spans="5:6" ht="12.75">
      <c r="E9842" s="2"/>
      <c r="F9842" s="2"/>
    </row>
    <row r="9843" spans="5:6" ht="12.75">
      <c r="E9843" s="2"/>
      <c r="F9843" s="2"/>
    </row>
    <row r="9844" spans="5:6" ht="12.75">
      <c r="E9844" s="2"/>
      <c r="F9844" s="2"/>
    </row>
    <row r="9845" spans="5:6" ht="12.75">
      <c r="E9845" s="2"/>
      <c r="F9845" s="2"/>
    </row>
    <row r="9846" spans="5:6" ht="12.75">
      <c r="E9846" s="2"/>
      <c r="F9846" s="2"/>
    </row>
    <row r="9847" spans="5:6" ht="12.75">
      <c r="E9847" s="2"/>
      <c r="F9847" s="2"/>
    </row>
    <row r="9848" spans="5:6" ht="12.75">
      <c r="E9848" s="2"/>
      <c r="F9848" s="2"/>
    </row>
    <row r="9849" spans="5:6" ht="12.75">
      <c r="E9849" s="2"/>
      <c r="F9849" s="2"/>
    </row>
    <row r="9850" spans="5:6" ht="12.75">
      <c r="E9850" s="2"/>
      <c r="F9850" s="2"/>
    </row>
    <row r="9851" spans="5:6" ht="12.75">
      <c r="E9851" s="2"/>
      <c r="F9851" s="2"/>
    </row>
    <row r="9852" spans="5:6" ht="12.75">
      <c r="E9852" s="2"/>
      <c r="F9852" s="2"/>
    </row>
    <row r="9853" spans="5:6" ht="12.75">
      <c r="E9853" s="2"/>
      <c r="F9853" s="2"/>
    </row>
    <row r="9854" spans="5:6" ht="12.75">
      <c r="E9854" s="2"/>
      <c r="F9854" s="2"/>
    </row>
    <row r="9855" spans="5:6" ht="12.75">
      <c r="E9855" s="2"/>
      <c r="F9855" s="2"/>
    </row>
    <row r="9856" spans="5:6" ht="12.75">
      <c r="E9856" s="2"/>
      <c r="F9856" s="2"/>
    </row>
    <row r="9857" spans="5:6" ht="12.75">
      <c r="E9857" s="2"/>
      <c r="F9857" s="2"/>
    </row>
    <row r="9858" spans="5:6" ht="12.75">
      <c r="E9858" s="2"/>
      <c r="F9858" s="2"/>
    </row>
    <row r="9859" spans="5:6" ht="12.75">
      <c r="E9859" s="2"/>
      <c r="F9859" s="2"/>
    </row>
    <row r="9860" spans="5:6" ht="12.75">
      <c r="E9860" s="2"/>
      <c r="F9860" s="2"/>
    </row>
    <row r="9861" spans="5:6" ht="12.75">
      <c r="E9861" s="2"/>
      <c r="F9861" s="2"/>
    </row>
    <row r="9862" spans="5:6" ht="12.75">
      <c r="E9862" s="2"/>
      <c r="F9862" s="2"/>
    </row>
    <row r="9863" spans="5:6" ht="12.75">
      <c r="E9863" s="2"/>
      <c r="F9863" s="2"/>
    </row>
    <row r="9864" spans="5:6" ht="12.75">
      <c r="E9864" s="2"/>
      <c r="F9864" s="2"/>
    </row>
    <row r="9865" spans="5:6" ht="12.75">
      <c r="E9865" s="2"/>
      <c r="F9865" s="2"/>
    </row>
    <row r="9866" spans="5:6" ht="12.75">
      <c r="E9866" s="2"/>
      <c r="F9866" s="2"/>
    </row>
    <row r="9867" spans="5:6" ht="12.75">
      <c r="E9867" s="2"/>
      <c r="F9867" s="2"/>
    </row>
    <row r="9868" spans="5:6" ht="12.75">
      <c r="E9868" s="2"/>
      <c r="F9868" s="2"/>
    </row>
    <row r="9869" spans="5:6" ht="12.75">
      <c r="E9869" s="2"/>
      <c r="F9869" s="2"/>
    </row>
    <row r="9870" spans="5:6" ht="12.75">
      <c r="E9870" s="2"/>
      <c r="F9870" s="2"/>
    </row>
    <row r="9871" spans="5:6" ht="12.75">
      <c r="E9871" s="2"/>
      <c r="F9871" s="2"/>
    </row>
    <row r="9872" spans="5:6" ht="12.75">
      <c r="E9872" s="2"/>
      <c r="F9872" s="2"/>
    </row>
    <row r="9873" spans="5:6" ht="12.75">
      <c r="E9873" s="2"/>
      <c r="F9873" s="2"/>
    </row>
    <row r="9874" spans="5:6" ht="12.75">
      <c r="E9874" s="2"/>
      <c r="F9874" s="2"/>
    </row>
    <row r="9875" spans="5:6" ht="12.75">
      <c r="E9875" s="2"/>
      <c r="F9875" s="2"/>
    </row>
    <row r="9876" spans="5:6" ht="12.75">
      <c r="E9876" s="2"/>
      <c r="F9876" s="2"/>
    </row>
    <row r="9877" spans="5:6" ht="12.75">
      <c r="E9877" s="2"/>
      <c r="F9877" s="2"/>
    </row>
    <row r="9878" spans="5:6" ht="12.75">
      <c r="E9878" s="2"/>
      <c r="F9878" s="2"/>
    </row>
    <row r="9879" spans="5:6" ht="12.75">
      <c r="E9879" s="2"/>
      <c r="F9879" s="2"/>
    </row>
    <row r="9880" spans="5:6" ht="12.75">
      <c r="E9880" s="2"/>
      <c r="F9880" s="2"/>
    </row>
    <row r="9881" spans="5:6" ht="12.75">
      <c r="E9881" s="2"/>
      <c r="F9881" s="2"/>
    </row>
    <row r="9882" spans="5:6" ht="12.75">
      <c r="E9882" s="2"/>
      <c r="F9882" s="2"/>
    </row>
    <row r="9883" spans="5:6" ht="12.75">
      <c r="E9883" s="2"/>
      <c r="F9883" s="2"/>
    </row>
    <row r="9884" spans="5:6" ht="12.75">
      <c r="E9884" s="2"/>
      <c r="F9884" s="2"/>
    </row>
    <row r="9885" spans="5:6" ht="12.75">
      <c r="E9885" s="2"/>
      <c r="F9885" s="2"/>
    </row>
    <row r="9886" spans="5:6" ht="12.75">
      <c r="E9886" s="2"/>
      <c r="F9886" s="2"/>
    </row>
    <row r="9887" spans="5:6" ht="12.75">
      <c r="E9887" s="2"/>
      <c r="F9887" s="2"/>
    </row>
    <row r="9888" spans="5:6" ht="12.75">
      <c r="E9888" s="2"/>
      <c r="F9888" s="2"/>
    </row>
    <row r="9889" spans="5:6" ht="12.75">
      <c r="E9889" s="2"/>
      <c r="F9889" s="2"/>
    </row>
    <row r="9890" spans="5:6" ht="12.75">
      <c r="E9890" s="2"/>
      <c r="F9890" s="2"/>
    </row>
    <row r="9891" spans="5:6" ht="12.75">
      <c r="E9891" s="2"/>
      <c r="F9891" s="2"/>
    </row>
    <row r="9892" spans="5:6" ht="12.75">
      <c r="E9892" s="2"/>
      <c r="F9892" s="2"/>
    </row>
    <row r="9893" spans="5:6" ht="12.75">
      <c r="E9893" s="2"/>
      <c r="F9893" s="2"/>
    </row>
    <row r="9894" spans="5:6" ht="12.75">
      <c r="E9894" s="2"/>
      <c r="F9894" s="2"/>
    </row>
    <row r="9895" spans="5:6" ht="12.75">
      <c r="E9895" s="2"/>
      <c r="F9895" s="2"/>
    </row>
    <row r="9896" spans="5:6" ht="12.75">
      <c r="E9896" s="2"/>
      <c r="F9896" s="2"/>
    </row>
    <row r="9897" spans="5:6" ht="12.75">
      <c r="E9897" s="2"/>
      <c r="F9897" s="2"/>
    </row>
    <row r="9898" spans="5:6" ht="12.75">
      <c r="E9898" s="2"/>
      <c r="F9898" s="2"/>
    </row>
    <row r="9899" spans="5:6" ht="12.75">
      <c r="E9899" s="2"/>
      <c r="F9899" s="2"/>
    </row>
    <row r="9900" spans="5:6" ht="12.75">
      <c r="E9900" s="2"/>
      <c r="F9900" s="2"/>
    </row>
    <row r="9901" spans="5:6" ht="12.75">
      <c r="E9901" s="2"/>
      <c r="F9901" s="2"/>
    </row>
    <row r="9902" spans="5:6" ht="12.75">
      <c r="E9902" s="2"/>
      <c r="F9902" s="2"/>
    </row>
    <row r="9903" spans="5:6" ht="12.75">
      <c r="E9903" s="2"/>
      <c r="F9903" s="2"/>
    </row>
    <row r="9904" spans="5:6" ht="12.75">
      <c r="E9904" s="2"/>
      <c r="F9904" s="2"/>
    </row>
    <row r="9905" spans="5:6" ht="12.75">
      <c r="E9905" s="2"/>
      <c r="F9905" s="2"/>
    </row>
    <row r="9906" spans="5:6" ht="12.75">
      <c r="E9906" s="2"/>
      <c r="F9906" s="2"/>
    </row>
    <row r="9907" spans="5:6" ht="12.75">
      <c r="E9907" s="2"/>
      <c r="F9907" s="2"/>
    </row>
    <row r="9908" spans="5:6" ht="12.75">
      <c r="E9908" s="2"/>
      <c r="F9908" s="2"/>
    </row>
    <row r="9909" spans="5:6" ht="12.75">
      <c r="E9909" s="2"/>
      <c r="F9909" s="2"/>
    </row>
    <row r="9910" spans="5:6" ht="12.75">
      <c r="E9910" s="2"/>
      <c r="F9910" s="2"/>
    </row>
    <row r="9911" spans="5:6" ht="12.75">
      <c r="E9911" s="2"/>
      <c r="F9911" s="2"/>
    </row>
    <row r="9912" spans="5:6" ht="12.75">
      <c r="E9912" s="2"/>
      <c r="F9912" s="2"/>
    </row>
    <row r="9913" spans="5:6" ht="12.75">
      <c r="E9913" s="2"/>
      <c r="F9913" s="2"/>
    </row>
    <row r="9914" spans="5:6" ht="12.75">
      <c r="E9914" s="2"/>
      <c r="F9914" s="2"/>
    </row>
    <row r="9915" spans="5:6" ht="12.75">
      <c r="E9915" s="2"/>
      <c r="F9915" s="2"/>
    </row>
    <row r="9916" spans="5:6" ht="12.75">
      <c r="E9916" s="2"/>
      <c r="F9916" s="2"/>
    </row>
    <row r="9917" spans="5:6" ht="12.75">
      <c r="E9917" s="2"/>
      <c r="F9917" s="2"/>
    </row>
    <row r="9918" spans="5:6" ht="12.75">
      <c r="E9918" s="2"/>
      <c r="F9918" s="2"/>
    </row>
    <row r="9919" spans="5:6" ht="12.75">
      <c r="E9919" s="2"/>
      <c r="F9919" s="2"/>
    </row>
    <row r="9920" spans="5:6" ht="12.75">
      <c r="E9920" s="2"/>
      <c r="F9920" s="2"/>
    </row>
    <row r="9921" spans="5:6" ht="12.75">
      <c r="E9921" s="2"/>
      <c r="F9921" s="2"/>
    </row>
    <row r="9922" spans="5:6" ht="12.75">
      <c r="E9922" s="2"/>
      <c r="F9922" s="2"/>
    </row>
    <row r="9923" spans="5:6" ht="12.75">
      <c r="E9923" s="2"/>
      <c r="F9923" s="2"/>
    </row>
    <row r="9924" spans="5:6" ht="12.75">
      <c r="E9924" s="2"/>
      <c r="F9924" s="2"/>
    </row>
    <row r="9925" spans="5:6" ht="12.75">
      <c r="E9925" s="2"/>
      <c r="F9925" s="2"/>
    </row>
    <row r="9926" spans="5:6" ht="12.75">
      <c r="E9926" s="2"/>
      <c r="F9926" s="2"/>
    </row>
    <row r="9927" spans="5:6" ht="12.75">
      <c r="E9927" s="2"/>
      <c r="F9927" s="2"/>
    </row>
    <row r="9928" spans="5:6" ht="12.75">
      <c r="E9928" s="2"/>
      <c r="F9928" s="2"/>
    </row>
    <row r="9929" spans="5:6" ht="12.75">
      <c r="E9929" s="2"/>
      <c r="F9929" s="2"/>
    </row>
    <row r="9930" spans="5:6" ht="12.75">
      <c r="E9930" s="2"/>
      <c r="F9930" s="2"/>
    </row>
    <row r="9931" spans="5:6" ht="12.75">
      <c r="E9931" s="2"/>
      <c r="F9931" s="2"/>
    </row>
    <row r="9932" spans="5:6" ht="12.75">
      <c r="E9932" s="2"/>
      <c r="F9932" s="2"/>
    </row>
    <row r="9933" spans="5:6" ht="12.75">
      <c r="E9933" s="2"/>
      <c r="F9933" s="2"/>
    </row>
    <row r="9934" spans="5:6" ht="12.75">
      <c r="E9934" s="2"/>
      <c r="F9934" s="2"/>
    </row>
    <row r="9935" spans="5:6" ht="12.75">
      <c r="E9935" s="2"/>
      <c r="F9935" s="2"/>
    </row>
    <row r="9936" spans="5:6" ht="12.75">
      <c r="E9936" s="2"/>
      <c r="F9936" s="2"/>
    </row>
    <row r="9937" spans="5:6" ht="12.75">
      <c r="E9937" s="2"/>
      <c r="F9937" s="2"/>
    </row>
    <row r="9938" spans="5:6" ht="12.75">
      <c r="E9938" s="2"/>
      <c r="F9938" s="2"/>
    </row>
    <row r="9939" spans="5:6" ht="12.75">
      <c r="E9939" s="2"/>
      <c r="F9939" s="2"/>
    </row>
    <row r="9940" spans="5:6" ht="12.75">
      <c r="E9940" s="2"/>
      <c r="F9940" s="2"/>
    </row>
    <row r="9941" spans="5:6" ht="12.75">
      <c r="E9941" s="2"/>
      <c r="F9941" s="2"/>
    </row>
    <row r="9942" spans="5:6" ht="12.75">
      <c r="E9942" s="2"/>
      <c r="F9942" s="2"/>
    </row>
    <row r="9943" spans="5:6" ht="12.75">
      <c r="E9943" s="2"/>
      <c r="F9943" s="2"/>
    </row>
    <row r="9944" spans="5:6" ht="12.75">
      <c r="E9944" s="2"/>
      <c r="F9944" s="2"/>
    </row>
    <row r="9945" spans="5:6" ht="12.75">
      <c r="E9945" s="2"/>
      <c r="F9945" s="2"/>
    </row>
    <row r="9946" spans="5:6" ht="12.75">
      <c r="E9946" s="2"/>
      <c r="F9946" s="2"/>
    </row>
    <row r="9947" spans="5:6" ht="12.75">
      <c r="E9947" s="2"/>
      <c r="F9947" s="2"/>
    </row>
    <row r="9948" spans="5:6" ht="12.75">
      <c r="E9948" s="2"/>
      <c r="F9948" s="2"/>
    </row>
    <row r="9949" spans="5:6" ht="12.75">
      <c r="E9949" s="2"/>
      <c r="F9949" s="2"/>
    </row>
    <row r="9950" spans="5:6" ht="12.75">
      <c r="E9950" s="2"/>
      <c r="F9950" s="2"/>
    </row>
    <row r="9951" spans="5:6" ht="12.75">
      <c r="E9951" s="2"/>
      <c r="F9951" s="2"/>
    </row>
    <row r="9952" spans="5:6" ht="12.75">
      <c r="E9952" s="2"/>
      <c r="F9952" s="2"/>
    </row>
    <row r="9953" spans="5:6" ht="12.75">
      <c r="E9953" s="2"/>
      <c r="F9953" s="2"/>
    </row>
    <row r="9954" spans="5:6" ht="12.75">
      <c r="E9954" s="2"/>
      <c r="F9954" s="2"/>
    </row>
    <row r="9955" spans="5:6" ht="12.75">
      <c r="E9955" s="2"/>
      <c r="F9955" s="2"/>
    </row>
    <row r="9956" spans="5:6" ht="12.75">
      <c r="E9956" s="2"/>
      <c r="F9956" s="2"/>
    </row>
    <row r="9957" spans="5:6" ht="12.75">
      <c r="E9957" s="2"/>
      <c r="F9957" s="2"/>
    </row>
    <row r="9958" spans="5:6" ht="12.75">
      <c r="E9958" s="2"/>
      <c r="F9958" s="2"/>
    </row>
    <row r="9959" spans="5:6" ht="12.75">
      <c r="E9959" s="2"/>
      <c r="F9959" s="2"/>
    </row>
    <row r="9960" spans="5:6" ht="12.75">
      <c r="E9960" s="2"/>
      <c r="F9960" s="2"/>
    </row>
    <row r="9961" spans="5:6" ht="12.75">
      <c r="E9961" s="2"/>
      <c r="F9961" s="2"/>
    </row>
    <row r="9962" spans="5:6" ht="12.75">
      <c r="E9962" s="2"/>
      <c r="F9962" s="2"/>
    </row>
    <row r="9963" spans="5:6" ht="12.75">
      <c r="E9963" s="2"/>
      <c r="F9963" s="2"/>
    </row>
    <row r="9964" spans="5:6" ht="12.75">
      <c r="E9964" s="2"/>
      <c r="F9964" s="2"/>
    </row>
    <row r="9965" spans="5:6" ht="12.75">
      <c r="E9965" s="2"/>
      <c r="F9965" s="2"/>
    </row>
    <row r="9966" spans="5:6" ht="12.75">
      <c r="E9966" s="2"/>
      <c r="F9966" s="2"/>
    </row>
    <row r="9967" spans="5:6" ht="12.75">
      <c r="E9967" s="2"/>
      <c r="F9967" s="2"/>
    </row>
    <row r="9968" spans="5:6" ht="12.75">
      <c r="E9968" s="2"/>
      <c r="F9968" s="2"/>
    </row>
    <row r="9969" spans="5:6" ht="12.75">
      <c r="E9969" s="2"/>
      <c r="F9969" s="2"/>
    </row>
    <row r="9970" spans="5:6" ht="12.75">
      <c r="E9970" s="2"/>
      <c r="F9970" s="2"/>
    </row>
    <row r="9971" spans="5:6" ht="12.75">
      <c r="E9971" s="2"/>
      <c r="F9971" s="2"/>
    </row>
    <row r="9972" spans="5:6" ht="12.75">
      <c r="E9972" s="2"/>
      <c r="F9972" s="2"/>
    </row>
    <row r="9973" spans="5:6" ht="12.75">
      <c r="E9973" s="2"/>
      <c r="F9973" s="2"/>
    </row>
    <row r="9974" spans="5:6" ht="12.75">
      <c r="E9974" s="2"/>
      <c r="F9974" s="2"/>
    </row>
    <row r="9975" spans="5:6" ht="12.75">
      <c r="E9975" s="2"/>
      <c r="F9975" s="2"/>
    </row>
    <row r="9976" spans="5:6" ht="12.75">
      <c r="E9976" s="2"/>
      <c r="F9976" s="2"/>
    </row>
    <row r="9977" spans="5:6" ht="12.75">
      <c r="E9977" s="2"/>
      <c r="F9977" s="2"/>
    </row>
    <row r="9978" spans="5:6" ht="12.75">
      <c r="E9978" s="2"/>
      <c r="F9978" s="2"/>
    </row>
    <row r="9979" spans="5:6" ht="12.75">
      <c r="E9979" s="2"/>
      <c r="F9979" s="2"/>
    </row>
    <row r="9980" spans="5:6" ht="12.75">
      <c r="E9980" s="2"/>
      <c r="F9980" s="2"/>
    </row>
    <row r="9981" spans="5:6" ht="12.75">
      <c r="E9981" s="2"/>
      <c r="F9981" s="2"/>
    </row>
    <row r="9982" spans="5:6" ht="12.75">
      <c r="E9982" s="2"/>
      <c r="F9982" s="2"/>
    </row>
    <row r="9983" spans="5:6" ht="12.75">
      <c r="E9983" s="2"/>
      <c r="F9983" s="2"/>
    </row>
    <row r="9984" spans="5:6" ht="12.75">
      <c r="E9984" s="2"/>
      <c r="F9984" s="2"/>
    </row>
    <row r="9985" spans="5:6" ht="12.75">
      <c r="E9985" s="2"/>
      <c r="F9985" s="2"/>
    </row>
    <row r="9986" spans="5:6" ht="12.75">
      <c r="E9986" s="2"/>
      <c r="F9986" s="2"/>
    </row>
    <row r="9987" spans="5:6" ht="12.75">
      <c r="E9987" s="2"/>
      <c r="F9987" s="2"/>
    </row>
    <row r="9988" spans="5:6" ht="12.75">
      <c r="E9988" s="2"/>
      <c r="F9988" s="2"/>
    </row>
    <row r="9989" spans="5:6" ht="12.75">
      <c r="E9989" s="2"/>
      <c r="F9989" s="2"/>
    </row>
    <row r="9990" spans="5:6" ht="12.75">
      <c r="E9990" s="2"/>
      <c r="F9990" s="2"/>
    </row>
    <row r="9991" spans="5:6" ht="12.75">
      <c r="E9991" s="2"/>
      <c r="F9991" s="2"/>
    </row>
    <row r="9992" spans="5:6" ht="12.75">
      <c r="E9992" s="2"/>
      <c r="F9992" s="2"/>
    </row>
    <row r="9993" spans="5:6" ht="12.75">
      <c r="E9993" s="2"/>
      <c r="F9993" s="2"/>
    </row>
    <row r="9994" spans="5:6" ht="12.75">
      <c r="E9994" s="2"/>
      <c r="F9994" s="2"/>
    </row>
    <row r="9995" spans="5:6" ht="12.75">
      <c r="E9995" s="2"/>
      <c r="F9995" s="2"/>
    </row>
    <row r="9996" spans="5:6" ht="12.75">
      <c r="E9996" s="2"/>
      <c r="F9996" s="2"/>
    </row>
    <row r="9997" spans="5:6" ht="12.75">
      <c r="E9997" s="2"/>
      <c r="F9997" s="2"/>
    </row>
    <row r="9998" spans="5:6" ht="12.75">
      <c r="E9998" s="2"/>
      <c r="F9998" s="2"/>
    </row>
    <row r="9999" spans="5:6" ht="12.75">
      <c r="E9999" s="2"/>
      <c r="F9999" s="2"/>
    </row>
    <row r="10000" spans="5:6" ht="12.75">
      <c r="E10000" s="2"/>
      <c r="F10000" s="2"/>
    </row>
    <row r="10001" spans="5:6" ht="12.75">
      <c r="E10001" s="2"/>
      <c r="F10001" s="2"/>
    </row>
    <row r="10002" spans="5:6" ht="12.75">
      <c r="E10002" s="2"/>
      <c r="F10002" s="2"/>
    </row>
    <row r="10003" spans="5:6" ht="12.75">
      <c r="E10003" s="2"/>
      <c r="F10003" s="2"/>
    </row>
    <row r="10004" spans="5:6" ht="12.75">
      <c r="E10004" s="2"/>
      <c r="F10004" s="2"/>
    </row>
    <row r="10005" spans="5:6" ht="12.75">
      <c r="E10005" s="2"/>
      <c r="F10005" s="2"/>
    </row>
    <row r="10006" spans="5:6" ht="12.75">
      <c r="E10006" s="2"/>
      <c r="F10006" s="2"/>
    </row>
    <row r="10007" spans="5:6" ht="12.75">
      <c r="E10007" s="2"/>
      <c r="F10007" s="2"/>
    </row>
    <row r="10008" spans="5:6" ht="12.75">
      <c r="E10008" s="2"/>
      <c r="F10008" s="2"/>
    </row>
    <row r="10009" spans="5:6" ht="12.75">
      <c r="E10009" s="2"/>
      <c r="F10009" s="2"/>
    </row>
    <row r="10010" spans="5:6" ht="12.75">
      <c r="E10010" s="2"/>
      <c r="F10010" s="2"/>
    </row>
    <row r="10011" spans="5:6" ht="12.75">
      <c r="E10011" s="2"/>
      <c r="F10011" s="2"/>
    </row>
    <row r="10012" spans="5:6" ht="12.75">
      <c r="E10012" s="2"/>
      <c r="F10012" s="2"/>
    </row>
    <row r="10013" spans="5:6" ht="12.75">
      <c r="E10013" s="2"/>
      <c r="F10013" s="2"/>
    </row>
    <row r="10014" spans="5:6" ht="12.75">
      <c r="E10014" s="2"/>
      <c r="F10014" s="2"/>
    </row>
    <row r="10015" spans="5:6" ht="12.75">
      <c r="E10015" s="2"/>
      <c r="F10015" s="2"/>
    </row>
    <row r="10016" spans="5:6" ht="12.75">
      <c r="E10016" s="2"/>
      <c r="F10016" s="2"/>
    </row>
    <row r="10017" spans="5:6" ht="12.75">
      <c r="E10017" s="2"/>
      <c r="F10017" s="2"/>
    </row>
    <row r="10018" spans="5:6" ht="12.75">
      <c r="E10018" s="2"/>
      <c r="F10018" s="2"/>
    </row>
    <row r="10019" spans="5:6" ht="12.75">
      <c r="E10019" s="2"/>
      <c r="F10019" s="2"/>
    </row>
    <row r="10020" spans="5:6" ht="12.75">
      <c r="E10020" s="2"/>
      <c r="F10020" s="2"/>
    </row>
    <row r="10021" spans="5:6" ht="12.75">
      <c r="E10021" s="2"/>
      <c r="F10021" s="2"/>
    </row>
    <row r="10022" spans="5:6" ht="12.75">
      <c r="E10022" s="2"/>
      <c r="F10022" s="2"/>
    </row>
    <row r="10023" spans="5:6" ht="12.75">
      <c r="E10023" s="2"/>
      <c r="F10023" s="2"/>
    </row>
    <row r="10024" spans="5:6" ht="12.75">
      <c r="E10024" s="2"/>
      <c r="F10024" s="2"/>
    </row>
    <row r="10025" spans="5:6" ht="12.75">
      <c r="E10025" s="2"/>
      <c r="F10025" s="2"/>
    </row>
    <row r="10026" spans="5:6" ht="12.75">
      <c r="E10026" s="2"/>
      <c r="F10026" s="2"/>
    </row>
    <row r="10027" spans="5:6" ht="12.75">
      <c r="E10027" s="2"/>
      <c r="F10027" s="2"/>
    </row>
    <row r="10028" spans="5:6" ht="12.75">
      <c r="E10028" s="2"/>
      <c r="F10028" s="2"/>
    </row>
    <row r="10029" spans="5:6" ht="12.75">
      <c r="E10029" s="2"/>
      <c r="F10029" s="2"/>
    </row>
    <row r="10030" spans="5:6" ht="12.75">
      <c r="E10030" s="2"/>
      <c r="F10030" s="2"/>
    </row>
    <row r="10031" spans="5:6" ht="12.75">
      <c r="E10031" s="2"/>
      <c r="F10031" s="2"/>
    </row>
    <row r="10032" spans="5:6" ht="12.75">
      <c r="E10032" s="2"/>
      <c r="F10032" s="2"/>
    </row>
    <row r="10033" spans="5:6" ht="12.75">
      <c r="E10033" s="2"/>
      <c r="F10033" s="2"/>
    </row>
    <row r="10034" spans="5:6" ht="12.75">
      <c r="E10034" s="2"/>
      <c r="F10034" s="2"/>
    </row>
    <row r="10035" spans="5:6" ht="12.75">
      <c r="E10035" s="2"/>
      <c r="F10035" s="2"/>
    </row>
    <row r="10036" spans="5:6" ht="12.75">
      <c r="E10036" s="2"/>
      <c r="F10036" s="2"/>
    </row>
    <row r="10037" spans="5:6" ht="12.75">
      <c r="E10037" s="2"/>
      <c r="F10037" s="2"/>
    </row>
    <row r="10038" spans="5:6" ht="12.75">
      <c r="E10038" s="2"/>
      <c r="F10038" s="2"/>
    </row>
    <row r="10039" spans="5:6" ht="12.75">
      <c r="E10039" s="2"/>
      <c r="F10039" s="2"/>
    </row>
    <row r="10040" spans="5:6" ht="12.75">
      <c r="E10040" s="2"/>
      <c r="F10040" s="2"/>
    </row>
    <row r="10041" spans="5:6" ht="12.75">
      <c r="E10041" s="2"/>
      <c r="F10041" s="2"/>
    </row>
    <row r="10042" spans="5:6" ht="12.75">
      <c r="E10042" s="2"/>
      <c r="F10042" s="2"/>
    </row>
    <row r="10043" spans="5:6" ht="12.75">
      <c r="E10043" s="2"/>
      <c r="F10043" s="2"/>
    </row>
    <row r="10044" spans="5:6" ht="12.75">
      <c r="E10044" s="2"/>
      <c r="F10044" s="2"/>
    </row>
    <row r="10045" spans="5:6" ht="12.75">
      <c r="E10045" s="2"/>
      <c r="F10045" s="2"/>
    </row>
    <row r="10046" spans="5:6" ht="12.75">
      <c r="E10046" s="2"/>
      <c r="F10046" s="2"/>
    </row>
    <row r="10047" spans="5:6" ht="12.75">
      <c r="E10047" s="2"/>
      <c r="F10047" s="2"/>
    </row>
    <row r="10048" spans="5:6" ht="12.75">
      <c r="E10048" s="2"/>
      <c r="F10048" s="2"/>
    </row>
    <row r="10049" spans="5:6" ht="12.75">
      <c r="E10049" s="2"/>
      <c r="F10049" s="2"/>
    </row>
    <row r="10050" spans="5:6" ht="12.75">
      <c r="E10050" s="2"/>
      <c r="F10050" s="2"/>
    </row>
    <row r="10051" spans="5:6" ht="12.75">
      <c r="E10051" s="2"/>
      <c r="F10051" s="2"/>
    </row>
    <row r="10052" spans="5:6" ht="12.75">
      <c r="E10052" s="2"/>
      <c r="F10052" s="2"/>
    </row>
    <row r="10053" spans="5:6" ht="12.75">
      <c r="E10053" s="2"/>
      <c r="F10053" s="2"/>
    </row>
    <row r="10054" spans="5:6" ht="12.75">
      <c r="E10054" s="2"/>
      <c r="F10054" s="2"/>
    </row>
    <row r="10055" spans="5:6" ht="12.75">
      <c r="E10055" s="2"/>
      <c r="F10055" s="2"/>
    </row>
    <row r="10056" spans="5:6" ht="12.75">
      <c r="E10056" s="2"/>
      <c r="F10056" s="2"/>
    </row>
    <row r="10057" spans="5:6" ht="12.75">
      <c r="E10057" s="2"/>
      <c r="F10057" s="2"/>
    </row>
    <row r="10058" spans="5:6" ht="12.75">
      <c r="E10058" s="2"/>
      <c r="F10058" s="2"/>
    </row>
    <row r="10059" spans="5:6" ht="12.75">
      <c r="E10059" s="2"/>
      <c r="F10059" s="2"/>
    </row>
    <row r="10060" spans="5:6" ht="12.75">
      <c r="E10060" s="2"/>
      <c r="F10060" s="2"/>
    </row>
    <row r="10061" spans="5:6" ht="12.75">
      <c r="E10061" s="2"/>
      <c r="F10061" s="2"/>
    </row>
    <row r="10062" spans="5:6" ht="12.75">
      <c r="E10062" s="2"/>
      <c r="F10062" s="2"/>
    </row>
    <row r="10063" spans="5:6" ht="12.75">
      <c r="E10063" s="2"/>
      <c r="F10063" s="2"/>
    </row>
    <row r="10064" spans="5:6" ht="12.75">
      <c r="E10064" s="2"/>
      <c r="F10064" s="2"/>
    </row>
    <row r="10065" spans="5:6" ht="12.75">
      <c r="E10065" s="2"/>
      <c r="F10065" s="2"/>
    </row>
    <row r="10066" spans="5:6" ht="12.75">
      <c r="E10066" s="2"/>
      <c r="F10066" s="2"/>
    </row>
    <row r="10067" spans="5:6" ht="12.75">
      <c r="E10067" s="2"/>
      <c r="F10067" s="2"/>
    </row>
    <row r="10068" spans="5:6" ht="12.75">
      <c r="E10068" s="2"/>
      <c r="F10068" s="2"/>
    </row>
    <row r="10069" spans="5:6" ht="12.75">
      <c r="E10069" s="2"/>
      <c r="F10069" s="2"/>
    </row>
    <row r="10070" spans="5:6" ht="12.75">
      <c r="E10070" s="2"/>
      <c r="F10070" s="2"/>
    </row>
    <row r="10071" spans="5:6" ht="12.75">
      <c r="E10071" s="2"/>
      <c r="F10071" s="2"/>
    </row>
    <row r="10072" spans="5:6" ht="12.75">
      <c r="E10072" s="2"/>
      <c r="F10072" s="2"/>
    </row>
    <row r="10073" spans="5:6" ht="12.75">
      <c r="E10073" s="2"/>
      <c r="F10073" s="2"/>
    </row>
    <row r="10074" spans="5:6" ht="12.75">
      <c r="E10074" s="2"/>
      <c r="F10074" s="2"/>
    </row>
    <row r="10075" spans="5:6" ht="12.75">
      <c r="E10075" s="2"/>
      <c r="F10075" s="2"/>
    </row>
    <row r="10076" spans="5:6" ht="12.75">
      <c r="E10076" s="2"/>
      <c r="F10076" s="2"/>
    </row>
    <row r="10077" spans="5:6" ht="12.75">
      <c r="E10077" s="2"/>
      <c r="F10077" s="2"/>
    </row>
    <row r="10078" spans="5:6" ht="12.75">
      <c r="E10078" s="2"/>
      <c r="F10078" s="2"/>
    </row>
    <row r="10079" spans="5:6" ht="12.75">
      <c r="E10079" s="2"/>
      <c r="F10079" s="2"/>
    </row>
    <row r="10080" spans="5:6" ht="12.75">
      <c r="E10080" s="2"/>
      <c r="F10080" s="2"/>
    </row>
    <row r="10081" spans="5:6" ht="12.75">
      <c r="E10081" s="2"/>
      <c r="F10081" s="2"/>
    </row>
    <row r="10082" spans="5:6" ht="12.75">
      <c r="E10082" s="2"/>
      <c r="F10082" s="2"/>
    </row>
    <row r="10083" spans="5:6" ht="12.75">
      <c r="E10083" s="2"/>
      <c r="F10083" s="2"/>
    </row>
    <row r="10084" spans="5:6" ht="12.75">
      <c r="E10084" s="2"/>
      <c r="F10084" s="2"/>
    </row>
    <row r="10085" spans="5:6" ht="12.75">
      <c r="E10085" s="2"/>
      <c r="F10085" s="2"/>
    </row>
    <row r="10086" spans="5:6" ht="12.75">
      <c r="E10086" s="2"/>
      <c r="F10086" s="2"/>
    </row>
    <row r="10087" spans="5:6" ht="12.75">
      <c r="E10087" s="2"/>
      <c r="F10087" s="2"/>
    </row>
    <row r="10088" spans="5:6" ht="12.75">
      <c r="E10088" s="2"/>
      <c r="F10088" s="2"/>
    </row>
    <row r="10089" spans="5:6" ht="12.75">
      <c r="E10089" s="2"/>
      <c r="F10089" s="2"/>
    </row>
    <row r="10090" spans="5:6" ht="12.75">
      <c r="E10090" s="2"/>
      <c r="F10090" s="2"/>
    </row>
    <row r="10091" spans="5:6" ht="12.75">
      <c r="E10091" s="2"/>
      <c r="F10091" s="2"/>
    </row>
    <row r="10092" spans="5:6" ht="12.75">
      <c r="E10092" s="2"/>
      <c r="F10092" s="2"/>
    </row>
    <row r="10093" spans="5:6" ht="12.75">
      <c r="E10093" s="2"/>
      <c r="F10093" s="2"/>
    </row>
    <row r="10094" spans="5:6" ht="12.75">
      <c r="E10094" s="2"/>
      <c r="F10094" s="2"/>
    </row>
    <row r="10095" spans="5:6" ht="12.75">
      <c r="E10095" s="2"/>
      <c r="F10095" s="2"/>
    </row>
    <row r="10096" spans="5:6" ht="12.75">
      <c r="E10096" s="2"/>
      <c r="F10096" s="2"/>
    </row>
    <row r="10097" spans="5:6" ht="12.75">
      <c r="E10097" s="2"/>
      <c r="F10097" s="2"/>
    </row>
    <row r="10098" spans="5:6" ht="12.75">
      <c r="E10098" s="2"/>
      <c r="F10098" s="2"/>
    </row>
    <row r="10099" spans="5:6" ht="12.75">
      <c r="E10099" s="2"/>
      <c r="F10099" s="2"/>
    </row>
    <row r="10100" spans="5:6" ht="12.75">
      <c r="E10100" s="2"/>
      <c r="F10100" s="2"/>
    </row>
    <row r="10101" spans="5:6" ht="12.75">
      <c r="E10101" s="2"/>
      <c r="F10101" s="2"/>
    </row>
    <row r="10102" spans="5:6" ht="12.75">
      <c r="E10102" s="2"/>
      <c r="F10102" s="2"/>
    </row>
    <row r="10103" spans="5:6" ht="12.75">
      <c r="E10103" s="2"/>
      <c r="F10103" s="2"/>
    </row>
    <row r="10104" spans="5:6" ht="12.75">
      <c r="E10104" s="2"/>
      <c r="F10104" s="2"/>
    </row>
    <row r="10105" spans="5:6" ht="12.75">
      <c r="E10105" s="2"/>
      <c r="F10105" s="2"/>
    </row>
    <row r="10106" spans="5:6" ht="12.75">
      <c r="E10106" s="2"/>
      <c r="F10106" s="2"/>
    </row>
    <row r="10107" spans="5:6" ht="12.75">
      <c r="E10107" s="2"/>
      <c r="F10107" s="2"/>
    </row>
    <row r="10108" spans="5:6" ht="12.75">
      <c r="E10108" s="2"/>
      <c r="F10108" s="2"/>
    </row>
    <row r="10109" spans="5:6" ht="12.75">
      <c r="E10109" s="2"/>
      <c r="F10109" s="2"/>
    </row>
    <row r="10110" spans="5:6" ht="12.75">
      <c r="E10110" s="2"/>
      <c r="F10110" s="2"/>
    </row>
    <row r="10111" spans="5:6" ht="12.75">
      <c r="E10111" s="2"/>
      <c r="F10111" s="2"/>
    </row>
    <row r="10112" spans="5:6" ht="12.75">
      <c r="E10112" s="2"/>
      <c r="F10112" s="2"/>
    </row>
    <row r="10113" spans="5:6" ht="12.75">
      <c r="E10113" s="2"/>
      <c r="F10113" s="2"/>
    </row>
    <row r="10114" spans="5:6" ht="12.75">
      <c r="E10114" s="2"/>
      <c r="F10114" s="2"/>
    </row>
    <row r="10115" spans="5:6" ht="12.75">
      <c r="E10115" s="2"/>
      <c r="F10115" s="2"/>
    </row>
    <row r="10116" spans="5:6" ht="12.75">
      <c r="E10116" s="2"/>
      <c r="F10116" s="2"/>
    </row>
    <row r="10117" spans="5:6" ht="12.75">
      <c r="E10117" s="2"/>
      <c r="F10117" s="2"/>
    </row>
    <row r="10118" spans="5:6" ht="12.75">
      <c r="E10118" s="2"/>
      <c r="F10118" s="2"/>
    </row>
    <row r="10119" spans="5:6" ht="12.75">
      <c r="E10119" s="2"/>
      <c r="F10119" s="2"/>
    </row>
    <row r="10120" spans="5:6" ht="12.75">
      <c r="E10120" s="2"/>
      <c r="F10120" s="2"/>
    </row>
    <row r="10121" spans="5:6" ht="12.75">
      <c r="E10121" s="2"/>
      <c r="F10121" s="2"/>
    </row>
    <row r="10122" spans="5:6" ht="12.75">
      <c r="E10122" s="2"/>
      <c r="F10122" s="2"/>
    </row>
    <row r="10123" spans="5:6" ht="12.75">
      <c r="E10123" s="2"/>
      <c r="F10123" s="2"/>
    </row>
    <row r="10124" spans="5:6" ht="12.75">
      <c r="E10124" s="2"/>
      <c r="F10124" s="2"/>
    </row>
    <row r="10125" spans="5:6" ht="12.75">
      <c r="E10125" s="2"/>
      <c r="F10125" s="2"/>
    </row>
    <row r="10126" spans="5:6" ht="12.75">
      <c r="E10126" s="2"/>
      <c r="F10126" s="2"/>
    </row>
    <row r="10127" spans="5:6" ht="12.75">
      <c r="E10127" s="2"/>
      <c r="F10127" s="2"/>
    </row>
    <row r="10128" spans="5:6" ht="12.75">
      <c r="E10128" s="2"/>
      <c r="F10128" s="2"/>
    </row>
    <row r="10129" spans="5:6" ht="12.75">
      <c r="E10129" s="2"/>
      <c r="F10129" s="2"/>
    </row>
    <row r="10130" spans="5:6" ht="12.75">
      <c r="E10130" s="2"/>
      <c r="F10130" s="2"/>
    </row>
    <row r="10131" spans="5:6" ht="12.75">
      <c r="E10131" s="2"/>
      <c r="F10131" s="2"/>
    </row>
    <row r="10132" spans="5:6" ht="12.75">
      <c r="E10132" s="2"/>
      <c r="F10132" s="2"/>
    </row>
    <row r="10133" spans="5:6" ht="12.75">
      <c r="E10133" s="2"/>
      <c r="F10133" s="2"/>
    </row>
    <row r="10134" spans="5:6" ht="12.75">
      <c r="E10134" s="2"/>
      <c r="F10134" s="2"/>
    </row>
    <row r="10135" spans="5:6" ht="12.75">
      <c r="E10135" s="2"/>
      <c r="F10135" s="2"/>
    </row>
    <row r="10136" spans="5:6" ht="12.75">
      <c r="E10136" s="2"/>
      <c r="F10136" s="2"/>
    </row>
    <row r="10137" spans="5:6" ht="12.75">
      <c r="E10137" s="2"/>
      <c r="F10137" s="2"/>
    </row>
    <row r="10138" spans="5:6" ht="12.75">
      <c r="E10138" s="2"/>
      <c r="F10138" s="2"/>
    </row>
    <row r="10139" spans="5:6" ht="12.75">
      <c r="E10139" s="2"/>
      <c r="F10139" s="2"/>
    </row>
    <row r="10140" spans="5:6" ht="12.75">
      <c r="E10140" s="2"/>
      <c r="F10140" s="2"/>
    </row>
    <row r="10141" spans="5:6" ht="12.75">
      <c r="E10141" s="2"/>
      <c r="F10141" s="2"/>
    </row>
    <row r="10142" spans="5:6" ht="12.75">
      <c r="E10142" s="2"/>
      <c r="F10142" s="2"/>
    </row>
    <row r="10143" spans="5:6" ht="12.75">
      <c r="E10143" s="2"/>
      <c r="F10143" s="2"/>
    </row>
    <row r="10144" spans="5:6" ht="12.75">
      <c r="E10144" s="2"/>
      <c r="F10144" s="2"/>
    </row>
    <row r="10145" spans="5:6" ht="12.75">
      <c r="E10145" s="2"/>
      <c r="F10145" s="2"/>
    </row>
    <row r="10146" spans="5:6" ht="12.75">
      <c r="E10146" s="2"/>
      <c r="F10146" s="2"/>
    </row>
    <row r="10147" spans="5:6" ht="12.75">
      <c r="E10147" s="2"/>
      <c r="F10147" s="2"/>
    </row>
    <row r="10148" spans="5:6" ht="12.75">
      <c r="E10148" s="2"/>
      <c r="F10148" s="2"/>
    </row>
    <row r="10149" spans="5:6" ht="12.75">
      <c r="E10149" s="2"/>
      <c r="F10149" s="2"/>
    </row>
    <row r="10150" spans="5:6" ht="12.75">
      <c r="E10150" s="2"/>
      <c r="F10150" s="2"/>
    </row>
    <row r="10151" spans="5:6" ht="12.75">
      <c r="E10151" s="2"/>
      <c r="F10151" s="2"/>
    </row>
    <row r="10152" spans="5:6" ht="12.75">
      <c r="E10152" s="2"/>
      <c r="F10152" s="2"/>
    </row>
    <row r="10153" spans="5:6" ht="12.75">
      <c r="E10153" s="2"/>
      <c r="F10153" s="2"/>
    </row>
    <row r="10154" spans="5:6" ht="12.75">
      <c r="E10154" s="2"/>
      <c r="F10154" s="2"/>
    </row>
    <row r="10155" spans="5:6" ht="12.75">
      <c r="E10155" s="2"/>
      <c r="F10155" s="2"/>
    </row>
    <row r="10156" spans="5:6" ht="12.75">
      <c r="E10156" s="2"/>
      <c r="F10156" s="2"/>
    </row>
    <row r="10157" spans="5:6" ht="12.75">
      <c r="E10157" s="2"/>
      <c r="F10157" s="2"/>
    </row>
    <row r="10158" spans="5:6" ht="12.75">
      <c r="E10158" s="2"/>
      <c r="F10158" s="2"/>
    </row>
    <row r="10159" spans="5:6" ht="12.75">
      <c r="E10159" s="2"/>
      <c r="F10159" s="2"/>
    </row>
    <row r="10160" spans="5:6" ht="12.75">
      <c r="E10160" s="2"/>
      <c r="F10160" s="2"/>
    </row>
    <row r="10161" spans="5:6" ht="12.75">
      <c r="E10161" s="2"/>
      <c r="F10161" s="2"/>
    </row>
    <row r="10162" spans="5:6" ht="12.75">
      <c r="E10162" s="2"/>
      <c r="F10162" s="2"/>
    </row>
    <row r="10163" spans="5:6" ht="12.75">
      <c r="E10163" s="2"/>
      <c r="F10163" s="2"/>
    </row>
    <row r="10164" spans="5:6" ht="12.75">
      <c r="E10164" s="2"/>
      <c r="F10164" s="2"/>
    </row>
    <row r="10165" spans="5:6" ht="12.75">
      <c r="E10165" s="2"/>
      <c r="F10165" s="2"/>
    </row>
    <row r="10166" spans="5:6" ht="12.75">
      <c r="E10166" s="2"/>
      <c r="F10166" s="2"/>
    </row>
    <row r="10167" spans="5:6" ht="12.75">
      <c r="E10167" s="2"/>
      <c r="F10167" s="2"/>
    </row>
    <row r="10168" spans="5:6" ht="12.75">
      <c r="E10168" s="2"/>
      <c r="F10168" s="2"/>
    </row>
    <row r="10169" spans="5:6" ht="12.75">
      <c r="E10169" s="2"/>
      <c r="F10169" s="2"/>
    </row>
    <row r="10170" spans="5:6" ht="12.75">
      <c r="E10170" s="2"/>
      <c r="F10170" s="2"/>
    </row>
    <row r="10171" spans="5:6" ht="12.75">
      <c r="E10171" s="2"/>
      <c r="F10171" s="2"/>
    </row>
    <row r="10172" spans="5:6" ht="12.75">
      <c r="E10172" s="2"/>
      <c r="F10172" s="2"/>
    </row>
    <row r="10173" spans="5:6" ht="12.75">
      <c r="E10173" s="2"/>
      <c r="F10173" s="2"/>
    </row>
    <row r="10174" spans="5:6" ht="12.75">
      <c r="E10174" s="2"/>
      <c r="F10174" s="2"/>
    </row>
    <row r="10175" spans="5:6" ht="12.75">
      <c r="E10175" s="2"/>
      <c r="F10175" s="2"/>
    </row>
    <row r="10176" spans="5:6" ht="12.75">
      <c r="E10176" s="2"/>
      <c r="F10176" s="2"/>
    </row>
    <row r="10177" spans="5:6" ht="12.75">
      <c r="E10177" s="2"/>
      <c r="F10177" s="2"/>
    </row>
    <row r="10178" spans="5:6" ht="12.75">
      <c r="E10178" s="2"/>
      <c r="F10178" s="2"/>
    </row>
    <row r="10179" spans="5:6" ht="12.75">
      <c r="E10179" s="2"/>
      <c r="F10179" s="2"/>
    </row>
    <row r="10180" spans="5:6" ht="12.75">
      <c r="E10180" s="2"/>
      <c r="F10180" s="2"/>
    </row>
    <row r="10181" spans="5:6" ht="12.75">
      <c r="E10181" s="2"/>
      <c r="F10181" s="2"/>
    </row>
    <row r="10182" spans="5:6" ht="12.75">
      <c r="E10182" s="2"/>
      <c r="F10182" s="2"/>
    </row>
    <row r="10183" spans="5:6" ht="12.75">
      <c r="E10183" s="2"/>
      <c r="F10183" s="2"/>
    </row>
    <row r="10184" spans="5:6" ht="12.75">
      <c r="E10184" s="2"/>
      <c r="F10184" s="2"/>
    </row>
    <row r="10185" spans="5:6" ht="12.75">
      <c r="E10185" s="2"/>
      <c r="F10185" s="2"/>
    </row>
    <row r="10186" spans="5:6" ht="12.75">
      <c r="E10186" s="2"/>
      <c r="F10186" s="2"/>
    </row>
    <row r="10187" spans="5:6" ht="12.75">
      <c r="E10187" s="2"/>
      <c r="F10187" s="2"/>
    </row>
    <row r="10188" spans="5:6" ht="12.75">
      <c r="E10188" s="2"/>
      <c r="F10188" s="2"/>
    </row>
    <row r="10189" spans="5:6" ht="12.75">
      <c r="E10189" s="2"/>
      <c r="F10189" s="2"/>
    </row>
    <row r="10190" spans="5:6" ht="12.75">
      <c r="E10190" s="2"/>
      <c r="F10190" s="2"/>
    </row>
    <row r="10191" spans="5:6" ht="12.75">
      <c r="E10191" s="2"/>
      <c r="F10191" s="2"/>
    </row>
    <row r="10192" spans="5:6" ht="12.75">
      <c r="E10192" s="2"/>
      <c r="F10192" s="2"/>
    </row>
    <row r="10193" spans="5:6" ht="12.75">
      <c r="E10193" s="2"/>
      <c r="F10193" s="2"/>
    </row>
    <row r="10194" spans="5:6" ht="12.75">
      <c r="E10194" s="2"/>
      <c r="F10194" s="2"/>
    </row>
    <row r="10195" spans="5:6" ht="12.75">
      <c r="E10195" s="2"/>
      <c r="F10195" s="2"/>
    </row>
    <row r="10196" spans="5:6" ht="12.75">
      <c r="E10196" s="2"/>
      <c r="F10196" s="2"/>
    </row>
    <row r="10197" spans="5:6" ht="12.75">
      <c r="E10197" s="2"/>
      <c r="F10197" s="2"/>
    </row>
    <row r="10198" spans="5:6" ht="12.75">
      <c r="E10198" s="2"/>
      <c r="F10198" s="2"/>
    </row>
    <row r="10199" spans="5:6" ht="12.75">
      <c r="E10199" s="2"/>
      <c r="F10199" s="2"/>
    </row>
    <row r="10200" spans="5:6" ht="12.75">
      <c r="E10200" s="2"/>
      <c r="F10200" s="2"/>
    </row>
    <row r="10201" spans="5:6" ht="12.75">
      <c r="E10201" s="2"/>
      <c r="F10201" s="2"/>
    </row>
    <row r="10202" spans="5:6" ht="12.75">
      <c r="E10202" s="2"/>
      <c r="F10202" s="2"/>
    </row>
    <row r="10203" spans="5:6" ht="12.75">
      <c r="E10203" s="2"/>
      <c r="F10203" s="2"/>
    </row>
    <row r="10204" spans="5:6" ht="12.75">
      <c r="E10204" s="2"/>
      <c r="F10204" s="2"/>
    </row>
    <row r="10205" spans="5:6" ht="12.75">
      <c r="E10205" s="2"/>
      <c r="F10205" s="2"/>
    </row>
    <row r="10206" spans="5:6" ht="12.75">
      <c r="E10206" s="2"/>
      <c r="F10206" s="2"/>
    </row>
    <row r="10207" spans="5:6" ht="12.75">
      <c r="E10207" s="2"/>
      <c r="F10207" s="2"/>
    </row>
    <row r="10208" spans="5:6" ht="12.75">
      <c r="E10208" s="2"/>
      <c r="F10208" s="2"/>
    </row>
    <row r="10209" spans="5:6" ht="12.75">
      <c r="E10209" s="2"/>
      <c r="F10209" s="2"/>
    </row>
    <row r="10210" spans="5:6" ht="12.75">
      <c r="E10210" s="2"/>
      <c r="F10210" s="2"/>
    </row>
    <row r="10211" spans="5:6" ht="12.75">
      <c r="E10211" s="2"/>
      <c r="F10211" s="2"/>
    </row>
    <row r="10212" spans="5:6" ht="12.75">
      <c r="E10212" s="2"/>
      <c r="F10212" s="2"/>
    </row>
    <row r="10213" spans="5:6" ht="12.75">
      <c r="E10213" s="2"/>
      <c r="F10213" s="2"/>
    </row>
    <row r="10214" spans="5:6" ht="12.75">
      <c r="E10214" s="2"/>
      <c r="F10214" s="2"/>
    </row>
    <row r="10215" spans="5:6" ht="12.75">
      <c r="E10215" s="2"/>
      <c r="F10215" s="2"/>
    </row>
    <row r="10216" spans="5:6" ht="12.75">
      <c r="E10216" s="2"/>
      <c r="F10216" s="2"/>
    </row>
    <row r="10217" spans="5:6" ht="12.75">
      <c r="E10217" s="2"/>
      <c r="F10217" s="2"/>
    </row>
    <row r="10218" spans="5:6" ht="12.75">
      <c r="E10218" s="2"/>
      <c r="F10218" s="2"/>
    </row>
    <row r="10219" spans="5:6" ht="12.75">
      <c r="E10219" s="2"/>
      <c r="F10219" s="2"/>
    </row>
    <row r="10220" spans="5:6" ht="12.75">
      <c r="E10220" s="2"/>
      <c r="F10220" s="2"/>
    </row>
    <row r="10221" spans="5:6" ht="12.75">
      <c r="E10221" s="2"/>
      <c r="F10221" s="2"/>
    </row>
    <row r="10222" spans="5:6" ht="12.75">
      <c r="E10222" s="2"/>
      <c r="F10222" s="2"/>
    </row>
    <row r="10223" spans="5:6" ht="12.75">
      <c r="E10223" s="2"/>
      <c r="F10223" s="2"/>
    </row>
    <row r="10224" spans="5:6" ht="12.75">
      <c r="E10224" s="2"/>
      <c r="F10224" s="2"/>
    </row>
    <row r="10225" spans="5:6" ht="12.75">
      <c r="E10225" s="2"/>
      <c r="F10225" s="2"/>
    </row>
    <row r="10226" spans="5:6" ht="12.75">
      <c r="E10226" s="2"/>
      <c r="F10226" s="2"/>
    </row>
    <row r="10227" spans="5:6" ht="12.75">
      <c r="E10227" s="2"/>
      <c r="F10227" s="2"/>
    </row>
    <row r="10228" spans="5:6" ht="12.75">
      <c r="E10228" s="2"/>
      <c r="F10228" s="2"/>
    </row>
    <row r="10229" spans="5:6" ht="12.75">
      <c r="E10229" s="2"/>
      <c r="F10229" s="2"/>
    </row>
    <row r="10230" spans="5:6" ht="12.75">
      <c r="E10230" s="2"/>
      <c r="F10230" s="2"/>
    </row>
    <row r="10231" spans="5:6" ht="12.75">
      <c r="E10231" s="2"/>
      <c r="F10231" s="2"/>
    </row>
    <row r="10232" spans="5:6" ht="12.75">
      <c r="E10232" s="2"/>
      <c r="F10232" s="2"/>
    </row>
    <row r="10233" spans="5:6" ht="12.75">
      <c r="E10233" s="2"/>
      <c r="F10233" s="2"/>
    </row>
    <row r="10234" spans="5:6" ht="12.75">
      <c r="E10234" s="2"/>
      <c r="F10234" s="2"/>
    </row>
    <row r="10235" spans="5:6" ht="12.75">
      <c r="E10235" s="2"/>
      <c r="F10235" s="2"/>
    </row>
    <row r="10236" spans="5:6" ht="12.75">
      <c r="E10236" s="2"/>
      <c r="F10236" s="2"/>
    </row>
    <row r="10237" spans="5:6" ht="12.75">
      <c r="E10237" s="2"/>
      <c r="F10237" s="2"/>
    </row>
    <row r="10238" spans="5:6" ht="12.75">
      <c r="E10238" s="2"/>
      <c r="F10238" s="2"/>
    </row>
    <row r="10239" spans="5:6" ht="12.75">
      <c r="E10239" s="2"/>
      <c r="F10239" s="2"/>
    </row>
    <row r="10240" spans="5:6" ht="12.75">
      <c r="E10240" s="2"/>
      <c r="F10240" s="2"/>
    </row>
    <row r="10241" spans="5:6" ht="12.75">
      <c r="E10241" s="2"/>
      <c r="F10241" s="2"/>
    </row>
    <row r="10242" spans="5:6" ht="12.75">
      <c r="E10242" s="2"/>
      <c r="F10242" s="2"/>
    </row>
    <row r="10243" spans="5:6" ht="12.75">
      <c r="E10243" s="2"/>
      <c r="F10243" s="2"/>
    </row>
    <row r="10244" spans="5:6" ht="12.75">
      <c r="E10244" s="2"/>
      <c r="F10244" s="2"/>
    </row>
    <row r="10245" spans="5:6" ht="12.75">
      <c r="E10245" s="2"/>
      <c r="F10245" s="2"/>
    </row>
    <row r="10246" spans="5:6" ht="12.75">
      <c r="E10246" s="2"/>
      <c r="F10246" s="2"/>
    </row>
    <row r="10247" spans="5:6" ht="12.75">
      <c r="E10247" s="2"/>
      <c r="F10247" s="2"/>
    </row>
    <row r="10248" spans="5:6" ht="12.75">
      <c r="E10248" s="2"/>
      <c r="F10248" s="2"/>
    </row>
    <row r="10249" spans="5:6" ht="12.75">
      <c r="E10249" s="2"/>
      <c r="F10249" s="2"/>
    </row>
    <row r="10250" spans="5:6" ht="12.75">
      <c r="E10250" s="2"/>
      <c r="F10250" s="2"/>
    </row>
    <row r="10251" spans="5:6" ht="12.75">
      <c r="E10251" s="2"/>
      <c r="F10251" s="2"/>
    </row>
    <row r="10252" spans="5:6" ht="12.75">
      <c r="E10252" s="2"/>
      <c r="F10252" s="2"/>
    </row>
    <row r="10253" spans="5:6" ht="12.75">
      <c r="E10253" s="2"/>
      <c r="F10253" s="2"/>
    </row>
    <row r="10254" spans="5:6" ht="12.75">
      <c r="E10254" s="2"/>
      <c r="F10254" s="2"/>
    </row>
    <row r="10255" spans="5:6" ht="12.75">
      <c r="E10255" s="2"/>
      <c r="F10255" s="2"/>
    </row>
    <row r="10256" spans="5:6" ht="12.75">
      <c r="E10256" s="2"/>
      <c r="F10256" s="2"/>
    </row>
    <row r="10257" spans="5:6" ht="12.75">
      <c r="E10257" s="2"/>
      <c r="F10257" s="2"/>
    </row>
    <row r="10258" spans="5:6" ht="12.75">
      <c r="E10258" s="2"/>
      <c r="F10258" s="2"/>
    </row>
    <row r="10259" spans="5:6" ht="12.75">
      <c r="E10259" s="2"/>
      <c r="F10259" s="2"/>
    </row>
    <row r="10260" spans="5:6" ht="12.75">
      <c r="E10260" s="2"/>
      <c r="F10260" s="2"/>
    </row>
    <row r="10261" spans="5:6" ht="12.75">
      <c r="E10261" s="2"/>
      <c r="F10261" s="2"/>
    </row>
    <row r="10262" spans="5:6" ht="12.75">
      <c r="E10262" s="2"/>
      <c r="F10262" s="2"/>
    </row>
    <row r="10263" spans="5:6" ht="12.75">
      <c r="E10263" s="2"/>
      <c r="F10263" s="2"/>
    </row>
    <row r="10264" spans="5:6" ht="12.75">
      <c r="E10264" s="2"/>
      <c r="F10264" s="2"/>
    </row>
    <row r="10265" spans="5:6" ht="12.75">
      <c r="E10265" s="2"/>
      <c r="F10265" s="2"/>
    </row>
    <row r="10266" spans="5:6" ht="12.75">
      <c r="E10266" s="2"/>
      <c r="F10266" s="2"/>
    </row>
    <row r="10267" spans="5:6" ht="12.75">
      <c r="E10267" s="2"/>
      <c r="F10267" s="2"/>
    </row>
    <row r="10268" spans="5:6" ht="12.75">
      <c r="E10268" s="2"/>
      <c r="F10268" s="2"/>
    </row>
    <row r="10269" spans="5:6" ht="12.75">
      <c r="E10269" s="2"/>
      <c r="F10269" s="2"/>
    </row>
    <row r="10270" spans="5:6" ht="12.75">
      <c r="E10270" s="2"/>
      <c r="F10270" s="2"/>
    </row>
    <row r="10271" spans="5:6" ht="12.75">
      <c r="E10271" s="2"/>
      <c r="F10271" s="2"/>
    </row>
    <row r="10272" spans="5:6" ht="12.75">
      <c r="E10272" s="2"/>
      <c r="F10272" s="2"/>
    </row>
    <row r="10273" spans="5:6" ht="12.75">
      <c r="E10273" s="2"/>
      <c r="F10273" s="2"/>
    </row>
    <row r="10274" spans="5:6" ht="12.75">
      <c r="E10274" s="2"/>
      <c r="F10274" s="2"/>
    </row>
    <row r="10275" spans="5:6" ht="12.75">
      <c r="E10275" s="2"/>
      <c r="F10275" s="2"/>
    </row>
    <row r="10276" spans="5:6" ht="12.75">
      <c r="E10276" s="2"/>
      <c r="F10276" s="2"/>
    </row>
    <row r="10277" spans="5:6" ht="12.75">
      <c r="E10277" s="2"/>
      <c r="F10277" s="2"/>
    </row>
    <row r="10278" spans="5:6" ht="12.75">
      <c r="E10278" s="2"/>
      <c r="F10278" s="2"/>
    </row>
    <row r="10279" spans="5:6" ht="12.75">
      <c r="E10279" s="2"/>
      <c r="F10279" s="2"/>
    </row>
    <row r="10280" spans="5:6" ht="12.75">
      <c r="E10280" s="2"/>
      <c r="F10280" s="2"/>
    </row>
    <row r="10281" spans="5:6" ht="12.75">
      <c r="E10281" s="2"/>
      <c r="F10281" s="2"/>
    </row>
    <row r="10282" spans="5:6" ht="12.75">
      <c r="E10282" s="2"/>
      <c r="F10282" s="2"/>
    </row>
    <row r="10283" spans="5:6" ht="12.75">
      <c r="E10283" s="2"/>
      <c r="F10283" s="2"/>
    </row>
    <row r="10284" spans="5:6" ht="12.75">
      <c r="E10284" s="2"/>
      <c r="F10284" s="2"/>
    </row>
    <row r="10285" spans="5:6" ht="12.75">
      <c r="E10285" s="2"/>
      <c r="F10285" s="2"/>
    </row>
    <row r="10286" spans="5:6" ht="12.75">
      <c r="E10286" s="2"/>
      <c r="F10286" s="2"/>
    </row>
    <row r="10287" spans="5:6" ht="12.75">
      <c r="E10287" s="2"/>
      <c r="F10287" s="2"/>
    </row>
    <row r="10288" spans="5:6" ht="12.75">
      <c r="E10288" s="2"/>
      <c r="F10288" s="2"/>
    </row>
    <row r="10289" spans="5:6" ht="12.75">
      <c r="E10289" s="2"/>
      <c r="F10289" s="2"/>
    </row>
    <row r="10290" spans="5:6" ht="12.75">
      <c r="E10290" s="2"/>
      <c r="F10290" s="2"/>
    </row>
    <row r="10291" spans="5:6" ht="12.75">
      <c r="E10291" s="2"/>
      <c r="F10291" s="2"/>
    </row>
    <row r="10292" spans="5:6" ht="12.75">
      <c r="E10292" s="2"/>
      <c r="F10292" s="2"/>
    </row>
    <row r="10293" spans="5:6" ht="12.75">
      <c r="E10293" s="2"/>
      <c r="F10293" s="2"/>
    </row>
    <row r="10294" spans="5:6" ht="12.75">
      <c r="E10294" s="2"/>
      <c r="F10294" s="2"/>
    </row>
    <row r="10295" spans="5:6" ht="12.75">
      <c r="E10295" s="2"/>
      <c r="F10295" s="2"/>
    </row>
    <row r="10296" spans="5:6" ht="12.75">
      <c r="E10296" s="2"/>
      <c r="F10296" s="2"/>
    </row>
    <row r="10297" spans="5:6" ht="12.75">
      <c r="E10297" s="2"/>
      <c r="F10297" s="2"/>
    </row>
    <row r="10298" spans="5:6" ht="12.75">
      <c r="E10298" s="2"/>
      <c r="F10298" s="2"/>
    </row>
    <row r="10299" spans="5:6" ht="12.75">
      <c r="E10299" s="2"/>
      <c r="F10299" s="2"/>
    </row>
    <row r="10300" spans="5:6" ht="12.75">
      <c r="E10300" s="2"/>
      <c r="F10300" s="2"/>
    </row>
    <row r="10301" spans="5:6" ht="12.75">
      <c r="E10301" s="2"/>
      <c r="F10301" s="2"/>
    </row>
    <row r="10302" spans="5:6" ht="12.75">
      <c r="E10302" s="2"/>
      <c r="F10302" s="2"/>
    </row>
    <row r="10303" spans="5:6" ht="12.75">
      <c r="E10303" s="2"/>
      <c r="F10303" s="2"/>
    </row>
    <row r="10304" spans="5:6" ht="12.75">
      <c r="E10304" s="2"/>
      <c r="F10304" s="2"/>
    </row>
    <row r="10305" spans="5:6" ht="12.75">
      <c r="E10305" s="2"/>
      <c r="F10305" s="2"/>
    </row>
    <row r="10306" spans="5:6" ht="12.75">
      <c r="E10306" s="2"/>
      <c r="F10306" s="2"/>
    </row>
    <row r="10307" spans="5:6" ht="12.75">
      <c r="E10307" s="2"/>
      <c r="F10307" s="2"/>
    </row>
    <row r="10308" spans="5:6" ht="12.75">
      <c r="E10308" s="2"/>
      <c r="F10308" s="2"/>
    </row>
    <row r="10309" spans="5:6" ht="12.75">
      <c r="E10309" s="2"/>
      <c r="F10309" s="2"/>
    </row>
    <row r="10310" spans="5:6" ht="12.75">
      <c r="E10310" s="2"/>
      <c r="F10310" s="2"/>
    </row>
    <row r="10311" spans="5:6" ht="12.75">
      <c r="E10311" s="2"/>
      <c r="F10311" s="2"/>
    </row>
    <row r="10312" spans="5:6" ht="12.75">
      <c r="E10312" s="2"/>
      <c r="F10312" s="2"/>
    </row>
    <row r="10313" spans="5:6" ht="12.75">
      <c r="E10313" s="2"/>
      <c r="F10313" s="2"/>
    </row>
    <row r="10314" spans="5:6" ht="12.75">
      <c r="E10314" s="2"/>
      <c r="F10314" s="2"/>
    </row>
    <row r="10315" spans="5:6" ht="12.75">
      <c r="E10315" s="2"/>
      <c r="F10315" s="2"/>
    </row>
    <row r="10316" spans="5:6" ht="12.75">
      <c r="E10316" s="2"/>
      <c r="F10316" s="2"/>
    </row>
    <row r="10317" spans="5:6" ht="12.75">
      <c r="E10317" s="2"/>
      <c r="F10317" s="2"/>
    </row>
    <row r="10318" spans="5:6" ht="12.75">
      <c r="E10318" s="2"/>
      <c r="F10318" s="2"/>
    </row>
    <row r="10319" spans="5:6" ht="12.75">
      <c r="E10319" s="2"/>
      <c r="F10319" s="2"/>
    </row>
    <row r="10320" spans="5:6" ht="12.75">
      <c r="E10320" s="2"/>
      <c r="F10320" s="2"/>
    </row>
    <row r="10321" spans="5:6" ht="12.75">
      <c r="E10321" s="2"/>
      <c r="F10321" s="2"/>
    </row>
    <row r="10322" spans="5:6" ht="12.75">
      <c r="E10322" s="2"/>
      <c r="F10322" s="2"/>
    </row>
    <row r="10323" spans="5:6" ht="12.75">
      <c r="E10323" s="2"/>
      <c r="F10323" s="2"/>
    </row>
    <row r="10324" spans="5:6" ht="12.75">
      <c r="E10324" s="2"/>
      <c r="F10324" s="2"/>
    </row>
    <row r="10325" spans="5:6" ht="12.75">
      <c r="E10325" s="2"/>
      <c r="F10325" s="2"/>
    </row>
    <row r="10326" spans="5:6" ht="12.75">
      <c r="E10326" s="2"/>
      <c r="F10326" s="2"/>
    </row>
    <row r="10327" spans="5:6" ht="12.75">
      <c r="E10327" s="2"/>
      <c r="F10327" s="2"/>
    </row>
    <row r="10328" spans="5:6" ht="12.75">
      <c r="E10328" s="2"/>
      <c r="F10328" s="2"/>
    </row>
    <row r="10329" spans="5:6" ht="12.75">
      <c r="E10329" s="2"/>
      <c r="F10329" s="2"/>
    </row>
    <row r="10330" spans="5:6" ht="12.75">
      <c r="E10330" s="2"/>
      <c r="F10330" s="2"/>
    </row>
    <row r="10331" spans="5:6" ht="12.75">
      <c r="E10331" s="2"/>
      <c r="F10331" s="2"/>
    </row>
    <row r="10332" spans="5:6" ht="12.75">
      <c r="E10332" s="2"/>
      <c r="F10332" s="2"/>
    </row>
    <row r="10333" spans="5:6" ht="12.75">
      <c r="E10333" s="2"/>
      <c r="F10333" s="2"/>
    </row>
    <row r="10334" spans="5:6" ht="12.75">
      <c r="E10334" s="2"/>
      <c r="F10334" s="2"/>
    </row>
    <row r="10335" spans="5:6" ht="12.75">
      <c r="E10335" s="2"/>
      <c r="F10335" s="2"/>
    </row>
    <row r="10336" spans="5:6" ht="12.75">
      <c r="E10336" s="2"/>
      <c r="F10336" s="2"/>
    </row>
    <row r="10337" spans="5:6" ht="12.75">
      <c r="E10337" s="2"/>
      <c r="F10337" s="2"/>
    </row>
    <row r="10338" spans="5:6" ht="12.75">
      <c r="E10338" s="2"/>
      <c r="F10338" s="2"/>
    </row>
    <row r="10339" spans="5:6" ht="12.75">
      <c r="E10339" s="2"/>
      <c r="F10339" s="2"/>
    </row>
    <row r="10340" spans="5:6" ht="12.75">
      <c r="E10340" s="2"/>
      <c r="F10340" s="2"/>
    </row>
    <row r="10341" spans="5:6" ht="12.75">
      <c r="E10341" s="2"/>
      <c r="F10341" s="2"/>
    </row>
    <row r="10342" spans="5:6" ht="12.75">
      <c r="E10342" s="2"/>
      <c r="F10342" s="2"/>
    </row>
    <row r="10343" spans="5:6" ht="12.75">
      <c r="E10343" s="2"/>
      <c r="F10343" s="2"/>
    </row>
    <row r="10344" spans="5:6" ht="12.75">
      <c r="E10344" s="2"/>
      <c r="F10344" s="2"/>
    </row>
    <row r="10345" spans="5:6" ht="12.75">
      <c r="E10345" s="2"/>
      <c r="F10345" s="2"/>
    </row>
    <row r="10346" spans="5:6" ht="12.75">
      <c r="E10346" s="2"/>
      <c r="F10346" s="2"/>
    </row>
    <row r="10347" spans="5:6" ht="12.75">
      <c r="E10347" s="2"/>
      <c r="F10347" s="2"/>
    </row>
    <row r="10348" spans="5:6" ht="12.75">
      <c r="E10348" s="2"/>
      <c r="F10348" s="2"/>
    </row>
    <row r="10349" spans="5:6" ht="12.75">
      <c r="E10349" s="2"/>
      <c r="F10349" s="2"/>
    </row>
    <row r="10350" spans="5:6" ht="12.75">
      <c r="E10350" s="2"/>
      <c r="F10350" s="2"/>
    </row>
    <row r="10351" spans="5:6" ht="12.75">
      <c r="E10351" s="2"/>
      <c r="F10351" s="2"/>
    </row>
    <row r="10352" spans="5:6" ht="12.75">
      <c r="E10352" s="2"/>
      <c r="F10352" s="2"/>
    </row>
    <row r="10353" spans="5:6" ht="12.75">
      <c r="E10353" s="2"/>
      <c r="F10353" s="2"/>
    </row>
    <row r="10354" spans="5:6" ht="12.75">
      <c r="E10354" s="2"/>
      <c r="F10354" s="2"/>
    </row>
    <row r="10355" spans="5:6" ht="12.75">
      <c r="E10355" s="2"/>
      <c r="F10355" s="2"/>
    </row>
    <row r="10356" spans="5:6" ht="12.75">
      <c r="E10356" s="2"/>
      <c r="F10356" s="2"/>
    </row>
    <row r="10357" spans="5:6" ht="12.75">
      <c r="E10357" s="2"/>
      <c r="F10357" s="2"/>
    </row>
    <row r="10358" spans="5:6" ht="12.75">
      <c r="E10358" s="2"/>
      <c r="F10358" s="2"/>
    </row>
    <row r="10359" spans="5:6" ht="12.75">
      <c r="E10359" s="2"/>
      <c r="F10359" s="2"/>
    </row>
    <row r="10360" spans="5:6" ht="12.75">
      <c r="E10360" s="2"/>
      <c r="F10360" s="2"/>
    </row>
    <row r="10361" spans="5:6" ht="12.75">
      <c r="E10361" s="2"/>
      <c r="F10361" s="2"/>
    </row>
    <row r="10362" spans="5:6" ht="12.75">
      <c r="E10362" s="2"/>
      <c r="F10362" s="2"/>
    </row>
    <row r="10363" spans="5:6" ht="12.75">
      <c r="E10363" s="2"/>
      <c r="F10363" s="2"/>
    </row>
    <row r="10364" spans="5:6" ht="12.75">
      <c r="E10364" s="2"/>
      <c r="F10364" s="2"/>
    </row>
    <row r="10365" spans="5:6" ht="12.75">
      <c r="E10365" s="2"/>
      <c r="F10365" s="2"/>
    </row>
    <row r="10366" spans="5:6" ht="12.75">
      <c r="E10366" s="2"/>
      <c r="F10366" s="2"/>
    </row>
    <row r="10367" spans="5:6" ht="12.75">
      <c r="E10367" s="2"/>
      <c r="F10367" s="2"/>
    </row>
    <row r="10368" spans="5:6" ht="12.75">
      <c r="E10368" s="2"/>
      <c r="F10368" s="2"/>
    </row>
    <row r="10369" spans="5:6" ht="12.75">
      <c r="E10369" s="2"/>
      <c r="F10369" s="2"/>
    </row>
    <row r="10370" spans="5:6" ht="12.75">
      <c r="E10370" s="2"/>
      <c r="F10370" s="2"/>
    </row>
    <row r="10371" spans="5:6" ht="12.75">
      <c r="E10371" s="2"/>
      <c r="F10371" s="2"/>
    </row>
    <row r="10372" spans="5:6" ht="12.75">
      <c r="E10372" s="2"/>
      <c r="F10372" s="2"/>
    </row>
    <row r="10373" spans="5:6" ht="12.75">
      <c r="E10373" s="2"/>
      <c r="F10373" s="2"/>
    </row>
    <row r="10374" spans="5:6" ht="12.75">
      <c r="E10374" s="2"/>
      <c r="F10374" s="2"/>
    </row>
    <row r="10375" spans="5:6" ht="12.75">
      <c r="E10375" s="2"/>
      <c r="F10375" s="2"/>
    </row>
    <row r="10376" spans="5:6" ht="12.75">
      <c r="E10376" s="2"/>
      <c r="F10376" s="2"/>
    </row>
    <row r="10377" spans="5:6" ht="12.75">
      <c r="E10377" s="2"/>
      <c r="F10377" s="2"/>
    </row>
    <row r="10378" spans="5:6" ht="12.75">
      <c r="E10378" s="2"/>
      <c r="F10378" s="2"/>
    </row>
    <row r="10379" spans="5:6" ht="12.75">
      <c r="E10379" s="2"/>
      <c r="F10379" s="2"/>
    </row>
    <row r="10380" spans="5:6" ht="12.75">
      <c r="E10380" s="2"/>
      <c r="F10380" s="2"/>
    </row>
    <row r="10381" spans="5:6" ht="12.75">
      <c r="E10381" s="2"/>
      <c r="F10381" s="2"/>
    </row>
    <row r="10382" spans="5:6" ht="12.75">
      <c r="E10382" s="2"/>
      <c r="F10382" s="2"/>
    </row>
    <row r="10383" spans="5:6" ht="12.75">
      <c r="E10383" s="2"/>
      <c r="F10383" s="2"/>
    </row>
    <row r="10384" spans="5:6" ht="12.75">
      <c r="E10384" s="2"/>
      <c r="F10384" s="2"/>
    </row>
    <row r="10385" spans="5:6" ht="12.75">
      <c r="E10385" s="2"/>
      <c r="F10385" s="2"/>
    </row>
    <row r="10386" spans="5:6" ht="12.75">
      <c r="E10386" s="2"/>
      <c r="F10386" s="2"/>
    </row>
    <row r="10387" spans="5:6" ht="12.75">
      <c r="E10387" s="2"/>
      <c r="F10387" s="2"/>
    </row>
    <row r="10388" spans="5:6" ht="12.75">
      <c r="E10388" s="2"/>
      <c r="F10388" s="2"/>
    </row>
    <row r="10389" spans="5:6" ht="12.75">
      <c r="E10389" s="2"/>
      <c r="F10389" s="2"/>
    </row>
    <row r="10390" spans="5:6" ht="12.75">
      <c r="E10390" s="2"/>
      <c r="F10390" s="2"/>
    </row>
    <row r="10391" spans="5:6" ht="12.75">
      <c r="E10391" s="2"/>
      <c r="F10391" s="2"/>
    </row>
    <row r="10392" spans="5:6" ht="12.75">
      <c r="E10392" s="2"/>
      <c r="F10392" s="2"/>
    </row>
    <row r="10393" spans="5:6" ht="12.75">
      <c r="E10393" s="2"/>
      <c r="F10393" s="2"/>
    </row>
    <row r="10394" spans="5:6" ht="12.75">
      <c r="E10394" s="2"/>
      <c r="F10394" s="2"/>
    </row>
    <row r="10395" spans="5:6" ht="12.75">
      <c r="E10395" s="2"/>
      <c r="F10395" s="2"/>
    </row>
    <row r="10396" spans="5:6" ht="12.75">
      <c r="E10396" s="2"/>
      <c r="F10396" s="2"/>
    </row>
    <row r="10397" spans="5:6" ht="12.75">
      <c r="E10397" s="2"/>
      <c r="F10397" s="2"/>
    </row>
    <row r="10398" spans="5:6" ht="12.75">
      <c r="E10398" s="2"/>
      <c r="F10398" s="2"/>
    </row>
    <row r="10399" spans="5:6" ht="12.75">
      <c r="E10399" s="2"/>
      <c r="F10399" s="2"/>
    </row>
    <row r="10400" spans="5:6" ht="12.75">
      <c r="E10400" s="2"/>
      <c r="F10400" s="2"/>
    </row>
    <row r="10401" spans="5:6" ht="12.75">
      <c r="E10401" s="2"/>
      <c r="F10401" s="2"/>
    </row>
    <row r="10402" spans="5:6" ht="12.75">
      <c r="E10402" s="2"/>
      <c r="F10402" s="2"/>
    </row>
    <row r="10403" spans="5:6" ht="12.75">
      <c r="E10403" s="2"/>
      <c r="F10403" s="2"/>
    </row>
    <row r="10404" spans="5:6" ht="12.75">
      <c r="E10404" s="2"/>
      <c r="F10404" s="2"/>
    </row>
    <row r="10405" spans="5:6" ht="12.75">
      <c r="E10405" s="2"/>
      <c r="F10405" s="2"/>
    </row>
    <row r="10406" spans="5:6" ht="12.75">
      <c r="E10406" s="2"/>
      <c r="F10406" s="2"/>
    </row>
    <row r="10407" spans="5:6" ht="12.75">
      <c r="E10407" s="2"/>
      <c r="F10407" s="2"/>
    </row>
    <row r="10408" spans="5:6" ht="12.75">
      <c r="E10408" s="2"/>
      <c r="F10408" s="2"/>
    </row>
    <row r="10409" spans="5:6" ht="12.75">
      <c r="E10409" s="2"/>
      <c r="F10409" s="2"/>
    </row>
    <row r="10410" spans="5:6" ht="12.75">
      <c r="E10410" s="2"/>
      <c r="F10410" s="2"/>
    </row>
    <row r="10411" spans="5:6" ht="12.75">
      <c r="E10411" s="2"/>
      <c r="F10411" s="2"/>
    </row>
    <row r="10412" spans="5:6" ht="12.75">
      <c r="E10412" s="2"/>
      <c r="F10412" s="2"/>
    </row>
    <row r="10413" spans="5:6" ht="12.75">
      <c r="E10413" s="2"/>
      <c r="F10413" s="2"/>
    </row>
    <row r="10414" spans="5:6" ht="12.75">
      <c r="E10414" s="2"/>
      <c r="F10414" s="2"/>
    </row>
    <row r="10415" spans="5:6" ht="12.75">
      <c r="E10415" s="2"/>
      <c r="F10415" s="2"/>
    </row>
    <row r="10416" spans="5:6" ht="12.75">
      <c r="E10416" s="2"/>
      <c r="F10416" s="2"/>
    </row>
    <row r="10417" spans="5:6" ht="12.75">
      <c r="E10417" s="2"/>
      <c r="F10417" s="2"/>
    </row>
    <row r="10418" spans="5:6" ht="12.75">
      <c r="E10418" s="2"/>
      <c r="F10418" s="2"/>
    </row>
    <row r="10419" spans="5:6" ht="12.75">
      <c r="E10419" s="2"/>
      <c r="F10419" s="2"/>
    </row>
    <row r="10420" spans="5:6" ht="12.75">
      <c r="E10420" s="2"/>
      <c r="F10420" s="2"/>
    </row>
    <row r="10421" spans="5:6" ht="12.75">
      <c r="E10421" s="2"/>
      <c r="F10421" s="2"/>
    </row>
    <row r="10422" spans="5:6" ht="12.75">
      <c r="E10422" s="2"/>
      <c r="F10422" s="2"/>
    </row>
    <row r="10423" spans="5:6" ht="12.75">
      <c r="E10423" s="2"/>
      <c r="F10423" s="2"/>
    </row>
    <row r="10424" spans="5:6" ht="12.75">
      <c r="E10424" s="2"/>
      <c r="F10424" s="2"/>
    </row>
    <row r="10425" spans="5:6" ht="12.75">
      <c r="E10425" s="2"/>
      <c r="F10425" s="2"/>
    </row>
    <row r="10426" spans="5:6" ht="12.75">
      <c r="E10426" s="2"/>
      <c r="F10426" s="2"/>
    </row>
    <row r="10427" spans="5:6" ht="12.75">
      <c r="E10427" s="2"/>
      <c r="F10427" s="2"/>
    </row>
    <row r="10428" spans="5:6" ht="12.75">
      <c r="E10428" s="2"/>
      <c r="F10428" s="2"/>
    </row>
    <row r="10429" spans="5:6" ht="12.75">
      <c r="E10429" s="2"/>
      <c r="F10429" s="2"/>
    </row>
    <row r="10430" spans="5:6" ht="12.75">
      <c r="E10430" s="2"/>
      <c r="F10430" s="2"/>
    </row>
    <row r="10431" spans="5:6" ht="12.75">
      <c r="E10431" s="2"/>
      <c r="F10431" s="2"/>
    </row>
    <row r="10432" spans="5:6" ht="12.75">
      <c r="E10432" s="2"/>
      <c r="F10432" s="2"/>
    </row>
    <row r="10433" spans="5:6" ht="12.75">
      <c r="E10433" s="2"/>
      <c r="F10433" s="2"/>
    </row>
    <row r="10434" spans="5:6" ht="12.75">
      <c r="E10434" s="2"/>
      <c r="F10434" s="2"/>
    </row>
    <row r="10435" spans="5:6" ht="12.75">
      <c r="E10435" s="2"/>
      <c r="F10435" s="2"/>
    </row>
    <row r="10436" spans="5:6" ht="12.75">
      <c r="E10436" s="2"/>
      <c r="F10436" s="2"/>
    </row>
    <row r="10437" spans="5:6" ht="12.75">
      <c r="E10437" s="2"/>
      <c r="F10437" s="2"/>
    </row>
    <row r="10438" spans="5:6" ht="12.75">
      <c r="E10438" s="2"/>
      <c r="F10438" s="2"/>
    </row>
    <row r="10439" spans="5:6" ht="12.75">
      <c r="E10439" s="2"/>
      <c r="F10439" s="2"/>
    </row>
    <row r="10440" spans="5:6" ht="12.75">
      <c r="E10440" s="2"/>
      <c r="F10440" s="2"/>
    </row>
    <row r="10441" spans="5:6" ht="12.75">
      <c r="E10441" s="2"/>
      <c r="F10441" s="2"/>
    </row>
    <row r="10442" spans="5:6" ht="12.75">
      <c r="E10442" s="2"/>
      <c r="F10442" s="2"/>
    </row>
    <row r="10443" spans="5:6" ht="12.75">
      <c r="E10443" s="2"/>
      <c r="F10443" s="2"/>
    </row>
    <row r="10444" spans="5:6" ht="12.75">
      <c r="E10444" s="2"/>
      <c r="F10444" s="2"/>
    </row>
    <row r="10445" spans="5:6" ht="12.75">
      <c r="E10445" s="2"/>
      <c r="F10445" s="2"/>
    </row>
    <row r="10446" spans="5:6" ht="12.75">
      <c r="E10446" s="2"/>
      <c r="F10446" s="2"/>
    </row>
    <row r="10447" spans="5:6" ht="12.75">
      <c r="E10447" s="2"/>
      <c r="F10447" s="2"/>
    </row>
    <row r="10448" spans="5:6" ht="12.75">
      <c r="E10448" s="2"/>
      <c r="F10448" s="2"/>
    </row>
    <row r="10449" spans="5:6" ht="12.75">
      <c r="E10449" s="2"/>
      <c r="F10449" s="2"/>
    </row>
    <row r="10450" spans="5:6" ht="12.75">
      <c r="E10450" s="2"/>
      <c r="F10450" s="2"/>
    </row>
    <row r="10451" spans="5:6" ht="12.75">
      <c r="E10451" s="2"/>
      <c r="F10451" s="2"/>
    </row>
    <row r="10452" spans="5:6" ht="12.75">
      <c r="E10452" s="2"/>
      <c r="F10452" s="2"/>
    </row>
    <row r="10453" spans="5:6" ht="12.75">
      <c r="E10453" s="2"/>
      <c r="F10453" s="2"/>
    </row>
    <row r="10454" spans="5:6" ht="12.75">
      <c r="E10454" s="2"/>
      <c r="F10454" s="2"/>
    </row>
    <row r="10455" spans="5:6" ht="12.75">
      <c r="E10455" s="2"/>
      <c r="F10455" s="2"/>
    </row>
    <row r="10456" spans="5:6" ht="12.75">
      <c r="E10456" s="2"/>
      <c r="F10456" s="2"/>
    </row>
    <row r="10457" spans="5:6" ht="12.75">
      <c r="E10457" s="2"/>
      <c r="F10457" s="2"/>
    </row>
    <row r="10458" spans="5:6" ht="12.75">
      <c r="E10458" s="2"/>
      <c r="F10458" s="2"/>
    </row>
    <row r="10459" spans="5:6" ht="12.75">
      <c r="E10459" s="2"/>
      <c r="F10459" s="2"/>
    </row>
    <row r="10460" spans="5:6" ht="12.75">
      <c r="E10460" s="2"/>
      <c r="F10460" s="2"/>
    </row>
    <row r="10461" spans="5:6" ht="12.75">
      <c r="E10461" s="2"/>
      <c r="F10461" s="2"/>
    </row>
    <row r="10462" spans="5:6" ht="12.75">
      <c r="E10462" s="2"/>
      <c r="F10462" s="2"/>
    </row>
    <row r="10463" spans="5:6" ht="12.75">
      <c r="E10463" s="2"/>
      <c r="F10463" s="2"/>
    </row>
    <row r="10464" spans="5:6" ht="12.75">
      <c r="E10464" s="2"/>
      <c r="F10464" s="2"/>
    </row>
    <row r="10465" spans="5:6" ht="12.75">
      <c r="E10465" s="2"/>
      <c r="F10465" s="2"/>
    </row>
    <row r="10466" spans="5:6" ht="12.75">
      <c r="E10466" s="2"/>
      <c r="F10466" s="2"/>
    </row>
    <row r="10467" spans="5:6" ht="12.75">
      <c r="E10467" s="2"/>
      <c r="F10467" s="2"/>
    </row>
    <row r="10468" spans="5:6" ht="12.75">
      <c r="E10468" s="2"/>
      <c r="F10468" s="2"/>
    </row>
    <row r="10469" spans="5:6" ht="12.75">
      <c r="E10469" s="2"/>
      <c r="F10469" s="2"/>
    </row>
    <row r="10470" spans="5:6" ht="12.75">
      <c r="E10470" s="2"/>
      <c r="F10470" s="2"/>
    </row>
    <row r="10471" spans="5:6" ht="12.75">
      <c r="E10471" s="2"/>
      <c r="F10471" s="2"/>
    </row>
    <row r="10472" spans="5:6" ht="12.75">
      <c r="E10472" s="2"/>
      <c r="F10472" s="2"/>
    </row>
    <row r="10473" spans="5:6" ht="12.75">
      <c r="E10473" s="2"/>
      <c r="F10473" s="2"/>
    </row>
    <row r="10474" spans="5:6" ht="12.75">
      <c r="E10474" s="2"/>
      <c r="F10474" s="2"/>
    </row>
    <row r="10475" spans="5:6" ht="12.75">
      <c r="E10475" s="2"/>
      <c r="F10475" s="2"/>
    </row>
    <row r="10476" spans="5:6" ht="12.75">
      <c r="E10476" s="2"/>
      <c r="F10476" s="2"/>
    </row>
    <row r="10477" spans="5:6" ht="12.75">
      <c r="E10477" s="2"/>
      <c r="F10477" s="2"/>
    </row>
    <row r="10478" spans="5:6" ht="12.75">
      <c r="E10478" s="2"/>
      <c r="F10478" s="2"/>
    </row>
    <row r="10479" spans="5:6" ht="12.75">
      <c r="E10479" s="2"/>
      <c r="F10479" s="2"/>
    </row>
    <row r="10480" spans="5:6" ht="12.75">
      <c r="E10480" s="2"/>
      <c r="F10480" s="2"/>
    </row>
    <row r="10481" spans="5:6" ht="12.75">
      <c r="E10481" s="2"/>
      <c r="F10481" s="2"/>
    </row>
    <row r="10482" spans="5:6" ht="12.75">
      <c r="E10482" s="2"/>
      <c r="F10482" s="2"/>
    </row>
    <row r="10483" spans="5:6" ht="12.75">
      <c r="E10483" s="2"/>
      <c r="F10483" s="2"/>
    </row>
    <row r="10484" spans="5:6" ht="12.75">
      <c r="E10484" s="2"/>
      <c r="F10484" s="2"/>
    </row>
    <row r="10485" spans="5:6" ht="12.75">
      <c r="E10485" s="2"/>
      <c r="F10485" s="2"/>
    </row>
    <row r="10486" spans="5:6" ht="12.75">
      <c r="E10486" s="2"/>
      <c r="F10486" s="2"/>
    </row>
    <row r="10487" spans="5:6" ht="12.75">
      <c r="E10487" s="2"/>
      <c r="F10487" s="2"/>
    </row>
    <row r="10488" spans="5:6" ht="12.75">
      <c r="E10488" s="2"/>
      <c r="F10488" s="2"/>
    </row>
    <row r="10489" spans="5:6" ht="12.75">
      <c r="E10489" s="2"/>
      <c r="F10489" s="2"/>
    </row>
    <row r="10490" spans="5:6" ht="12.75">
      <c r="E10490" s="2"/>
      <c r="F10490" s="2"/>
    </row>
    <row r="10491" spans="5:6" ht="12.75">
      <c r="E10491" s="2"/>
      <c r="F10491" s="2"/>
    </row>
    <row r="10492" spans="5:6" ht="12.75">
      <c r="E10492" s="2"/>
      <c r="F10492" s="2"/>
    </row>
    <row r="10493" spans="5:6" ht="12.75">
      <c r="E10493" s="2"/>
      <c r="F10493" s="2"/>
    </row>
    <row r="10494" spans="5:6" ht="12.75">
      <c r="E10494" s="2"/>
      <c r="F10494" s="2"/>
    </row>
    <row r="10495" spans="5:6" ht="12.75">
      <c r="E10495" s="2"/>
      <c r="F10495" s="2"/>
    </row>
    <row r="10496" spans="5:6" ht="12.75">
      <c r="E10496" s="2"/>
      <c r="F10496" s="2"/>
    </row>
    <row r="10497" spans="5:6" ht="12.75">
      <c r="E10497" s="2"/>
      <c r="F10497" s="2"/>
    </row>
    <row r="10498" spans="5:6" ht="12.75">
      <c r="E10498" s="2"/>
      <c r="F10498" s="2"/>
    </row>
    <row r="10499" spans="5:6" ht="12.75">
      <c r="E10499" s="2"/>
      <c r="F10499" s="2"/>
    </row>
    <row r="10500" spans="5:6" ht="12.75">
      <c r="E10500" s="2"/>
      <c r="F10500" s="2"/>
    </row>
    <row r="10501" spans="5:6" ht="12.75">
      <c r="E10501" s="2"/>
      <c r="F10501" s="2"/>
    </row>
    <row r="10502" spans="5:6" ht="12.75">
      <c r="E10502" s="2"/>
      <c r="F10502" s="2"/>
    </row>
    <row r="10503" spans="5:6" ht="12.75">
      <c r="E10503" s="2"/>
      <c r="F10503" s="2"/>
    </row>
    <row r="10504" spans="5:6" ht="12.75">
      <c r="E10504" s="2"/>
      <c r="F10504" s="2"/>
    </row>
    <row r="10505" spans="5:6" ht="12.75">
      <c r="E10505" s="2"/>
      <c r="F10505" s="2"/>
    </row>
    <row r="10506" spans="5:6" ht="12.75">
      <c r="E10506" s="2"/>
      <c r="F10506" s="2"/>
    </row>
    <row r="10507" spans="5:6" ht="12.75">
      <c r="E10507" s="2"/>
      <c r="F10507" s="2"/>
    </row>
    <row r="10508" spans="5:6" ht="12.75">
      <c r="E10508" s="2"/>
      <c r="F10508" s="2"/>
    </row>
    <row r="10509" spans="5:6" ht="12.75">
      <c r="E10509" s="2"/>
      <c r="F10509" s="2"/>
    </row>
    <row r="10510" spans="5:6" ht="12.75">
      <c r="E10510" s="2"/>
      <c r="F10510" s="2"/>
    </row>
    <row r="10511" spans="5:6" ht="12.75">
      <c r="E10511" s="2"/>
      <c r="F10511" s="2"/>
    </row>
    <row r="10512" spans="5:6" ht="12.75">
      <c r="E10512" s="2"/>
      <c r="F10512" s="2"/>
    </row>
    <row r="10513" spans="5:6" ht="12.75">
      <c r="E10513" s="2"/>
      <c r="F10513" s="2"/>
    </row>
    <row r="10514" spans="5:6" ht="12.75">
      <c r="E10514" s="2"/>
      <c r="F10514" s="2"/>
    </row>
    <row r="10515" spans="5:6" ht="12.75">
      <c r="E10515" s="2"/>
      <c r="F10515" s="2"/>
    </row>
    <row r="10516" spans="5:6" ht="12.75">
      <c r="E10516" s="2"/>
      <c r="F10516" s="2"/>
    </row>
    <row r="10517" spans="5:6" ht="12.75">
      <c r="E10517" s="2"/>
      <c r="F10517" s="2"/>
    </row>
    <row r="10518" spans="5:6" ht="12.75">
      <c r="E10518" s="2"/>
      <c r="F10518" s="2"/>
    </row>
    <row r="10519" spans="5:6" ht="12.75">
      <c r="E10519" s="2"/>
      <c r="F10519" s="2"/>
    </row>
    <row r="10520" spans="5:6" ht="12.75">
      <c r="E10520" s="2"/>
      <c r="F10520" s="2"/>
    </row>
    <row r="10521" spans="5:6" ht="12.75">
      <c r="E10521" s="2"/>
      <c r="F10521" s="2"/>
    </row>
    <row r="10522" spans="5:6" ht="12.75">
      <c r="E10522" s="2"/>
      <c r="F10522" s="2"/>
    </row>
    <row r="10523" spans="5:6" ht="12.75">
      <c r="E10523" s="2"/>
      <c r="F10523" s="2"/>
    </row>
    <row r="10524" spans="5:6" ht="12.75">
      <c r="E10524" s="2"/>
      <c r="F10524" s="2"/>
    </row>
    <row r="10525" spans="5:6" ht="12.75">
      <c r="E10525" s="2"/>
      <c r="F10525" s="2"/>
    </row>
    <row r="10526" spans="5:6" ht="12.75">
      <c r="E10526" s="2"/>
      <c r="F10526" s="2"/>
    </row>
    <row r="10527" spans="5:6" ht="12.75">
      <c r="E10527" s="2"/>
      <c r="F10527" s="2"/>
    </row>
    <row r="10528" spans="5:6" ht="12.75">
      <c r="E10528" s="2"/>
      <c r="F10528" s="2"/>
    </row>
    <row r="10529" spans="5:6" ht="12.75">
      <c r="E10529" s="2"/>
      <c r="F10529" s="2"/>
    </row>
    <row r="10530" spans="5:6" ht="12.75">
      <c r="E10530" s="2"/>
      <c r="F10530" s="2"/>
    </row>
    <row r="10531" spans="5:6" ht="12.75">
      <c r="E10531" s="2"/>
      <c r="F10531" s="2"/>
    </row>
    <row r="10532" spans="5:6" ht="12.75">
      <c r="E10532" s="2"/>
      <c r="F10532" s="2"/>
    </row>
    <row r="10533" spans="5:6" ht="12.75">
      <c r="E10533" s="2"/>
      <c r="F10533" s="2"/>
    </row>
    <row r="10534" spans="5:6" ht="12.75">
      <c r="E10534" s="2"/>
      <c r="F10534" s="2"/>
    </row>
    <row r="10535" spans="5:6" ht="12.75">
      <c r="E10535" s="2"/>
      <c r="F10535" s="2"/>
    </row>
    <row r="10536" spans="5:6" ht="12.75">
      <c r="E10536" s="2"/>
      <c r="F10536" s="2"/>
    </row>
    <row r="10537" spans="5:6" ht="12.75">
      <c r="E10537" s="2"/>
      <c r="F10537" s="2"/>
    </row>
    <row r="10538" spans="5:6" ht="12.75">
      <c r="E10538" s="2"/>
      <c r="F10538" s="2"/>
    </row>
    <row r="10539" spans="5:6" ht="12.75">
      <c r="E10539" s="2"/>
      <c r="F10539" s="2"/>
    </row>
    <row r="10540" spans="5:6" ht="12.75">
      <c r="E10540" s="2"/>
      <c r="F10540" s="2"/>
    </row>
    <row r="10541" spans="5:6" ht="12.75">
      <c r="E10541" s="2"/>
      <c r="F10541" s="2"/>
    </row>
    <row r="10542" spans="5:6" ht="12.75">
      <c r="E10542" s="2"/>
      <c r="F10542" s="2"/>
    </row>
    <row r="10543" spans="5:6" ht="12.75">
      <c r="E10543" s="2"/>
      <c r="F10543" s="2"/>
    </row>
    <row r="10544" spans="5:6" ht="12.75">
      <c r="E10544" s="2"/>
      <c r="F10544" s="2"/>
    </row>
    <row r="10545" spans="5:6" ht="12.75">
      <c r="E10545" s="2"/>
      <c r="F10545" s="2"/>
    </row>
    <row r="10546" spans="5:6" ht="12.75">
      <c r="E10546" s="2"/>
      <c r="F10546" s="2"/>
    </row>
    <row r="10547" spans="5:6" ht="12.75">
      <c r="E10547" s="2"/>
      <c r="F10547" s="2"/>
    </row>
    <row r="10548" spans="5:6" ht="12.75">
      <c r="E10548" s="2"/>
      <c r="F10548" s="2"/>
    </row>
    <row r="10549" spans="5:6" ht="12.75">
      <c r="E10549" s="2"/>
      <c r="F10549" s="2"/>
    </row>
    <row r="10550" spans="5:6" ht="12.75">
      <c r="E10550" s="2"/>
      <c r="F10550" s="2"/>
    </row>
    <row r="10551" spans="5:6" ht="12.75">
      <c r="E10551" s="2"/>
      <c r="F10551" s="2"/>
    </row>
    <row r="10552" spans="5:6" ht="12.75">
      <c r="E10552" s="2"/>
      <c r="F10552" s="2"/>
    </row>
    <row r="10553" spans="5:6" ht="12.75">
      <c r="E10553" s="2"/>
      <c r="F10553" s="2"/>
    </row>
    <row r="10554" spans="5:6" ht="12.75">
      <c r="E10554" s="2"/>
      <c r="F10554" s="2"/>
    </row>
    <row r="10555" spans="5:6" ht="12.75">
      <c r="E10555" s="2"/>
      <c r="F10555" s="2"/>
    </row>
    <row r="10556" spans="5:6" ht="12.75">
      <c r="E10556" s="2"/>
      <c r="F10556" s="2"/>
    </row>
    <row r="10557" spans="5:6" ht="12.75">
      <c r="E10557" s="2"/>
      <c r="F10557" s="2"/>
    </row>
    <row r="10558" spans="5:6" ht="12.75">
      <c r="E10558" s="2"/>
      <c r="F10558" s="2"/>
    </row>
    <row r="10559" spans="5:6" ht="12.75">
      <c r="E10559" s="2"/>
      <c r="F10559" s="2"/>
    </row>
    <row r="10560" spans="5:6" ht="12.75">
      <c r="E10560" s="2"/>
      <c r="F10560" s="2"/>
    </row>
    <row r="10561" spans="5:6" ht="12.75">
      <c r="E10561" s="2"/>
      <c r="F10561" s="2"/>
    </row>
    <row r="10562" spans="5:6" ht="12.75">
      <c r="E10562" s="2"/>
      <c r="F10562" s="2"/>
    </row>
    <row r="10563" spans="5:6" ht="12.75">
      <c r="E10563" s="2"/>
      <c r="F10563" s="2"/>
    </row>
    <row r="10564" spans="5:6" ht="12.75">
      <c r="E10564" s="2"/>
      <c r="F10564" s="2"/>
    </row>
    <row r="10565" spans="5:6" ht="12.75">
      <c r="E10565" s="2"/>
      <c r="F10565" s="2"/>
    </row>
    <row r="10566" spans="5:6" ht="12.75">
      <c r="E10566" s="2"/>
      <c r="F10566" s="2"/>
    </row>
    <row r="10567" spans="5:6" ht="12.75">
      <c r="E10567" s="2"/>
      <c r="F10567" s="2"/>
    </row>
    <row r="10568" spans="5:6" ht="12.75">
      <c r="E10568" s="2"/>
      <c r="F10568" s="2"/>
    </row>
    <row r="10569" spans="5:6" ht="12.75">
      <c r="E10569" s="2"/>
      <c r="F10569" s="2"/>
    </row>
    <row r="10570" spans="5:6" ht="12.75">
      <c r="E10570" s="2"/>
      <c r="F10570" s="2"/>
    </row>
    <row r="10571" spans="5:6" ht="12.75">
      <c r="E10571" s="2"/>
      <c r="F10571" s="2"/>
    </row>
    <row r="10572" spans="5:6" ht="12.75">
      <c r="E10572" s="2"/>
      <c r="F10572" s="2"/>
    </row>
    <row r="10573" spans="5:6" ht="12.75">
      <c r="E10573" s="2"/>
      <c r="F10573" s="2"/>
    </row>
    <row r="10574" spans="5:6" ht="12.75">
      <c r="E10574" s="2"/>
      <c r="F10574" s="2"/>
    </row>
    <row r="10575" spans="5:6" ht="12.75">
      <c r="E10575" s="2"/>
      <c r="F10575" s="2"/>
    </row>
    <row r="10576" spans="5:6" ht="12.75">
      <c r="E10576" s="2"/>
      <c r="F10576" s="2"/>
    </row>
    <row r="10577" spans="5:6" ht="12.75">
      <c r="E10577" s="2"/>
      <c r="F10577" s="2"/>
    </row>
    <row r="10578" spans="5:6" ht="12.75">
      <c r="E10578" s="2"/>
      <c r="F10578" s="2"/>
    </row>
    <row r="10579" spans="5:6" ht="12.75">
      <c r="E10579" s="2"/>
      <c r="F10579" s="2"/>
    </row>
    <row r="10580" spans="5:6" ht="12.75">
      <c r="E10580" s="2"/>
      <c r="F10580" s="2"/>
    </row>
    <row r="10581" spans="5:6" ht="12.75">
      <c r="E10581" s="2"/>
      <c r="F10581" s="2"/>
    </row>
    <row r="10582" spans="5:6" ht="12.75">
      <c r="E10582" s="2"/>
      <c r="F10582" s="2"/>
    </row>
    <row r="10583" spans="5:6" ht="12.75">
      <c r="E10583" s="2"/>
      <c r="F10583" s="2"/>
    </row>
    <row r="10584" spans="5:6" ht="12.75">
      <c r="E10584" s="2"/>
      <c r="F10584" s="2"/>
    </row>
    <row r="10585" spans="5:6" ht="12.75">
      <c r="E10585" s="2"/>
      <c r="F10585" s="2"/>
    </row>
    <row r="10586" spans="5:6" ht="12.75">
      <c r="E10586" s="2"/>
      <c r="F10586" s="2"/>
    </row>
    <row r="10587" spans="5:6" ht="12.75">
      <c r="E10587" s="2"/>
      <c r="F10587" s="2"/>
    </row>
    <row r="10588" spans="5:6" ht="12.75">
      <c r="E10588" s="2"/>
      <c r="F10588" s="2"/>
    </row>
    <row r="10589" spans="5:6" ht="12.75">
      <c r="E10589" s="2"/>
      <c r="F10589" s="2"/>
    </row>
    <row r="10590" spans="5:6" ht="12.75">
      <c r="E10590" s="2"/>
      <c r="F10590" s="2"/>
    </row>
    <row r="10591" spans="5:6" ht="12.75">
      <c r="E10591" s="2"/>
      <c r="F10591" s="2"/>
    </row>
    <row r="10592" spans="5:6" ht="12.75">
      <c r="E10592" s="2"/>
      <c r="F10592" s="2"/>
    </row>
    <row r="10593" spans="5:6" ht="12.75">
      <c r="E10593" s="2"/>
      <c r="F10593" s="2"/>
    </row>
    <row r="10594" spans="5:6" ht="12.75">
      <c r="E10594" s="2"/>
      <c r="F10594" s="2"/>
    </row>
    <row r="10595" spans="5:6" ht="12.75">
      <c r="E10595" s="2"/>
      <c r="F10595" s="2"/>
    </row>
    <row r="10596" spans="5:6" ht="12.75">
      <c r="E10596" s="2"/>
      <c r="F10596" s="2"/>
    </row>
    <row r="10597" spans="5:6" ht="12.75">
      <c r="E10597" s="2"/>
      <c r="F10597" s="2"/>
    </row>
    <row r="10598" spans="5:6" ht="12.75">
      <c r="E10598" s="2"/>
      <c r="F10598" s="2"/>
    </row>
    <row r="10599" spans="5:6" ht="12.75">
      <c r="E10599" s="2"/>
      <c r="F10599" s="2"/>
    </row>
    <row r="10600" spans="5:6" ht="12.75">
      <c r="E10600" s="2"/>
      <c r="F10600" s="2"/>
    </row>
    <row r="10601" spans="5:6" ht="12.75">
      <c r="E10601" s="2"/>
      <c r="F10601" s="2"/>
    </row>
    <row r="10602" spans="5:6" ht="12.75">
      <c r="E10602" s="2"/>
      <c r="F10602" s="2"/>
    </row>
    <row r="10603" spans="5:6" ht="12.75">
      <c r="E10603" s="2"/>
      <c r="F10603" s="2"/>
    </row>
    <row r="10604" spans="5:6" ht="12.75">
      <c r="E10604" s="2"/>
      <c r="F10604" s="2"/>
    </row>
    <row r="10605" spans="5:6" ht="12.75">
      <c r="E10605" s="2"/>
      <c r="F10605" s="2"/>
    </row>
    <row r="10606" spans="5:6" ht="12.75">
      <c r="E10606" s="2"/>
      <c r="F10606" s="2"/>
    </row>
    <row r="10607" spans="5:6" ht="12.75">
      <c r="E10607" s="2"/>
      <c r="F10607" s="2"/>
    </row>
    <row r="10608" spans="5:6" ht="12.75">
      <c r="E10608" s="2"/>
      <c r="F10608" s="2"/>
    </row>
    <row r="10609" spans="5:6" ht="12.75">
      <c r="E10609" s="2"/>
      <c r="F10609" s="2"/>
    </row>
    <row r="10610" spans="5:6" ht="12.75">
      <c r="E10610" s="2"/>
      <c r="F10610" s="2"/>
    </row>
    <row r="10611" spans="5:6" ht="12.75">
      <c r="E10611" s="2"/>
      <c r="F10611" s="2"/>
    </row>
    <row r="10612" spans="5:6" ht="12.75">
      <c r="E10612" s="2"/>
      <c r="F10612" s="2"/>
    </row>
    <row r="10613" spans="5:6" ht="12.75">
      <c r="E10613" s="2"/>
      <c r="F10613" s="2"/>
    </row>
    <row r="10614" spans="5:6" ht="12.75">
      <c r="E10614" s="2"/>
      <c r="F10614" s="2"/>
    </row>
    <row r="10615" spans="5:6" ht="12.75">
      <c r="E10615" s="2"/>
      <c r="F10615" s="2"/>
    </row>
    <row r="10616" spans="5:6" ht="12.75">
      <c r="E10616" s="2"/>
      <c r="F10616" s="2"/>
    </row>
    <row r="10617" spans="5:6" ht="12.75">
      <c r="E10617" s="2"/>
      <c r="F10617" s="2"/>
    </row>
    <row r="10618" spans="5:6" ht="12.75">
      <c r="E10618" s="2"/>
      <c r="F10618" s="2"/>
    </row>
    <row r="10619" spans="5:6" ht="12.75">
      <c r="E10619" s="2"/>
      <c r="F10619" s="2"/>
    </row>
    <row r="10620" spans="5:6" ht="12.75">
      <c r="E10620" s="2"/>
      <c r="F10620" s="2"/>
    </row>
    <row r="10621" spans="5:6" ht="12.75">
      <c r="E10621" s="2"/>
      <c r="F10621" s="2"/>
    </row>
    <row r="10622" spans="5:6" ht="12.75">
      <c r="E10622" s="2"/>
      <c r="F10622" s="2"/>
    </row>
    <row r="10623" spans="5:6" ht="12.75">
      <c r="E10623" s="2"/>
      <c r="F10623" s="2"/>
    </row>
    <row r="10624" spans="5:6" ht="12.75">
      <c r="E10624" s="2"/>
      <c r="F10624" s="2"/>
    </row>
    <row r="10625" spans="5:6" ht="12.75">
      <c r="E10625" s="2"/>
      <c r="F10625" s="2"/>
    </row>
    <row r="10626" spans="5:6" ht="12.75">
      <c r="E10626" s="2"/>
      <c r="F10626" s="2"/>
    </row>
    <row r="10627" spans="5:6" ht="12.75">
      <c r="E10627" s="2"/>
      <c r="F10627" s="2"/>
    </row>
    <row r="10628" spans="5:6" ht="12.75">
      <c r="E10628" s="2"/>
      <c r="F10628" s="2"/>
    </row>
    <row r="10629" spans="5:6" ht="12.75">
      <c r="E10629" s="2"/>
      <c r="F10629" s="2"/>
    </row>
    <row r="10630" spans="5:6" ht="12.75">
      <c r="E10630" s="2"/>
      <c r="F10630" s="2"/>
    </row>
    <row r="10631" spans="5:6" ht="12.75">
      <c r="E10631" s="2"/>
      <c r="F10631" s="2"/>
    </row>
    <row r="10632" spans="5:6" ht="12.75">
      <c r="E10632" s="2"/>
      <c r="F10632" s="2"/>
    </row>
    <row r="10633" spans="5:6" ht="12.75">
      <c r="E10633" s="2"/>
      <c r="F10633" s="2"/>
    </row>
    <row r="10634" spans="5:6" ht="12.75">
      <c r="E10634" s="2"/>
      <c r="F10634" s="2"/>
    </row>
    <row r="10635" spans="5:6" ht="12.75">
      <c r="E10635" s="2"/>
      <c r="F10635" s="2"/>
    </row>
    <row r="10636" spans="5:6" ht="12.75">
      <c r="E10636" s="2"/>
      <c r="F10636" s="2"/>
    </row>
    <row r="10637" spans="5:6" ht="12.75">
      <c r="E10637" s="2"/>
      <c r="F10637" s="2"/>
    </row>
    <row r="10638" spans="5:6" ht="12.75">
      <c r="E10638" s="2"/>
      <c r="F10638" s="2"/>
    </row>
    <row r="10639" spans="5:6" ht="12.75">
      <c r="E10639" s="2"/>
      <c r="F10639" s="2"/>
    </row>
    <row r="10640" spans="5:6" ht="12.75">
      <c r="E10640" s="2"/>
      <c r="F10640" s="2"/>
    </row>
    <row r="10641" spans="5:6" ht="12.75">
      <c r="E10641" s="2"/>
      <c r="F10641" s="2"/>
    </row>
    <row r="10642" spans="5:6" ht="12.75">
      <c r="E10642" s="2"/>
      <c r="F10642" s="2"/>
    </row>
    <row r="10643" spans="5:6" ht="12.75">
      <c r="E10643" s="2"/>
      <c r="F10643" s="2"/>
    </row>
    <row r="10644" spans="5:6" ht="12.75">
      <c r="E10644" s="2"/>
      <c r="F10644" s="2"/>
    </row>
    <row r="10645" spans="5:6" ht="12.75">
      <c r="E10645" s="2"/>
      <c r="F10645" s="2"/>
    </row>
    <row r="10646" spans="5:6" ht="12.75">
      <c r="E10646" s="2"/>
      <c r="F10646" s="2"/>
    </row>
    <row r="10647" spans="5:6" ht="12.75">
      <c r="E10647" s="2"/>
      <c r="F10647" s="2"/>
    </row>
    <row r="10648" spans="5:6" ht="12.75">
      <c r="E10648" s="2"/>
      <c r="F10648" s="2"/>
    </row>
    <row r="10649" spans="5:6" ht="12.75">
      <c r="E10649" s="2"/>
      <c r="F10649" s="2"/>
    </row>
    <row r="10650" spans="5:6" ht="12.75">
      <c r="E10650" s="2"/>
      <c r="F10650" s="2"/>
    </row>
    <row r="10651" spans="5:6" ht="12.75">
      <c r="E10651" s="2"/>
      <c r="F10651" s="2"/>
    </row>
    <row r="10652" spans="5:6" ht="12.75">
      <c r="E10652" s="2"/>
      <c r="F10652" s="2"/>
    </row>
    <row r="10653" spans="5:6" ht="12.75">
      <c r="E10653" s="2"/>
      <c r="F10653" s="2"/>
    </row>
    <row r="10654" spans="5:6" ht="12.75">
      <c r="E10654" s="2"/>
      <c r="F10654" s="2"/>
    </row>
    <row r="10655" spans="5:6" ht="12.75">
      <c r="E10655" s="2"/>
      <c r="F10655" s="2"/>
    </row>
    <row r="10656" spans="5:6" ht="12.75">
      <c r="E10656" s="2"/>
      <c r="F10656" s="2"/>
    </row>
    <row r="10657" spans="5:6" ht="12.75">
      <c r="E10657" s="2"/>
      <c r="F10657" s="2"/>
    </row>
    <row r="10658" spans="5:6" ht="12.75">
      <c r="E10658" s="2"/>
      <c r="F10658" s="2"/>
    </row>
    <row r="10659" spans="5:6" ht="12.75">
      <c r="E10659" s="2"/>
      <c r="F10659" s="2"/>
    </row>
    <row r="10660" spans="5:6" ht="12.75">
      <c r="E10660" s="2"/>
      <c r="F10660" s="2"/>
    </row>
    <row r="10661" spans="5:6" ht="12.75">
      <c r="E10661" s="2"/>
      <c r="F10661" s="2"/>
    </row>
    <row r="10662" spans="5:6" ht="12.75">
      <c r="E10662" s="2"/>
      <c r="F10662" s="2"/>
    </row>
    <row r="10663" spans="5:6" ht="12.75">
      <c r="E10663" s="2"/>
      <c r="F10663" s="2"/>
    </row>
    <row r="10664" spans="5:6" ht="12.75">
      <c r="E10664" s="2"/>
      <c r="F10664" s="2"/>
    </row>
    <row r="10665" spans="5:6" ht="12.75">
      <c r="E10665" s="2"/>
      <c r="F10665" s="2"/>
    </row>
    <row r="10666" spans="5:6" ht="12.75">
      <c r="E10666" s="2"/>
      <c r="F10666" s="2"/>
    </row>
    <row r="10667" spans="5:6" ht="12.75">
      <c r="E10667" s="2"/>
      <c r="F10667" s="2"/>
    </row>
    <row r="10668" spans="5:6" ht="12.75">
      <c r="E10668" s="2"/>
      <c r="F10668" s="2"/>
    </row>
    <row r="10669" spans="5:6" ht="12.75">
      <c r="E10669" s="2"/>
      <c r="F10669" s="2"/>
    </row>
    <row r="10670" spans="5:6" ht="12.75">
      <c r="E10670" s="2"/>
      <c r="F10670" s="2"/>
    </row>
    <row r="10671" spans="5:6" ht="12.75">
      <c r="E10671" s="2"/>
      <c r="F10671" s="2"/>
    </row>
    <row r="10672" spans="5:6" ht="12.75">
      <c r="E10672" s="2"/>
      <c r="F10672" s="2"/>
    </row>
    <row r="10673" spans="5:6" ht="12.75">
      <c r="E10673" s="2"/>
      <c r="F10673" s="2"/>
    </row>
    <row r="10674" spans="5:6" ht="12.75">
      <c r="E10674" s="2"/>
      <c r="F10674" s="2"/>
    </row>
    <row r="10675" spans="5:6" ht="12.75">
      <c r="E10675" s="2"/>
      <c r="F10675" s="2"/>
    </row>
    <row r="10676" spans="5:6" ht="12.75">
      <c r="E10676" s="2"/>
      <c r="F10676" s="2"/>
    </row>
    <row r="10677" spans="5:6" ht="12.75">
      <c r="E10677" s="2"/>
      <c r="F10677" s="2"/>
    </row>
    <row r="10678" spans="5:6" ht="12.75">
      <c r="E10678" s="2"/>
      <c r="F10678" s="2"/>
    </row>
    <row r="10679" spans="5:6" ht="12.75">
      <c r="E10679" s="2"/>
      <c r="F10679" s="2"/>
    </row>
    <row r="10680" spans="5:6" ht="12.75">
      <c r="E10680" s="2"/>
      <c r="F10680" s="2"/>
    </row>
    <row r="10681" spans="5:6" ht="12.75">
      <c r="E10681" s="2"/>
      <c r="F10681" s="2"/>
    </row>
    <row r="10682" spans="5:6" ht="12.75">
      <c r="E10682" s="2"/>
      <c r="F10682" s="2"/>
    </row>
    <row r="10683" spans="5:6" ht="12.75">
      <c r="E10683" s="2"/>
      <c r="F10683" s="2"/>
    </row>
    <row r="10684" spans="5:6" ht="12.75">
      <c r="E10684" s="2"/>
      <c r="F10684" s="2"/>
    </row>
    <row r="10685" spans="5:6" ht="12.75">
      <c r="E10685" s="2"/>
      <c r="F10685" s="2"/>
    </row>
    <row r="10686" spans="5:6" ht="12.75">
      <c r="E10686" s="2"/>
      <c r="F10686" s="2"/>
    </row>
    <row r="10687" spans="5:6" ht="12.75">
      <c r="E10687" s="2"/>
      <c r="F10687" s="2"/>
    </row>
    <row r="10688" spans="5:6" ht="12.75">
      <c r="E10688" s="2"/>
      <c r="F10688" s="2"/>
    </row>
    <row r="10689" spans="5:6" ht="12.75">
      <c r="E10689" s="2"/>
      <c r="F10689" s="2"/>
    </row>
    <row r="10690" spans="5:6" ht="12.75">
      <c r="E10690" s="2"/>
      <c r="F10690" s="2"/>
    </row>
    <row r="10691" spans="5:6" ht="12.75">
      <c r="E10691" s="2"/>
      <c r="F10691" s="2"/>
    </row>
    <row r="10692" spans="5:6" ht="12.75">
      <c r="E10692" s="2"/>
      <c r="F10692" s="2"/>
    </row>
    <row r="10693" spans="5:6" ht="12.75">
      <c r="E10693" s="2"/>
      <c r="F10693" s="2"/>
    </row>
    <row r="10694" spans="5:6" ht="12.75">
      <c r="E10694" s="2"/>
      <c r="F10694" s="2"/>
    </row>
    <row r="10695" spans="5:6" ht="12.75">
      <c r="E10695" s="2"/>
      <c r="F10695" s="2"/>
    </row>
    <row r="10696" spans="5:6" ht="12.75">
      <c r="E10696" s="2"/>
      <c r="F10696" s="2"/>
    </row>
    <row r="10697" spans="5:6" ht="12.75">
      <c r="E10697" s="2"/>
      <c r="F10697" s="2"/>
    </row>
    <row r="10698" spans="5:6" ht="12.75">
      <c r="E10698" s="2"/>
      <c r="F10698" s="2"/>
    </row>
    <row r="10699" spans="5:6" ht="12.75">
      <c r="E10699" s="2"/>
      <c r="F10699" s="2"/>
    </row>
    <row r="10700" spans="5:6" ht="12.75">
      <c r="E10700" s="2"/>
      <c r="F10700" s="2"/>
    </row>
    <row r="10701" spans="5:6" ht="12.75">
      <c r="E10701" s="2"/>
      <c r="F10701" s="2"/>
    </row>
    <row r="10702" spans="5:6" ht="12.75">
      <c r="E10702" s="2"/>
      <c r="F10702" s="2"/>
    </row>
    <row r="10703" spans="5:6" ht="12.75">
      <c r="E10703" s="2"/>
      <c r="F10703" s="2"/>
    </row>
    <row r="10704" spans="5:6" ht="12.75">
      <c r="E10704" s="2"/>
      <c r="F10704" s="2"/>
    </row>
    <row r="10705" spans="5:6" ht="12.75">
      <c r="E10705" s="2"/>
      <c r="F10705" s="2"/>
    </row>
    <row r="10706" spans="5:6" ht="12.75">
      <c r="E10706" s="2"/>
      <c r="F10706" s="2"/>
    </row>
    <row r="10707" spans="5:6" ht="12.75">
      <c r="E10707" s="2"/>
      <c r="F10707" s="2"/>
    </row>
    <row r="10708" spans="5:6" ht="12.75">
      <c r="E10708" s="2"/>
      <c r="F10708" s="2"/>
    </row>
    <row r="10709" spans="5:6" ht="12.75">
      <c r="E10709" s="2"/>
      <c r="F10709" s="2"/>
    </row>
    <row r="10710" spans="5:6" ht="12.75">
      <c r="E10710" s="2"/>
      <c r="F10710" s="2"/>
    </row>
    <row r="10711" spans="5:6" ht="12.75">
      <c r="E10711" s="2"/>
      <c r="F10711" s="2"/>
    </row>
    <row r="10712" spans="5:6" ht="12.75">
      <c r="E10712" s="2"/>
      <c r="F10712" s="2"/>
    </row>
    <row r="10713" spans="5:6" ht="12.75">
      <c r="E10713" s="2"/>
      <c r="F10713" s="2"/>
    </row>
    <row r="10714" spans="5:6" ht="12.75">
      <c r="E10714" s="2"/>
      <c r="F10714" s="2"/>
    </row>
    <row r="10715" spans="5:6" ht="12.75">
      <c r="E10715" s="2"/>
      <c r="F10715" s="2"/>
    </row>
    <row r="10716" spans="5:6" ht="12.75">
      <c r="E10716" s="2"/>
      <c r="F10716" s="2"/>
    </row>
    <row r="10717" spans="5:6" ht="12.75">
      <c r="E10717" s="2"/>
      <c r="F10717" s="2"/>
    </row>
    <row r="10718" spans="5:6" ht="12.75">
      <c r="E10718" s="2"/>
      <c r="F10718" s="2"/>
    </row>
    <row r="10719" spans="5:6" ht="12.75">
      <c r="E10719" s="2"/>
      <c r="F10719" s="2"/>
    </row>
    <row r="10720" spans="5:6" ht="12.75">
      <c r="E10720" s="2"/>
      <c r="F10720" s="2"/>
    </row>
    <row r="10721" spans="5:6" ht="12.75">
      <c r="E10721" s="2"/>
      <c r="F10721" s="2"/>
    </row>
    <row r="10722" spans="5:6" ht="12.75">
      <c r="E10722" s="2"/>
      <c r="F10722" s="2"/>
    </row>
    <row r="10723" spans="5:6" ht="12.75">
      <c r="E10723" s="2"/>
      <c r="F10723" s="2"/>
    </row>
    <row r="10724" spans="5:6" ht="12.75">
      <c r="E10724" s="2"/>
      <c r="F10724" s="2"/>
    </row>
    <row r="10725" spans="5:6" ht="12.75">
      <c r="E10725" s="2"/>
      <c r="F10725" s="2"/>
    </row>
    <row r="10726" spans="5:6" ht="12.75">
      <c r="E10726" s="2"/>
      <c r="F10726" s="2"/>
    </row>
    <row r="10727" spans="5:6" ht="12.75">
      <c r="E10727" s="2"/>
      <c r="F10727" s="2"/>
    </row>
    <row r="10728" spans="5:6" ht="12.75">
      <c r="E10728" s="2"/>
      <c r="F10728" s="2"/>
    </row>
    <row r="10729" spans="5:6" ht="12.75">
      <c r="E10729" s="2"/>
      <c r="F10729" s="2"/>
    </row>
    <row r="10730" spans="5:6" ht="12.75">
      <c r="E10730" s="2"/>
      <c r="F10730" s="2"/>
    </row>
    <row r="10731" spans="5:6" ht="12.75">
      <c r="E10731" s="2"/>
      <c r="F10731" s="2"/>
    </row>
    <row r="10732" spans="5:6" ht="12.75">
      <c r="E10732" s="2"/>
      <c r="F10732" s="2"/>
    </row>
    <row r="10733" spans="5:6" ht="12.75">
      <c r="E10733" s="2"/>
      <c r="F10733" s="2"/>
    </row>
    <row r="10734" spans="5:6" ht="12.75">
      <c r="E10734" s="2"/>
      <c r="F10734" s="2"/>
    </row>
    <row r="10735" spans="5:6" ht="12.75">
      <c r="E10735" s="2"/>
      <c r="F10735" s="2"/>
    </row>
    <row r="10736" spans="5:6" ht="12.75">
      <c r="E10736" s="2"/>
      <c r="F10736" s="2"/>
    </row>
    <row r="10737" spans="5:6" ht="12.75">
      <c r="E10737" s="2"/>
      <c r="F10737" s="2"/>
    </row>
    <row r="10738" spans="5:6" ht="12.75">
      <c r="E10738" s="2"/>
      <c r="F10738" s="2"/>
    </row>
    <row r="10739" spans="5:6" ht="12.75">
      <c r="E10739" s="2"/>
      <c r="F10739" s="2"/>
    </row>
    <row r="10740" spans="5:6" ht="12.75">
      <c r="E10740" s="2"/>
      <c r="F10740" s="2"/>
    </row>
    <row r="10741" spans="5:6" ht="12.75">
      <c r="E10741" s="2"/>
      <c r="F10741" s="2"/>
    </row>
    <row r="10742" spans="5:6" ht="12.75">
      <c r="E10742" s="2"/>
      <c r="F10742" s="2"/>
    </row>
    <row r="10743" spans="5:6" ht="12.75">
      <c r="E10743" s="2"/>
      <c r="F10743" s="2"/>
    </row>
    <row r="10744" spans="5:6" ht="12.75">
      <c r="E10744" s="2"/>
      <c r="F10744" s="2"/>
    </row>
    <row r="10745" spans="5:6" ht="12.75">
      <c r="E10745" s="2"/>
      <c r="F10745" s="2"/>
    </row>
    <row r="10746" spans="5:6" ht="12.75">
      <c r="E10746" s="2"/>
      <c r="F10746" s="2"/>
    </row>
    <row r="10747" spans="5:6" ht="12.75">
      <c r="E10747" s="2"/>
      <c r="F10747" s="2"/>
    </row>
    <row r="10748" spans="5:6" ht="12.75">
      <c r="E10748" s="2"/>
      <c r="F10748" s="2"/>
    </row>
    <row r="10749" spans="5:6" ht="12.75">
      <c r="E10749" s="2"/>
      <c r="F10749" s="2"/>
    </row>
    <row r="10750" spans="5:6" ht="12.75">
      <c r="E10750" s="2"/>
      <c r="F10750" s="2"/>
    </row>
    <row r="10751" spans="5:6" ht="12.75">
      <c r="E10751" s="2"/>
      <c r="F10751" s="2"/>
    </row>
    <row r="10752" spans="5:6" ht="12.75">
      <c r="E10752" s="2"/>
      <c r="F10752" s="2"/>
    </row>
    <row r="10753" spans="5:6" ht="12.75">
      <c r="E10753" s="2"/>
      <c r="F10753" s="2"/>
    </row>
    <row r="10754" spans="5:6" ht="12.75">
      <c r="E10754" s="2"/>
      <c r="F10754" s="2"/>
    </row>
    <row r="10755" spans="5:6" ht="12.75">
      <c r="E10755" s="2"/>
      <c r="F10755" s="2"/>
    </row>
    <row r="10756" spans="5:6" ht="12.75">
      <c r="E10756" s="2"/>
      <c r="F10756" s="2"/>
    </row>
    <row r="10757" spans="5:6" ht="12.75">
      <c r="E10757" s="2"/>
      <c r="F10757" s="2"/>
    </row>
    <row r="10758" spans="5:6" ht="12.75">
      <c r="E10758" s="2"/>
      <c r="F10758" s="2"/>
    </row>
    <row r="10759" spans="5:6" ht="12.75">
      <c r="E10759" s="2"/>
      <c r="F10759" s="2"/>
    </row>
    <row r="10760" spans="5:6" ht="12.75">
      <c r="E10760" s="2"/>
      <c r="F10760" s="2"/>
    </row>
    <row r="10761" spans="5:6" ht="12.75">
      <c r="E10761" s="2"/>
      <c r="F10761" s="2"/>
    </row>
    <row r="10762" spans="5:6" ht="12.75">
      <c r="E10762" s="2"/>
      <c r="F10762" s="2"/>
    </row>
    <row r="10763" spans="5:6" ht="12.75">
      <c r="E10763" s="2"/>
      <c r="F10763" s="2"/>
    </row>
    <row r="10764" spans="5:6" ht="12.75">
      <c r="E10764" s="2"/>
      <c r="F10764" s="2"/>
    </row>
    <row r="10765" spans="5:6" ht="12.75">
      <c r="E10765" s="2"/>
      <c r="F10765" s="2"/>
    </row>
    <row r="10766" spans="5:6" ht="12.75">
      <c r="E10766" s="2"/>
      <c r="F10766" s="2"/>
    </row>
    <row r="10767" spans="5:6" ht="12.75">
      <c r="E10767" s="2"/>
      <c r="F10767" s="2"/>
    </row>
    <row r="10768" spans="5:6" ht="12.75">
      <c r="E10768" s="2"/>
      <c r="F10768" s="2"/>
    </row>
    <row r="10769" spans="5:6" ht="12.75">
      <c r="E10769" s="2"/>
      <c r="F10769" s="2"/>
    </row>
    <row r="10770" spans="5:6" ht="12.75">
      <c r="E10770" s="2"/>
      <c r="F10770" s="2"/>
    </row>
    <row r="10771" spans="5:6" ht="12.75">
      <c r="E10771" s="2"/>
      <c r="F10771" s="2"/>
    </row>
    <row r="10772" spans="5:6" ht="12.75">
      <c r="E10772" s="2"/>
      <c r="F10772" s="2"/>
    </row>
    <row r="10773" spans="5:6" ht="12.75">
      <c r="E10773" s="2"/>
      <c r="F10773" s="2"/>
    </row>
    <row r="10774" spans="5:6" ht="12.75">
      <c r="E10774" s="2"/>
      <c r="F10774" s="2"/>
    </row>
    <row r="10775" spans="5:6" ht="12.75">
      <c r="E10775" s="2"/>
      <c r="F10775" s="2"/>
    </row>
    <row r="10776" spans="5:6" ht="12.75">
      <c r="E10776" s="2"/>
      <c r="F10776" s="2"/>
    </row>
    <row r="10777" spans="5:6" ht="12.75">
      <c r="E10777" s="2"/>
      <c r="F10777" s="2"/>
    </row>
    <row r="10778" spans="5:6" ht="12.75">
      <c r="E10778" s="2"/>
      <c r="F10778" s="2"/>
    </row>
    <row r="10779" spans="5:6" ht="12.75">
      <c r="E10779" s="2"/>
      <c r="F10779" s="2"/>
    </row>
    <row r="10780" spans="5:6" ht="12.75">
      <c r="E10780" s="2"/>
      <c r="F10780" s="2"/>
    </row>
    <row r="10781" spans="5:6" ht="12.75">
      <c r="E10781" s="2"/>
      <c r="F10781" s="2"/>
    </row>
    <row r="10782" spans="5:6" ht="12.75">
      <c r="E10782" s="2"/>
      <c r="F10782" s="2"/>
    </row>
    <row r="10783" spans="5:6" ht="12.75">
      <c r="E10783" s="2"/>
      <c r="F10783" s="2"/>
    </row>
    <row r="10784" spans="5:6" ht="12.75">
      <c r="E10784" s="2"/>
      <c r="F10784" s="2"/>
    </row>
    <row r="10785" spans="5:6" ht="12.75">
      <c r="E10785" s="2"/>
      <c r="F10785" s="2"/>
    </row>
    <row r="10786" spans="5:6" ht="12.75">
      <c r="E10786" s="2"/>
      <c r="F10786" s="2"/>
    </row>
    <row r="10787" spans="5:6" ht="12.75">
      <c r="E10787" s="2"/>
      <c r="F10787" s="2"/>
    </row>
    <row r="10788" spans="5:6" ht="12.75">
      <c r="E10788" s="2"/>
      <c r="F10788" s="2"/>
    </row>
    <row r="10789" spans="5:6" ht="12.75">
      <c r="E10789" s="2"/>
      <c r="F10789" s="2"/>
    </row>
    <row r="10790" spans="5:6" ht="12.75">
      <c r="E10790" s="2"/>
      <c r="F10790" s="2"/>
    </row>
    <row r="10791" spans="5:6" ht="12.75">
      <c r="E10791" s="2"/>
      <c r="F10791" s="2"/>
    </row>
    <row r="10792" spans="5:6" ht="12.75">
      <c r="E10792" s="2"/>
      <c r="F10792" s="2"/>
    </row>
    <row r="10793" spans="5:6" ht="12.75">
      <c r="E10793" s="2"/>
      <c r="F10793" s="2"/>
    </row>
    <row r="10794" spans="5:6" ht="12.75">
      <c r="E10794" s="2"/>
      <c r="F10794" s="2"/>
    </row>
    <row r="10795" spans="5:6" ht="12.75">
      <c r="E10795" s="2"/>
      <c r="F10795" s="2"/>
    </row>
    <row r="10796" spans="5:6" ht="12.75">
      <c r="E10796" s="2"/>
      <c r="F10796" s="2"/>
    </row>
    <row r="10797" spans="5:6" ht="12.75">
      <c r="E10797" s="2"/>
      <c r="F10797" s="2"/>
    </row>
    <row r="10798" spans="5:6" ht="12.75">
      <c r="E10798" s="2"/>
      <c r="F10798" s="2"/>
    </row>
    <row r="10799" spans="5:6" ht="12.75">
      <c r="E10799" s="2"/>
      <c r="F10799" s="2"/>
    </row>
    <row r="10800" spans="5:6" ht="12.75">
      <c r="E10800" s="2"/>
      <c r="F10800" s="2"/>
    </row>
    <row r="10801" spans="5:6" ht="12.75">
      <c r="E10801" s="2"/>
      <c r="F10801" s="2"/>
    </row>
    <row r="10802" spans="5:6" ht="12.75">
      <c r="E10802" s="2"/>
      <c r="F10802" s="2"/>
    </row>
    <row r="10803" spans="5:6" ht="12.75">
      <c r="E10803" s="2"/>
      <c r="F10803" s="2"/>
    </row>
    <row r="10804" spans="5:6" ht="12.75">
      <c r="E10804" s="2"/>
      <c r="F10804" s="2"/>
    </row>
    <row r="10805" spans="5:6" ht="12.75">
      <c r="E10805" s="2"/>
      <c r="F10805" s="2"/>
    </row>
    <row r="10806" spans="5:6" ht="12.75">
      <c r="E10806" s="2"/>
      <c r="F10806" s="2"/>
    </row>
    <row r="10807" spans="5:6" ht="12.75">
      <c r="E10807" s="2"/>
      <c r="F10807" s="2"/>
    </row>
    <row r="10808" spans="5:6" ht="12.75">
      <c r="E10808" s="2"/>
      <c r="F10808" s="2"/>
    </row>
    <row r="10809" spans="5:6" ht="12.75">
      <c r="E10809" s="2"/>
      <c r="F10809" s="2"/>
    </row>
    <row r="10810" spans="5:6" ht="12.75">
      <c r="E10810" s="2"/>
      <c r="F10810" s="2"/>
    </row>
    <row r="10811" spans="5:6" ht="12.75">
      <c r="E10811" s="2"/>
      <c r="F10811" s="2"/>
    </row>
    <row r="10812" spans="5:6" ht="12.75">
      <c r="E10812" s="2"/>
      <c r="F10812" s="2"/>
    </row>
    <row r="10813" spans="5:6" ht="12.75">
      <c r="E10813" s="2"/>
      <c r="F10813" s="2"/>
    </row>
    <row r="10814" spans="5:6" ht="12.75">
      <c r="E10814" s="2"/>
      <c r="F10814" s="2"/>
    </row>
    <row r="10815" spans="5:6" ht="12.75">
      <c r="E10815" s="2"/>
      <c r="F10815" s="2"/>
    </row>
    <row r="10816" spans="5:6" ht="12.75">
      <c r="E10816" s="2"/>
      <c r="F10816" s="2"/>
    </row>
    <row r="10817" spans="5:6" ht="12.75">
      <c r="E10817" s="2"/>
      <c r="F10817" s="2"/>
    </row>
    <row r="10818" spans="5:6" ht="12.75">
      <c r="E10818" s="2"/>
      <c r="F10818" s="2"/>
    </row>
    <row r="10819" spans="5:6" ht="12.75">
      <c r="E10819" s="2"/>
      <c r="F10819" s="2"/>
    </row>
    <row r="10820" spans="5:6" ht="12.75">
      <c r="E10820" s="2"/>
      <c r="F10820" s="2"/>
    </row>
    <row r="10821" spans="5:6" ht="12.75">
      <c r="E10821" s="2"/>
      <c r="F10821" s="2"/>
    </row>
    <row r="10822" spans="5:6" ht="12.75">
      <c r="E10822" s="2"/>
      <c r="F10822" s="2"/>
    </row>
    <row r="10823" spans="5:6" ht="12.75">
      <c r="E10823" s="2"/>
      <c r="F10823" s="2"/>
    </row>
    <row r="10824" spans="5:6" ht="12.75">
      <c r="E10824" s="2"/>
      <c r="F10824" s="2"/>
    </row>
    <row r="10825" spans="5:6" ht="12.75">
      <c r="E10825" s="2"/>
      <c r="F10825" s="2"/>
    </row>
    <row r="10826" spans="5:6" ht="12.75">
      <c r="E10826" s="2"/>
      <c r="F10826" s="2"/>
    </row>
    <row r="10827" spans="5:6" ht="12.75">
      <c r="E10827" s="2"/>
      <c r="F10827" s="2"/>
    </row>
    <row r="10828" spans="5:6" ht="12.75">
      <c r="E10828" s="2"/>
      <c r="F10828" s="2"/>
    </row>
    <row r="10829" spans="5:6" ht="12.75">
      <c r="E10829" s="2"/>
      <c r="F10829" s="2"/>
    </row>
    <row r="10830" spans="5:6" ht="12.75">
      <c r="E10830" s="2"/>
      <c r="F10830" s="2"/>
    </row>
    <row r="10831" spans="5:6" ht="12.75">
      <c r="E10831" s="2"/>
      <c r="F10831" s="2"/>
    </row>
    <row r="10832" spans="5:6" ht="12.75">
      <c r="E10832" s="2"/>
      <c r="F10832" s="2"/>
    </row>
    <row r="10833" spans="5:6" ht="12.75">
      <c r="E10833" s="2"/>
      <c r="F10833" s="2"/>
    </row>
    <row r="10834" spans="5:6" ht="12.75">
      <c r="E10834" s="2"/>
      <c r="F10834" s="2"/>
    </row>
    <row r="10835" spans="5:6" ht="12.75">
      <c r="E10835" s="2"/>
      <c r="F10835" s="2"/>
    </row>
    <row r="10836" spans="5:6" ht="12.75">
      <c r="E10836" s="2"/>
      <c r="F10836" s="2"/>
    </row>
    <row r="10837" spans="5:6" ht="12.75">
      <c r="E10837" s="2"/>
      <c r="F10837" s="2"/>
    </row>
    <row r="10838" spans="5:6" ht="12.75">
      <c r="E10838" s="2"/>
      <c r="F10838" s="2"/>
    </row>
    <row r="10839" spans="5:6" ht="12.75">
      <c r="E10839" s="2"/>
      <c r="F10839" s="2"/>
    </row>
    <row r="10840" spans="5:6" ht="12.75">
      <c r="E10840" s="2"/>
      <c r="F10840" s="2"/>
    </row>
    <row r="10841" spans="5:6" ht="12.75">
      <c r="E10841" s="2"/>
      <c r="F10841" s="2"/>
    </row>
    <row r="10842" spans="5:6" ht="12.75">
      <c r="E10842" s="2"/>
      <c r="F10842" s="2"/>
    </row>
    <row r="10843" spans="5:6" ht="12.75">
      <c r="E10843" s="2"/>
      <c r="F10843" s="2"/>
    </row>
    <row r="10844" spans="5:6" ht="12.75">
      <c r="E10844" s="2"/>
      <c r="F10844" s="2"/>
    </row>
    <row r="10845" spans="5:6" ht="12.75">
      <c r="E10845" s="2"/>
      <c r="F10845" s="2"/>
    </row>
    <row r="10846" spans="5:6" ht="12.75">
      <c r="E10846" s="2"/>
      <c r="F10846" s="2"/>
    </row>
    <row r="10847" spans="5:6" ht="12.75">
      <c r="E10847" s="2"/>
      <c r="F10847" s="2"/>
    </row>
    <row r="10848" spans="5:6" ht="12.75">
      <c r="E10848" s="2"/>
      <c r="F10848" s="2"/>
    </row>
    <row r="10849" spans="5:6" ht="12.75">
      <c r="E10849" s="2"/>
      <c r="F10849" s="2"/>
    </row>
    <row r="10850" spans="5:6" ht="12.75">
      <c r="E10850" s="2"/>
      <c r="F10850" s="2"/>
    </row>
    <row r="10851" spans="5:6" ht="12.75">
      <c r="E10851" s="2"/>
      <c r="F10851" s="2"/>
    </row>
    <row r="10852" spans="5:6" ht="12.75">
      <c r="E10852" s="2"/>
      <c r="F10852" s="2"/>
    </row>
    <row r="10853" spans="5:6" ht="12.75">
      <c r="E10853" s="2"/>
      <c r="F10853" s="2"/>
    </row>
    <row r="10854" spans="5:6" ht="12.75">
      <c r="E10854" s="2"/>
      <c r="F10854" s="2"/>
    </row>
    <row r="10855" spans="5:6" ht="12.75">
      <c r="E10855" s="2"/>
      <c r="F10855" s="2"/>
    </row>
    <row r="10856" spans="5:6" ht="12.75">
      <c r="E10856" s="2"/>
      <c r="F10856" s="2"/>
    </row>
    <row r="10857" spans="5:6" ht="12.75">
      <c r="E10857" s="2"/>
      <c r="F10857" s="2"/>
    </row>
    <row r="10858" spans="5:6" ht="12.75">
      <c r="E10858" s="2"/>
      <c r="F10858" s="2"/>
    </row>
    <row r="10859" spans="5:6" ht="12.75">
      <c r="E10859" s="2"/>
      <c r="F10859" s="2"/>
    </row>
    <row r="10860" spans="5:6" ht="12.75">
      <c r="E10860" s="2"/>
      <c r="F10860" s="2"/>
    </row>
    <row r="10861" spans="5:6" ht="12.75">
      <c r="E10861" s="2"/>
      <c r="F10861" s="2"/>
    </row>
    <row r="10862" spans="5:6" ht="12.75">
      <c r="E10862" s="2"/>
      <c r="F10862" s="2"/>
    </row>
    <row r="10863" spans="5:6" ht="12.75">
      <c r="E10863" s="2"/>
      <c r="F10863" s="2"/>
    </row>
    <row r="10864" spans="5:6" ht="12.75">
      <c r="E10864" s="2"/>
      <c r="F10864" s="2"/>
    </row>
    <row r="10865" spans="5:6" ht="12.75">
      <c r="E10865" s="2"/>
      <c r="F10865" s="2"/>
    </row>
    <row r="10866" spans="5:6" ht="12.75">
      <c r="E10866" s="2"/>
      <c r="F10866" s="2"/>
    </row>
    <row r="10867" spans="5:6" ht="12.75">
      <c r="E10867" s="2"/>
      <c r="F10867" s="2"/>
    </row>
    <row r="10868" spans="5:6" ht="12.75">
      <c r="E10868" s="2"/>
      <c r="F10868" s="2"/>
    </row>
    <row r="10869" spans="5:6" ht="12.75">
      <c r="E10869" s="2"/>
      <c r="F10869" s="2"/>
    </row>
    <row r="10870" spans="5:6" ht="12.75">
      <c r="E10870" s="2"/>
      <c r="F10870" s="2"/>
    </row>
    <row r="10871" spans="5:6" ht="12.75">
      <c r="E10871" s="2"/>
      <c r="F10871" s="2"/>
    </row>
    <row r="10872" spans="5:6" ht="12.75">
      <c r="E10872" s="2"/>
      <c r="F10872" s="2"/>
    </row>
    <row r="10873" spans="5:6" ht="12.75">
      <c r="E10873" s="2"/>
      <c r="F10873" s="2"/>
    </row>
    <row r="10874" spans="5:6" ht="12.75">
      <c r="E10874" s="2"/>
      <c r="F10874" s="2"/>
    </row>
    <row r="10875" spans="5:6" ht="12.75">
      <c r="E10875" s="2"/>
      <c r="F10875" s="2"/>
    </row>
    <row r="10876" spans="5:6" ht="12.75">
      <c r="E10876" s="2"/>
      <c r="F10876" s="2"/>
    </row>
    <row r="10877" spans="5:6" ht="12.75">
      <c r="E10877" s="2"/>
      <c r="F10877" s="2"/>
    </row>
    <row r="10878" spans="5:6" ht="12.75">
      <c r="E10878" s="2"/>
      <c r="F10878" s="2"/>
    </row>
    <row r="10879" spans="5:6" ht="12.75">
      <c r="E10879" s="2"/>
      <c r="F10879" s="2"/>
    </row>
    <row r="10880" spans="5:6" ht="12.75">
      <c r="E10880" s="2"/>
      <c r="F10880" s="2"/>
    </row>
    <row r="10881" spans="5:6" ht="12.75">
      <c r="E10881" s="2"/>
      <c r="F10881" s="2"/>
    </row>
    <row r="10882" spans="5:6" ht="12.75">
      <c r="E10882" s="2"/>
      <c r="F10882" s="2"/>
    </row>
    <row r="10883" spans="5:6" ht="12.75">
      <c r="E10883" s="2"/>
      <c r="F10883" s="2"/>
    </row>
    <row r="10884" spans="5:6" ht="12.75">
      <c r="E10884" s="2"/>
      <c r="F10884" s="2"/>
    </row>
    <row r="10885" spans="5:6" ht="12.75">
      <c r="E10885" s="2"/>
      <c r="F10885" s="2"/>
    </row>
    <row r="10886" spans="5:6" ht="12.75">
      <c r="E10886" s="2"/>
      <c r="F10886" s="2"/>
    </row>
    <row r="10887" spans="5:6" ht="12.75">
      <c r="E10887" s="2"/>
      <c r="F10887" s="2"/>
    </row>
    <row r="10888" spans="5:6" ht="12.75">
      <c r="E10888" s="2"/>
      <c r="F10888" s="2"/>
    </row>
    <row r="10889" spans="5:6" ht="12.75">
      <c r="E10889" s="2"/>
      <c r="F10889" s="2"/>
    </row>
    <row r="10890" spans="5:6" ht="12.75">
      <c r="E10890" s="2"/>
      <c r="F10890" s="2"/>
    </row>
    <row r="10891" spans="5:6" ht="12.75">
      <c r="E10891" s="2"/>
      <c r="F10891" s="2"/>
    </row>
    <row r="10892" spans="5:6" ht="12.75">
      <c r="E10892" s="2"/>
      <c r="F10892" s="2"/>
    </row>
    <row r="10893" spans="5:6" ht="12.75">
      <c r="E10893" s="2"/>
      <c r="F10893" s="2"/>
    </row>
    <row r="10894" spans="5:6" ht="12.75">
      <c r="E10894" s="2"/>
      <c r="F10894" s="2"/>
    </row>
    <row r="10895" spans="5:6" ht="12.75">
      <c r="E10895" s="2"/>
      <c r="F10895" s="2"/>
    </row>
    <row r="10896" spans="5:6" ht="12.75">
      <c r="E10896" s="2"/>
      <c r="F10896" s="2"/>
    </row>
    <row r="10897" spans="5:6" ht="12.75">
      <c r="E10897" s="2"/>
      <c r="F10897" s="2"/>
    </row>
    <row r="10898" spans="5:6" ht="12.75">
      <c r="E10898" s="2"/>
      <c r="F10898" s="2"/>
    </row>
    <row r="10899" spans="5:6" ht="12.75">
      <c r="E10899" s="2"/>
      <c r="F10899" s="2"/>
    </row>
    <row r="10900" spans="5:6" ht="12.75">
      <c r="E10900" s="2"/>
      <c r="F10900" s="2"/>
    </row>
    <row r="10901" spans="5:6" ht="12.75">
      <c r="E10901" s="2"/>
      <c r="F10901" s="2"/>
    </row>
    <row r="10902" spans="5:6" ht="12.75">
      <c r="E10902" s="2"/>
      <c r="F10902" s="2"/>
    </row>
    <row r="10903" spans="5:6" ht="12.75">
      <c r="E10903" s="2"/>
      <c r="F10903" s="2"/>
    </row>
    <row r="10904" spans="5:6" ht="12.75">
      <c r="E10904" s="2"/>
      <c r="F10904" s="2"/>
    </row>
    <row r="10905" spans="5:6" ht="12.75">
      <c r="E10905" s="2"/>
      <c r="F10905" s="2"/>
    </row>
    <row r="10906" spans="5:6" ht="12.75">
      <c r="E10906" s="2"/>
      <c r="F10906" s="2"/>
    </row>
    <row r="10907" spans="5:6" ht="12.75">
      <c r="E10907" s="2"/>
      <c r="F10907" s="2"/>
    </row>
    <row r="10908" spans="5:6" ht="12.75">
      <c r="E10908" s="2"/>
      <c r="F10908" s="2"/>
    </row>
    <row r="10909" spans="5:6" ht="12.75">
      <c r="E10909" s="2"/>
      <c r="F10909" s="2"/>
    </row>
    <row r="10910" spans="5:6" ht="12.75">
      <c r="E10910" s="2"/>
      <c r="F10910" s="2"/>
    </row>
    <row r="10911" spans="5:6" ht="12.75">
      <c r="E10911" s="2"/>
      <c r="F10911" s="2"/>
    </row>
    <row r="10912" spans="5:6" ht="12.75">
      <c r="E10912" s="2"/>
      <c r="F10912" s="2"/>
    </row>
    <row r="10913" spans="5:6" ht="12.75">
      <c r="E10913" s="2"/>
      <c r="F10913" s="2"/>
    </row>
    <row r="10914" spans="5:6" ht="12.75">
      <c r="E10914" s="2"/>
      <c r="F10914" s="2"/>
    </row>
    <row r="10915" spans="5:6" ht="12.75">
      <c r="E10915" s="2"/>
      <c r="F10915" s="2"/>
    </row>
    <row r="10916" spans="5:6" ht="12.75">
      <c r="E10916" s="2"/>
      <c r="F10916" s="2"/>
    </row>
    <row r="10917" spans="5:6" ht="12.75">
      <c r="E10917" s="2"/>
      <c r="F10917" s="2"/>
    </row>
    <row r="10918" spans="5:6" ht="12.75">
      <c r="E10918" s="2"/>
      <c r="F10918" s="2"/>
    </row>
    <row r="10919" spans="5:6" ht="12.75">
      <c r="E10919" s="2"/>
      <c r="F10919" s="2"/>
    </row>
    <row r="10920" spans="5:6" ht="12.75">
      <c r="E10920" s="2"/>
      <c r="F10920" s="2"/>
    </row>
    <row r="10921" spans="5:6" ht="12.75">
      <c r="E10921" s="2"/>
      <c r="F10921" s="2"/>
    </row>
    <row r="10922" spans="5:6" ht="12.75">
      <c r="E10922" s="2"/>
      <c r="F10922" s="2"/>
    </row>
    <row r="10923" spans="5:6" ht="12.75">
      <c r="E10923" s="2"/>
      <c r="F10923" s="2"/>
    </row>
    <row r="10924" spans="5:6" ht="12.75">
      <c r="E10924" s="2"/>
      <c r="F10924" s="2"/>
    </row>
    <row r="10925" spans="5:6" ht="12.75">
      <c r="E10925" s="2"/>
      <c r="F10925" s="2"/>
    </row>
    <row r="10926" spans="5:6" ht="12.75">
      <c r="E10926" s="2"/>
      <c r="F10926" s="2"/>
    </row>
    <row r="10927" spans="5:6" ht="12.75">
      <c r="E10927" s="2"/>
      <c r="F10927" s="2"/>
    </row>
    <row r="10928" spans="5:6" ht="12.75">
      <c r="E10928" s="2"/>
      <c r="F10928" s="2"/>
    </row>
    <row r="10929" spans="5:6" ht="12.75">
      <c r="E10929" s="2"/>
      <c r="F10929" s="2"/>
    </row>
    <row r="10930" spans="5:6" ht="12.75">
      <c r="E10930" s="2"/>
      <c r="F10930" s="2"/>
    </row>
    <row r="10931" spans="5:6" ht="12.75">
      <c r="E10931" s="2"/>
      <c r="F10931" s="2"/>
    </row>
    <row r="10932" spans="5:6" ht="12.75">
      <c r="E10932" s="2"/>
      <c r="F10932" s="2"/>
    </row>
    <row r="10933" spans="5:6" ht="12.75">
      <c r="E10933" s="2"/>
      <c r="F10933" s="2"/>
    </row>
    <row r="10934" spans="5:6" ht="12.75">
      <c r="E10934" s="2"/>
      <c r="F10934" s="2"/>
    </row>
    <row r="10935" spans="5:6" ht="12.75">
      <c r="E10935" s="2"/>
      <c r="F10935" s="2"/>
    </row>
    <row r="10936" spans="5:6" ht="12.75">
      <c r="E10936" s="2"/>
      <c r="F10936" s="2"/>
    </row>
    <row r="10937" spans="5:6" ht="12.75">
      <c r="E10937" s="2"/>
      <c r="F10937" s="2"/>
    </row>
    <row r="10938" spans="5:6" ht="12.75">
      <c r="E10938" s="2"/>
      <c r="F10938" s="2"/>
    </row>
    <row r="10939" spans="5:6" ht="12.75">
      <c r="E10939" s="2"/>
      <c r="F10939" s="2"/>
    </row>
    <row r="10940" spans="5:6" ht="12.75">
      <c r="E10940" s="2"/>
      <c r="F10940" s="2"/>
    </row>
    <row r="10941" spans="5:6" ht="12.75">
      <c r="E10941" s="2"/>
      <c r="F10941" s="2"/>
    </row>
    <row r="10942" spans="5:6" ht="12.75">
      <c r="E10942" s="2"/>
      <c r="F10942" s="2"/>
    </row>
    <row r="10943" spans="5:6" ht="12.75">
      <c r="E10943" s="2"/>
      <c r="F10943" s="2"/>
    </row>
    <row r="10944" spans="5:6" ht="12.75">
      <c r="E10944" s="2"/>
      <c r="F10944" s="2"/>
    </row>
    <row r="10945" spans="5:6" ht="12.75">
      <c r="E10945" s="2"/>
      <c r="F10945" s="2"/>
    </row>
    <row r="10946" spans="5:6" ht="12.75">
      <c r="E10946" s="2"/>
      <c r="F10946" s="2"/>
    </row>
    <row r="10947" spans="5:6" ht="12.75">
      <c r="E10947" s="2"/>
      <c r="F10947" s="2"/>
    </row>
    <row r="10948" spans="5:6" ht="12.75">
      <c r="E10948" s="2"/>
      <c r="F10948" s="2"/>
    </row>
    <row r="10949" spans="5:6" ht="12.75">
      <c r="E10949" s="2"/>
      <c r="F10949" s="2"/>
    </row>
    <row r="10950" spans="5:6" ht="12.75">
      <c r="E10950" s="2"/>
      <c r="F10950" s="2"/>
    </row>
    <row r="10951" spans="5:6" ht="12.75">
      <c r="E10951" s="2"/>
      <c r="F10951" s="2"/>
    </row>
    <row r="10952" spans="5:6" ht="12.75">
      <c r="E10952" s="2"/>
      <c r="F10952" s="2"/>
    </row>
    <row r="10953" spans="5:6" ht="12.75">
      <c r="E10953" s="2"/>
      <c r="F10953" s="2"/>
    </row>
    <row r="10954" spans="5:6" ht="12.75">
      <c r="E10954" s="2"/>
      <c r="F10954" s="2"/>
    </row>
    <row r="10955" spans="5:6" ht="12.75">
      <c r="E10955" s="2"/>
      <c r="F10955" s="2"/>
    </row>
    <row r="10956" spans="5:6" ht="12.75">
      <c r="E10956" s="2"/>
      <c r="F10956" s="2"/>
    </row>
    <row r="10957" spans="5:6" ht="12.75">
      <c r="E10957" s="2"/>
      <c r="F10957" s="2"/>
    </row>
    <row r="10958" spans="5:6" ht="12.75">
      <c r="E10958" s="2"/>
      <c r="F10958" s="2"/>
    </row>
    <row r="10959" spans="5:6" ht="12.75">
      <c r="E10959" s="2"/>
      <c r="F10959" s="2"/>
    </row>
    <row r="10960" spans="5:6" ht="12.75">
      <c r="E10960" s="2"/>
      <c r="F10960" s="2"/>
    </row>
    <row r="10961" spans="5:6" ht="12.75">
      <c r="E10961" s="2"/>
      <c r="F10961" s="2"/>
    </row>
    <row r="10962" spans="5:6" ht="12.75">
      <c r="E10962" s="2"/>
      <c r="F10962" s="2"/>
    </row>
    <row r="10963" spans="5:6" ht="12.75">
      <c r="E10963" s="2"/>
      <c r="F10963" s="2"/>
    </row>
    <row r="10964" spans="5:6" ht="12.75">
      <c r="E10964" s="2"/>
      <c r="F10964" s="2"/>
    </row>
    <row r="10965" spans="5:6" ht="12.75">
      <c r="E10965" s="2"/>
      <c r="F10965" s="2"/>
    </row>
    <row r="10966" spans="5:6" ht="12.75">
      <c r="E10966" s="2"/>
      <c r="F10966" s="2"/>
    </row>
    <row r="10967" spans="5:6" ht="12.75">
      <c r="E10967" s="2"/>
      <c r="F10967" s="2"/>
    </row>
    <row r="10968" spans="5:6" ht="12.75">
      <c r="E10968" s="2"/>
      <c r="F10968" s="2"/>
    </row>
    <row r="10969" spans="5:6" ht="12.75">
      <c r="E10969" s="2"/>
      <c r="F10969" s="2"/>
    </row>
    <row r="10970" spans="5:6" ht="12.75">
      <c r="E10970" s="2"/>
      <c r="F10970" s="2"/>
    </row>
    <row r="10971" spans="5:6" ht="12.75">
      <c r="E10971" s="2"/>
      <c r="F10971" s="2"/>
    </row>
    <row r="10972" spans="5:6" ht="12.75">
      <c r="E10972" s="2"/>
      <c r="F10972" s="2"/>
    </row>
    <row r="10973" spans="5:6" ht="12.75">
      <c r="E10973" s="2"/>
      <c r="F10973" s="2"/>
    </row>
    <row r="10974" spans="5:6" ht="12.75">
      <c r="E10974" s="2"/>
      <c r="F10974" s="2"/>
    </row>
    <row r="10975" spans="5:6" ht="12.75">
      <c r="E10975" s="2"/>
      <c r="F10975" s="2"/>
    </row>
    <row r="10976" spans="5:6" ht="12.75">
      <c r="E10976" s="2"/>
      <c r="F10976" s="2"/>
    </row>
    <row r="10977" spans="5:6" ht="12.75">
      <c r="E10977" s="2"/>
      <c r="F10977" s="2"/>
    </row>
    <row r="10978" spans="5:6" ht="12.75">
      <c r="E10978" s="2"/>
      <c r="F10978" s="2"/>
    </row>
    <row r="10979" spans="5:6" ht="12.75">
      <c r="E10979" s="2"/>
      <c r="F10979" s="2"/>
    </row>
    <row r="10980" spans="5:6" ht="12.75">
      <c r="E10980" s="2"/>
      <c r="F10980" s="2"/>
    </row>
    <row r="10981" spans="5:6" ht="12.75">
      <c r="E10981" s="2"/>
      <c r="F10981" s="2"/>
    </row>
    <row r="10982" spans="5:6" ht="12.75">
      <c r="E10982" s="2"/>
      <c r="F10982" s="2"/>
    </row>
    <row r="10983" spans="5:6" ht="12.75">
      <c r="E10983" s="2"/>
      <c r="F10983" s="2"/>
    </row>
    <row r="10984" spans="5:6" ht="12.75">
      <c r="E10984" s="2"/>
      <c r="F10984" s="2"/>
    </row>
    <row r="10985" spans="5:6" ht="12.75">
      <c r="E10985" s="2"/>
      <c r="F10985" s="2"/>
    </row>
    <row r="10986" spans="5:6" ht="12.75">
      <c r="E10986" s="2"/>
      <c r="F10986" s="2"/>
    </row>
    <row r="10987" spans="5:6" ht="12.75">
      <c r="E10987" s="2"/>
      <c r="F10987" s="2"/>
    </row>
    <row r="10988" spans="5:6" ht="12.75">
      <c r="E10988" s="2"/>
      <c r="F10988" s="2"/>
    </row>
    <row r="10989" spans="5:6" ht="12.75">
      <c r="E10989" s="2"/>
      <c r="F10989" s="2"/>
    </row>
    <row r="10990" spans="5:6" ht="12.75">
      <c r="E10990" s="2"/>
      <c r="F10990" s="2"/>
    </row>
    <row r="10991" spans="5:6" ht="12.75">
      <c r="E10991" s="2"/>
      <c r="F10991" s="2"/>
    </row>
    <row r="10992" spans="5:6" ht="12.75">
      <c r="E10992" s="2"/>
      <c r="F10992" s="2"/>
    </row>
    <row r="10993" spans="5:6" ht="12.75">
      <c r="E10993" s="2"/>
      <c r="F10993" s="2"/>
    </row>
    <row r="10994" spans="5:6" ht="12.75">
      <c r="E10994" s="2"/>
      <c r="F10994" s="2"/>
    </row>
    <row r="10995" spans="5:6" ht="12.75">
      <c r="E10995" s="2"/>
      <c r="F10995" s="2"/>
    </row>
    <row r="10996" spans="5:6" ht="12.75">
      <c r="E10996" s="2"/>
      <c r="F10996" s="2"/>
    </row>
    <row r="10997" spans="5:6" ht="12.75">
      <c r="E10997" s="2"/>
      <c r="F10997" s="2"/>
    </row>
    <row r="10998" spans="5:6" ht="12.75">
      <c r="E10998" s="2"/>
      <c r="F10998" s="2"/>
    </row>
    <row r="10999" spans="5:6" ht="12.75">
      <c r="E10999" s="2"/>
      <c r="F10999" s="2"/>
    </row>
    <row r="11000" spans="5:6" ht="12.75">
      <c r="E11000" s="2"/>
      <c r="F11000" s="2"/>
    </row>
    <row r="11001" spans="5:6" ht="12.75">
      <c r="E11001" s="2"/>
      <c r="F11001" s="2"/>
    </row>
    <row r="11002" spans="5:6" ht="12.75">
      <c r="E11002" s="2"/>
      <c r="F11002" s="2"/>
    </row>
    <row r="11003" spans="5:6" ht="12.75">
      <c r="E11003" s="2"/>
      <c r="F11003" s="2"/>
    </row>
    <row r="11004" spans="5:6" ht="12.75">
      <c r="E11004" s="2"/>
      <c r="F11004" s="2"/>
    </row>
    <row r="11005" spans="5:6" ht="12.75">
      <c r="E11005" s="2"/>
      <c r="F11005" s="2"/>
    </row>
    <row r="11006" spans="5:6" ht="12.75">
      <c r="E11006" s="2"/>
      <c r="F11006" s="2"/>
    </row>
    <row r="11007" spans="5:6" ht="12.75">
      <c r="E11007" s="2"/>
      <c r="F11007" s="2"/>
    </row>
    <row r="11008" spans="5:6" ht="12.75">
      <c r="E11008" s="2"/>
      <c r="F11008" s="2"/>
    </row>
    <row r="11009" spans="5:6" ht="12.75">
      <c r="E11009" s="2"/>
      <c r="F11009" s="2"/>
    </row>
    <row r="11010" spans="5:6" ht="12.75">
      <c r="E11010" s="2"/>
      <c r="F11010" s="2"/>
    </row>
    <row r="11011" spans="5:6" ht="12.75">
      <c r="E11011" s="2"/>
      <c r="F11011" s="2"/>
    </row>
    <row r="11012" spans="5:6" ht="12.75">
      <c r="E11012" s="2"/>
      <c r="F11012" s="2"/>
    </row>
    <row r="11013" spans="5:6" ht="12.75">
      <c r="E11013" s="2"/>
      <c r="F11013" s="2"/>
    </row>
    <row r="11014" spans="5:6" ht="12.75">
      <c r="E11014" s="2"/>
      <c r="F11014" s="2"/>
    </row>
    <row r="11015" spans="5:6" ht="12.75">
      <c r="E11015" s="2"/>
      <c r="F11015" s="2"/>
    </row>
    <row r="11016" spans="5:6" ht="12.75">
      <c r="E11016" s="2"/>
      <c r="F11016" s="2"/>
    </row>
    <row r="11017" spans="5:6" ht="12.75">
      <c r="E11017" s="2"/>
      <c r="F11017" s="2"/>
    </row>
    <row r="11018" spans="5:6" ht="12.75">
      <c r="E11018" s="2"/>
      <c r="F11018" s="2"/>
    </row>
    <row r="11019" spans="5:6" ht="12.75">
      <c r="E11019" s="2"/>
      <c r="F11019" s="2"/>
    </row>
    <row r="11020" spans="5:6" ht="12.75">
      <c r="E11020" s="2"/>
      <c r="F11020" s="2"/>
    </row>
    <row r="11021" spans="5:6" ht="12.75">
      <c r="E11021" s="2"/>
      <c r="F11021" s="2"/>
    </row>
    <row r="11022" spans="5:6" ht="12.75">
      <c r="E11022" s="2"/>
      <c r="F11022" s="2"/>
    </row>
    <row r="11023" spans="5:6" ht="12.75">
      <c r="E11023" s="2"/>
      <c r="F11023" s="2"/>
    </row>
    <row r="11024" spans="5:6" ht="12.75">
      <c r="E11024" s="2"/>
      <c r="F11024" s="2"/>
    </row>
    <row r="11025" spans="5:6" ht="12.75">
      <c r="E11025" s="2"/>
      <c r="F11025" s="2"/>
    </row>
    <row r="11026" spans="5:6" ht="12.75">
      <c r="E11026" s="2"/>
      <c r="F11026" s="2"/>
    </row>
    <row r="11027" spans="5:6" ht="12.75">
      <c r="E11027" s="2"/>
      <c r="F11027" s="2"/>
    </row>
    <row r="11028" spans="5:6" ht="12.75">
      <c r="E11028" s="2"/>
      <c r="F11028" s="2"/>
    </row>
    <row r="11029" spans="5:6" ht="12.75">
      <c r="E11029" s="2"/>
      <c r="F11029" s="2"/>
    </row>
    <row r="11030" spans="5:6" ht="12.75">
      <c r="E11030" s="2"/>
      <c r="F11030" s="2"/>
    </row>
    <row r="11031" spans="5:6" ht="12.75">
      <c r="E11031" s="2"/>
      <c r="F11031" s="2"/>
    </row>
    <row r="11032" spans="5:6" ht="12.75">
      <c r="E11032" s="2"/>
      <c r="F11032" s="2"/>
    </row>
    <row r="11033" spans="5:6" ht="12.75">
      <c r="E11033" s="2"/>
      <c r="F11033" s="2"/>
    </row>
    <row r="11034" spans="5:6" ht="12.75">
      <c r="E11034" s="2"/>
      <c r="F11034" s="2"/>
    </row>
    <row r="11035" spans="5:6" ht="12.75">
      <c r="E11035" s="2"/>
      <c r="F11035" s="2"/>
    </row>
    <row r="11036" spans="5:6" ht="12.75">
      <c r="E11036" s="2"/>
      <c r="F11036" s="2"/>
    </row>
    <row r="11037" spans="5:6" ht="12.75">
      <c r="E11037" s="2"/>
      <c r="F11037" s="2"/>
    </row>
    <row r="11038" spans="5:6" ht="12.75">
      <c r="E11038" s="2"/>
      <c r="F11038" s="2"/>
    </row>
    <row r="11039" spans="5:6" ht="12.75">
      <c r="E11039" s="2"/>
      <c r="F11039" s="2"/>
    </row>
    <row r="11040" spans="5:6" ht="12.75">
      <c r="E11040" s="2"/>
      <c r="F11040" s="2"/>
    </row>
    <row r="11041" spans="5:6" ht="12.75">
      <c r="E11041" s="2"/>
      <c r="F11041" s="2"/>
    </row>
    <row r="11042" spans="5:6" ht="12.75">
      <c r="E11042" s="2"/>
      <c r="F11042" s="2"/>
    </row>
    <row r="11043" spans="5:6" ht="12.75">
      <c r="E11043" s="2"/>
      <c r="F11043" s="2"/>
    </row>
    <row r="11044" spans="5:6" ht="12.75">
      <c r="E11044" s="2"/>
      <c r="F11044" s="2"/>
    </row>
    <row r="11045" spans="5:6" ht="12.75">
      <c r="E11045" s="2"/>
      <c r="F11045" s="2"/>
    </row>
    <row r="11046" spans="5:6" ht="12.75">
      <c r="E11046" s="2"/>
      <c r="F11046" s="2"/>
    </row>
    <row r="11047" spans="5:6" ht="12.75">
      <c r="E11047" s="2"/>
      <c r="F11047" s="2"/>
    </row>
    <row r="11048" spans="5:6" ht="12.75">
      <c r="E11048" s="2"/>
      <c r="F11048" s="2"/>
    </row>
    <row r="11049" spans="5:6" ht="12.75">
      <c r="E11049" s="2"/>
      <c r="F11049" s="2"/>
    </row>
    <row r="11050" spans="5:6" ht="12.75">
      <c r="E11050" s="2"/>
      <c r="F11050" s="2"/>
    </row>
    <row r="11051" spans="5:6" ht="12.75">
      <c r="E11051" s="2"/>
      <c r="F11051" s="2"/>
    </row>
    <row r="11052" spans="5:6" ht="12.75">
      <c r="E11052" s="2"/>
      <c r="F11052" s="2"/>
    </row>
    <row r="11053" spans="5:6" ht="12.75">
      <c r="E11053" s="2"/>
      <c r="F11053" s="2"/>
    </row>
    <row r="11054" spans="5:6" ht="12.75">
      <c r="E11054" s="2"/>
      <c r="F11054" s="2"/>
    </row>
    <row r="11055" spans="5:6" ht="12.75">
      <c r="E11055" s="2"/>
      <c r="F11055" s="2"/>
    </row>
    <row r="11056" spans="5:6" ht="12.75">
      <c r="E11056" s="2"/>
      <c r="F11056" s="2"/>
    </row>
    <row r="11057" spans="5:6" ht="12.75">
      <c r="E11057" s="2"/>
      <c r="F11057" s="2"/>
    </row>
    <row r="11058" spans="5:6" ht="12.75">
      <c r="E11058" s="2"/>
      <c r="F11058" s="2"/>
    </row>
    <row r="11059" spans="5:6" ht="12.75">
      <c r="E11059" s="2"/>
      <c r="F11059" s="2"/>
    </row>
    <row r="11060" spans="5:6" ht="12.75">
      <c r="E11060" s="2"/>
      <c r="F11060" s="2"/>
    </row>
    <row r="11061" spans="5:6" ht="12.75">
      <c r="E11061" s="2"/>
      <c r="F11061" s="2"/>
    </row>
    <row r="11062" spans="5:6" ht="12.75">
      <c r="E11062" s="2"/>
      <c r="F11062" s="2"/>
    </row>
    <row r="11063" spans="5:6" ht="12.75">
      <c r="E11063" s="2"/>
      <c r="F11063" s="2"/>
    </row>
    <row r="11064" spans="5:6" ht="12.75">
      <c r="E11064" s="2"/>
      <c r="F11064" s="2"/>
    </row>
    <row r="11065" spans="5:6" ht="12.75">
      <c r="E11065" s="2"/>
      <c r="F11065" s="2"/>
    </row>
    <row r="11066" spans="5:6" ht="12.75">
      <c r="E11066" s="2"/>
      <c r="F11066" s="2"/>
    </row>
    <row r="11067" spans="5:6" ht="12.75">
      <c r="E11067" s="2"/>
      <c r="F11067" s="2"/>
    </row>
    <row r="11068" spans="5:6" ht="12.75">
      <c r="E11068" s="2"/>
      <c r="F11068" s="2"/>
    </row>
    <row r="11069" spans="5:6" ht="12.75">
      <c r="E11069" s="2"/>
      <c r="F11069" s="2"/>
    </row>
    <row r="11070" spans="5:6" ht="12.75">
      <c r="E11070" s="2"/>
      <c r="F11070" s="2"/>
    </row>
    <row r="11071" spans="5:6" ht="12.75">
      <c r="E11071" s="2"/>
      <c r="F11071" s="2"/>
    </row>
    <row r="11072" spans="5:6" ht="12.75">
      <c r="E11072" s="2"/>
      <c r="F11072" s="2"/>
    </row>
    <row r="11073" spans="5:6" ht="12.75">
      <c r="E11073" s="2"/>
      <c r="F11073" s="2"/>
    </row>
    <row r="11074" spans="5:6" ht="12.75">
      <c r="E11074" s="2"/>
      <c r="F11074" s="2"/>
    </row>
    <row r="11075" spans="5:6" ht="12.75">
      <c r="E11075" s="2"/>
      <c r="F11075" s="2"/>
    </row>
    <row r="11076" spans="5:6" ht="12.75">
      <c r="E11076" s="2"/>
      <c r="F11076" s="2"/>
    </row>
    <row r="11077" spans="5:6" ht="12.75">
      <c r="E11077" s="2"/>
      <c r="F11077" s="2"/>
    </row>
    <row r="11078" spans="5:6" ht="12.75">
      <c r="E11078" s="2"/>
      <c r="F11078" s="2"/>
    </row>
    <row r="11079" spans="5:6" ht="12.75">
      <c r="E11079" s="2"/>
      <c r="F11079" s="2"/>
    </row>
    <row r="11080" spans="5:6" ht="12.75">
      <c r="E11080" s="2"/>
      <c r="F11080" s="2"/>
    </row>
    <row r="11081" spans="5:6" ht="12.75">
      <c r="E11081" s="2"/>
      <c r="F11081" s="2"/>
    </row>
    <row r="11082" spans="5:6" ht="12.75">
      <c r="E11082" s="2"/>
      <c r="F11082" s="2"/>
    </row>
    <row r="11083" spans="5:6" ht="12.75">
      <c r="E11083" s="2"/>
      <c r="F11083" s="2"/>
    </row>
    <row r="11084" spans="5:6" ht="12.75">
      <c r="E11084" s="2"/>
      <c r="F11084" s="2"/>
    </row>
    <row r="11085" spans="5:6" ht="12.75">
      <c r="E11085" s="2"/>
      <c r="F11085" s="2"/>
    </row>
    <row r="11086" spans="5:6" ht="12.75">
      <c r="E11086" s="2"/>
      <c r="F11086" s="2"/>
    </row>
    <row r="11087" spans="5:6" ht="12.75">
      <c r="E11087" s="2"/>
      <c r="F11087" s="2"/>
    </row>
    <row r="11088" spans="5:6" ht="12.75">
      <c r="E11088" s="2"/>
      <c r="F11088" s="2"/>
    </row>
    <row r="11089" spans="5:6" ht="12.75">
      <c r="E11089" s="2"/>
      <c r="F11089" s="2"/>
    </row>
    <row r="11090" spans="5:6" ht="12.75">
      <c r="E11090" s="2"/>
      <c r="F11090" s="2"/>
    </row>
    <row r="11091" spans="5:6" ht="12.75">
      <c r="E11091" s="2"/>
      <c r="F11091" s="2"/>
    </row>
    <row r="11092" spans="5:6" ht="12.75">
      <c r="E11092" s="2"/>
      <c r="F11092" s="2"/>
    </row>
    <row r="11093" spans="5:6" ht="12.75">
      <c r="E11093" s="2"/>
      <c r="F11093" s="2"/>
    </row>
    <row r="11094" spans="5:6" ht="12.75">
      <c r="E11094" s="2"/>
      <c r="F11094" s="2"/>
    </row>
    <row r="11095" spans="5:6" ht="12.75">
      <c r="E11095" s="2"/>
      <c r="F11095" s="2"/>
    </row>
    <row r="11096" spans="5:6" ht="12.75">
      <c r="E11096" s="2"/>
      <c r="F11096" s="2"/>
    </row>
    <row r="11097" spans="5:6" ht="12.75">
      <c r="E11097" s="2"/>
      <c r="F11097" s="2"/>
    </row>
    <row r="11098" spans="5:6" ht="12.75">
      <c r="E11098" s="2"/>
      <c r="F11098" s="2"/>
    </row>
    <row r="11099" spans="5:6" ht="12.75">
      <c r="E11099" s="2"/>
      <c r="F11099" s="2"/>
    </row>
    <row r="11100" spans="5:6" ht="12.75">
      <c r="E11100" s="2"/>
      <c r="F11100" s="2"/>
    </row>
    <row r="11101" spans="5:6" ht="12.75">
      <c r="E11101" s="2"/>
      <c r="F11101" s="2"/>
    </row>
    <row r="11102" spans="5:6" ht="12.75">
      <c r="E11102" s="2"/>
      <c r="F11102" s="2"/>
    </row>
    <row r="11103" spans="5:6" ht="12.75">
      <c r="E11103" s="2"/>
      <c r="F11103" s="2"/>
    </row>
    <row r="11104" spans="5:6" ht="12.75">
      <c r="E11104" s="2"/>
      <c r="F11104" s="2"/>
    </row>
    <row r="11105" spans="5:6" ht="12.75">
      <c r="E11105" s="2"/>
      <c r="F11105" s="2"/>
    </row>
    <row r="11106" spans="5:6" ht="12.75">
      <c r="E11106" s="2"/>
      <c r="F11106" s="2"/>
    </row>
    <row r="11107" spans="5:6" ht="12.75">
      <c r="E11107" s="2"/>
      <c r="F11107" s="2"/>
    </row>
    <row r="11108" spans="5:6" ht="12.75">
      <c r="E11108" s="2"/>
      <c r="F11108" s="2"/>
    </row>
    <row r="11109" spans="5:6" ht="12.75">
      <c r="E11109" s="2"/>
      <c r="F11109" s="2"/>
    </row>
    <row r="11110" spans="5:6" ht="12.75">
      <c r="E11110" s="2"/>
      <c r="F11110" s="2"/>
    </row>
    <row r="11111" spans="5:6" ht="12.75">
      <c r="E11111" s="2"/>
      <c r="F11111" s="2"/>
    </row>
    <row r="11112" spans="5:6" ht="12.75">
      <c r="E11112" s="2"/>
      <c r="F11112" s="2"/>
    </row>
    <row r="11113" spans="5:6" ht="12.75">
      <c r="E11113" s="2"/>
      <c r="F11113" s="2"/>
    </row>
    <row r="11114" spans="5:6" ht="12.75">
      <c r="E11114" s="2"/>
      <c r="F11114" s="2"/>
    </row>
    <row r="11115" spans="5:6" ht="12.75">
      <c r="E11115" s="2"/>
      <c r="F11115" s="2"/>
    </row>
    <row r="11116" spans="5:6" ht="12.75">
      <c r="E11116" s="2"/>
      <c r="F11116" s="2"/>
    </row>
    <row r="11117" spans="5:6" ht="12.75">
      <c r="E11117" s="2"/>
      <c r="F11117" s="2"/>
    </row>
    <row r="11118" spans="5:6" ht="12.75">
      <c r="E11118" s="2"/>
      <c r="F11118" s="2"/>
    </row>
    <row r="11119" spans="5:6" ht="12.75">
      <c r="E11119" s="2"/>
      <c r="F11119" s="2"/>
    </row>
    <row r="11120" spans="5:6" ht="12.75">
      <c r="E11120" s="2"/>
      <c r="F11120" s="2"/>
    </row>
    <row r="11121" spans="5:6" ht="12.75">
      <c r="E11121" s="2"/>
      <c r="F11121" s="2"/>
    </row>
    <row r="11122" spans="5:6" ht="12.75">
      <c r="E11122" s="2"/>
      <c r="F11122" s="2"/>
    </row>
    <row r="11123" spans="5:6" ht="12.75">
      <c r="E11123" s="2"/>
      <c r="F11123" s="2"/>
    </row>
    <row r="11124" spans="5:6" ht="12.75">
      <c r="E11124" s="2"/>
      <c r="F11124" s="2"/>
    </row>
    <row r="11125" spans="5:6" ht="12.75">
      <c r="E11125" s="2"/>
      <c r="F11125" s="2"/>
    </row>
    <row r="11126" spans="5:6" ht="12.75">
      <c r="E11126" s="2"/>
      <c r="F11126" s="2"/>
    </row>
    <row r="11127" spans="5:6" ht="12.75">
      <c r="E11127" s="2"/>
      <c r="F11127" s="2"/>
    </row>
    <row r="11128" spans="5:6" ht="12.75">
      <c r="E11128" s="2"/>
      <c r="F11128" s="2"/>
    </row>
    <row r="11129" spans="5:6" ht="12.75">
      <c r="E11129" s="2"/>
      <c r="F11129" s="2"/>
    </row>
    <row r="11130" spans="5:6" ht="12.75">
      <c r="E11130" s="2"/>
      <c r="F11130" s="2"/>
    </row>
    <row r="11131" spans="5:6" ht="12.75">
      <c r="E11131" s="2"/>
      <c r="F11131" s="2"/>
    </row>
    <row r="11132" spans="5:6" ht="12.75">
      <c r="E11132" s="2"/>
      <c r="F11132" s="2"/>
    </row>
    <row r="11133" spans="5:6" ht="12.75">
      <c r="E11133" s="2"/>
      <c r="F11133" s="2"/>
    </row>
    <row r="11134" spans="5:6" ht="12.75">
      <c r="E11134" s="2"/>
      <c r="F11134" s="2"/>
    </row>
    <row r="11135" spans="5:6" ht="12.75">
      <c r="E11135" s="2"/>
      <c r="F11135" s="2"/>
    </row>
    <row r="11136" spans="5:6" ht="12.75">
      <c r="E11136" s="2"/>
      <c r="F11136" s="2"/>
    </row>
    <row r="11137" spans="5:6" ht="12.75">
      <c r="E11137" s="2"/>
      <c r="F11137" s="2"/>
    </row>
    <row r="11138" spans="5:6" ht="12.75">
      <c r="E11138" s="2"/>
      <c r="F11138" s="2"/>
    </row>
    <row r="11139" spans="5:6" ht="12.75">
      <c r="E11139" s="2"/>
      <c r="F11139" s="2"/>
    </row>
    <row r="11140" spans="5:6" ht="12.75">
      <c r="E11140" s="2"/>
      <c r="F11140" s="2"/>
    </row>
    <row r="11141" spans="5:6" ht="12.75">
      <c r="E11141" s="2"/>
      <c r="F11141" s="2"/>
    </row>
    <row r="11142" spans="5:6" ht="12.75">
      <c r="E11142" s="2"/>
      <c r="F11142" s="2"/>
    </row>
    <row r="11143" spans="5:6" ht="12.75">
      <c r="E11143" s="2"/>
      <c r="F11143" s="2"/>
    </row>
    <row r="11144" spans="5:6" ht="12.75">
      <c r="E11144" s="2"/>
      <c r="F11144" s="2"/>
    </row>
    <row r="11145" spans="5:6" ht="12.75">
      <c r="E11145" s="2"/>
      <c r="F11145" s="2"/>
    </row>
    <row r="11146" spans="5:6" ht="12.75">
      <c r="E11146" s="2"/>
      <c r="F11146" s="2"/>
    </row>
    <row r="11147" spans="5:6" ht="12.75">
      <c r="E11147" s="2"/>
      <c r="F11147" s="2"/>
    </row>
    <row r="11148" spans="5:6" ht="12.75">
      <c r="E11148" s="2"/>
      <c r="F11148" s="2"/>
    </row>
    <row r="11149" spans="5:6" ht="12.75">
      <c r="E11149" s="2"/>
      <c r="F11149" s="2"/>
    </row>
    <row r="11150" spans="5:6" ht="12.75">
      <c r="E11150" s="2"/>
      <c r="F11150" s="2"/>
    </row>
    <row r="11151" spans="5:6" ht="12.75">
      <c r="E11151" s="2"/>
      <c r="F11151" s="2"/>
    </row>
    <row r="11152" spans="5:6" ht="12.75">
      <c r="E11152" s="2"/>
      <c r="F11152" s="2"/>
    </row>
    <row r="11153" spans="5:6" ht="12.75">
      <c r="E11153" s="2"/>
      <c r="F11153" s="2"/>
    </row>
    <row r="11154" spans="5:6" ht="12.75">
      <c r="E11154" s="2"/>
      <c r="F11154" s="2"/>
    </row>
    <row r="11155" spans="5:6" ht="12.75">
      <c r="E11155" s="2"/>
      <c r="F11155" s="2"/>
    </row>
    <row r="11156" spans="5:6" ht="12.75">
      <c r="E11156" s="2"/>
      <c r="F11156" s="2"/>
    </row>
    <row r="11157" spans="5:6" ht="12.75">
      <c r="E11157" s="2"/>
      <c r="F11157" s="2"/>
    </row>
    <row r="11158" spans="5:6" ht="12.75">
      <c r="E11158" s="2"/>
      <c r="F11158" s="2"/>
    </row>
    <row r="11159" spans="5:6" ht="12.75">
      <c r="E11159" s="2"/>
      <c r="F11159" s="2"/>
    </row>
    <row r="11160" spans="5:6" ht="12.75">
      <c r="E11160" s="2"/>
      <c r="F11160" s="2"/>
    </row>
    <row r="11161" spans="5:6" ht="12.75">
      <c r="E11161" s="2"/>
      <c r="F11161" s="2"/>
    </row>
    <row r="11162" spans="5:6" ht="12.75">
      <c r="E11162" s="2"/>
      <c r="F11162" s="2"/>
    </row>
    <row r="11163" spans="5:6" ht="12.75">
      <c r="E11163" s="2"/>
      <c r="F11163" s="2"/>
    </row>
    <row r="11164" spans="5:6" ht="12.75">
      <c r="E11164" s="2"/>
      <c r="F11164" s="2"/>
    </row>
    <row r="11165" spans="5:6" ht="12.75">
      <c r="E11165" s="2"/>
      <c r="F11165" s="2"/>
    </row>
    <row r="11166" spans="5:6" ht="12.75">
      <c r="E11166" s="2"/>
      <c r="F11166" s="2"/>
    </row>
    <row r="11167" spans="5:6" ht="12.75">
      <c r="E11167" s="2"/>
      <c r="F11167" s="2"/>
    </row>
    <row r="11168" spans="5:6" ht="12.75">
      <c r="E11168" s="2"/>
      <c r="F11168" s="2"/>
    </row>
    <row r="11169" spans="5:6" ht="12.75">
      <c r="E11169" s="2"/>
      <c r="F11169" s="2"/>
    </row>
    <row r="11170" spans="5:6" ht="12.75">
      <c r="E11170" s="2"/>
      <c r="F11170" s="2"/>
    </row>
    <row r="11171" spans="5:6" ht="12.75">
      <c r="E11171" s="2"/>
      <c r="F11171" s="2"/>
    </row>
    <row r="11172" spans="5:6" ht="12.75">
      <c r="E11172" s="2"/>
      <c r="F11172" s="2"/>
    </row>
    <row r="11173" spans="5:6" ht="12.75">
      <c r="E11173" s="2"/>
      <c r="F11173" s="2"/>
    </row>
    <row r="11174" spans="5:6" ht="12.75">
      <c r="E11174" s="2"/>
      <c r="F11174" s="2"/>
    </row>
    <row r="11175" spans="5:6" ht="12.75">
      <c r="E11175" s="2"/>
      <c r="F11175" s="2"/>
    </row>
    <row r="11176" spans="5:6" ht="12.75">
      <c r="E11176" s="2"/>
      <c r="F11176" s="2"/>
    </row>
    <row r="11177" spans="5:6" ht="12.75">
      <c r="E11177" s="2"/>
      <c r="F11177" s="2"/>
    </row>
    <row r="11178" spans="5:6" ht="12.75">
      <c r="E11178" s="2"/>
      <c r="F11178" s="2"/>
    </row>
    <row r="11179" spans="5:6" ht="12.75">
      <c r="E11179" s="2"/>
      <c r="F11179" s="2"/>
    </row>
    <row r="11180" spans="5:6" ht="12.75">
      <c r="E11180" s="2"/>
      <c r="F11180" s="2"/>
    </row>
    <row r="11181" spans="5:6" ht="12.75">
      <c r="E11181" s="2"/>
      <c r="F11181" s="2"/>
    </row>
    <row r="11182" spans="5:6" ht="12.75">
      <c r="E11182" s="2"/>
      <c r="F11182" s="2"/>
    </row>
    <row r="11183" spans="5:6" ht="12.75">
      <c r="E11183" s="2"/>
      <c r="F11183" s="2"/>
    </row>
    <row r="11184" spans="5:6" ht="12.75">
      <c r="E11184" s="2"/>
      <c r="F11184" s="2"/>
    </row>
    <row r="11185" spans="5:6" ht="12.75">
      <c r="E11185" s="2"/>
      <c r="F11185" s="2"/>
    </row>
    <row r="11186" spans="5:6" ht="12.75">
      <c r="E11186" s="2"/>
      <c r="F11186" s="2"/>
    </row>
    <row r="11187" spans="5:6" ht="12.75">
      <c r="E11187" s="2"/>
      <c r="F11187" s="2"/>
    </row>
    <row r="11188" spans="5:6" ht="12.75">
      <c r="E11188" s="2"/>
      <c r="F11188" s="2"/>
    </row>
    <row r="11189" spans="5:6" ht="12.75">
      <c r="E11189" s="2"/>
      <c r="F11189" s="2"/>
    </row>
    <row r="11190" spans="5:6" ht="12.75">
      <c r="E11190" s="2"/>
      <c r="F11190" s="2"/>
    </row>
    <row r="11191" spans="5:6" ht="12.75">
      <c r="E11191" s="2"/>
      <c r="F11191" s="2"/>
    </row>
    <row r="11192" spans="5:6" ht="12.75">
      <c r="E11192" s="2"/>
      <c r="F11192" s="2"/>
    </row>
    <row r="11193" spans="5:6" ht="12.75">
      <c r="E11193" s="2"/>
      <c r="F11193" s="2"/>
    </row>
    <row r="11194" spans="5:6" ht="12.75">
      <c r="E11194" s="2"/>
      <c r="F11194" s="2"/>
    </row>
    <row r="11195" spans="5:6" ht="12.75">
      <c r="E11195" s="2"/>
      <c r="F11195" s="2"/>
    </row>
    <row r="11196" spans="5:6" ht="12.75">
      <c r="E11196" s="2"/>
      <c r="F11196" s="2"/>
    </row>
    <row r="11197" spans="5:6" ht="12.75">
      <c r="E11197" s="2"/>
      <c r="F11197" s="2"/>
    </row>
    <row r="11198" spans="5:6" ht="12.75">
      <c r="E11198" s="2"/>
      <c r="F11198" s="2"/>
    </row>
    <row r="11199" spans="5:6" ht="12.75">
      <c r="E11199" s="2"/>
      <c r="F11199" s="2"/>
    </row>
    <row r="11200" spans="5:6" ht="12.75">
      <c r="E11200" s="2"/>
      <c r="F11200" s="2"/>
    </row>
    <row r="11201" spans="5:6" ht="12.75">
      <c r="E11201" s="2"/>
      <c r="F11201" s="2"/>
    </row>
    <row r="11202" spans="5:6" ht="12.75">
      <c r="E11202" s="2"/>
      <c r="F11202" s="2"/>
    </row>
    <row r="11203" spans="5:6" ht="12.75">
      <c r="E11203" s="2"/>
      <c r="F11203" s="2"/>
    </row>
    <row r="11204" spans="5:6" ht="12.75">
      <c r="E11204" s="2"/>
      <c r="F11204" s="2"/>
    </row>
    <row r="11205" spans="5:6" ht="12.75">
      <c r="E11205" s="2"/>
      <c r="F11205" s="2"/>
    </row>
    <row r="11206" spans="5:6" ht="12.75">
      <c r="E11206" s="2"/>
      <c r="F11206" s="2"/>
    </row>
    <row r="11207" spans="5:6" ht="12.75">
      <c r="E11207" s="2"/>
      <c r="F11207" s="2"/>
    </row>
    <row r="11208" spans="5:6" ht="12.75">
      <c r="E11208" s="2"/>
      <c r="F11208" s="2"/>
    </row>
    <row r="11209" spans="5:6" ht="12.75">
      <c r="E11209" s="2"/>
      <c r="F11209" s="2"/>
    </row>
    <row r="11210" spans="5:6" ht="12.75">
      <c r="E11210" s="2"/>
      <c r="F11210" s="2"/>
    </row>
    <row r="11211" spans="5:6" ht="12.75">
      <c r="E11211" s="2"/>
      <c r="F11211" s="2"/>
    </row>
    <row r="11212" spans="5:6" ht="12.75">
      <c r="E11212" s="2"/>
      <c r="F11212" s="2"/>
    </row>
    <row r="11213" spans="5:6" ht="12.75">
      <c r="E11213" s="2"/>
      <c r="F11213" s="2"/>
    </row>
    <row r="11214" spans="5:6" ht="12.75">
      <c r="E11214" s="2"/>
      <c r="F11214" s="2"/>
    </row>
    <row r="11215" spans="5:6" ht="12.75">
      <c r="E11215" s="2"/>
      <c r="F11215" s="2"/>
    </row>
    <row r="11216" spans="5:6" ht="12.75">
      <c r="E11216" s="2"/>
      <c r="F11216" s="2"/>
    </row>
    <row r="11217" spans="5:6" ht="12.75">
      <c r="E11217" s="2"/>
      <c r="F11217" s="2"/>
    </row>
    <row r="11218" spans="5:6" ht="12.75">
      <c r="E11218" s="2"/>
      <c r="F11218" s="2"/>
    </row>
    <row r="11219" spans="5:6" ht="12.75">
      <c r="E11219" s="2"/>
      <c r="F11219" s="2"/>
    </row>
    <row r="11220" spans="5:6" ht="12.75">
      <c r="E11220" s="2"/>
      <c r="F11220" s="2"/>
    </row>
    <row r="11221" spans="5:6" ht="12.75">
      <c r="E11221" s="2"/>
      <c r="F11221" s="2"/>
    </row>
    <row r="11222" spans="5:6" ht="12.75">
      <c r="E11222" s="2"/>
      <c r="F11222" s="2"/>
    </row>
    <row r="11223" spans="5:6" ht="12.75">
      <c r="E11223" s="2"/>
      <c r="F11223" s="2"/>
    </row>
    <row r="11224" spans="5:6" ht="12.75">
      <c r="E11224" s="2"/>
      <c r="F11224" s="2"/>
    </row>
    <row r="11225" spans="5:6" ht="12.75">
      <c r="E11225" s="2"/>
      <c r="F11225" s="2"/>
    </row>
    <row r="11226" spans="5:6" ht="12.75">
      <c r="E11226" s="2"/>
      <c r="F11226" s="2"/>
    </row>
    <row r="11227" spans="5:6" ht="12.75">
      <c r="E11227" s="2"/>
      <c r="F11227" s="2"/>
    </row>
    <row r="11228" spans="5:6" ht="12.75">
      <c r="E11228" s="2"/>
      <c r="F11228" s="2"/>
    </row>
    <row r="11229" spans="5:6" ht="12.75">
      <c r="E11229" s="2"/>
      <c r="F11229" s="2"/>
    </row>
    <row r="11230" spans="5:6" ht="12.75">
      <c r="E11230" s="2"/>
      <c r="F11230" s="2"/>
    </row>
    <row r="11231" spans="5:6" ht="12.75">
      <c r="E11231" s="2"/>
      <c r="F11231" s="2"/>
    </row>
    <row r="11232" spans="5:6" ht="12.75">
      <c r="E11232" s="2"/>
      <c r="F11232" s="2"/>
    </row>
    <row r="11233" spans="5:6" ht="12.75">
      <c r="E11233" s="2"/>
      <c r="F11233" s="2"/>
    </row>
    <row r="11234" spans="5:6" ht="12.75">
      <c r="E11234" s="2"/>
      <c r="F11234" s="2"/>
    </row>
    <row r="11235" spans="5:6" ht="12.75">
      <c r="E11235" s="2"/>
      <c r="F11235" s="2"/>
    </row>
    <row r="11236" spans="5:6" ht="12.75">
      <c r="E11236" s="2"/>
      <c r="F11236" s="2"/>
    </row>
    <row r="11237" spans="5:6" ht="12.75">
      <c r="E11237" s="2"/>
      <c r="F11237" s="2"/>
    </row>
    <row r="11238" spans="5:6" ht="12.75">
      <c r="E11238" s="2"/>
      <c r="F11238" s="2"/>
    </row>
    <row r="11239" spans="5:6" ht="12.75">
      <c r="E11239" s="2"/>
      <c r="F11239" s="2"/>
    </row>
    <row r="11240" spans="5:6" ht="12.75">
      <c r="E11240" s="2"/>
      <c r="F11240" s="2"/>
    </row>
    <row r="11241" spans="5:6" ht="12.75">
      <c r="E11241" s="2"/>
      <c r="F11241" s="2"/>
    </row>
    <row r="11242" spans="5:6" ht="12.75">
      <c r="E11242" s="2"/>
      <c r="F11242" s="2"/>
    </row>
    <row r="11243" spans="5:6" ht="12.75">
      <c r="E11243" s="2"/>
      <c r="F11243" s="2"/>
    </row>
    <row r="11244" spans="5:6" ht="12.75">
      <c r="E11244" s="2"/>
      <c r="F11244" s="2"/>
    </row>
    <row r="11245" spans="5:6" ht="12.75">
      <c r="E11245" s="2"/>
      <c r="F11245" s="2"/>
    </row>
    <row r="11246" spans="5:6" ht="12.75">
      <c r="E11246" s="2"/>
      <c r="F11246" s="2"/>
    </row>
    <row r="11247" spans="5:6" ht="12.75">
      <c r="E11247" s="2"/>
      <c r="F11247" s="2"/>
    </row>
    <row r="11248" spans="5:6" ht="12.75">
      <c r="E11248" s="2"/>
      <c r="F11248" s="2"/>
    </row>
    <row r="11249" spans="5:6" ht="12.75">
      <c r="E11249" s="2"/>
      <c r="F11249" s="2"/>
    </row>
    <row r="11250" spans="5:6" ht="12.75">
      <c r="E11250" s="2"/>
      <c r="F11250" s="2"/>
    </row>
    <row r="11251" spans="5:6" ht="12.75">
      <c r="E11251" s="2"/>
      <c r="F11251" s="2"/>
    </row>
    <row r="11252" spans="5:6" ht="12.75">
      <c r="E11252" s="2"/>
      <c r="F11252" s="2"/>
    </row>
    <row r="11253" spans="5:6" ht="12.75">
      <c r="E11253" s="2"/>
      <c r="F11253" s="2"/>
    </row>
    <row r="11254" spans="5:6" ht="12.75">
      <c r="E11254" s="2"/>
      <c r="F11254" s="2"/>
    </row>
    <row r="11255" spans="5:6" ht="12.75">
      <c r="E11255" s="2"/>
      <c r="F11255" s="2"/>
    </row>
    <row r="11256" spans="5:6" ht="12.75">
      <c r="E11256" s="2"/>
      <c r="F11256" s="2"/>
    </row>
    <row r="11257" spans="5:6" ht="12.75">
      <c r="E11257" s="2"/>
      <c r="F11257" s="2"/>
    </row>
    <row r="11258" spans="5:6" ht="12.75">
      <c r="E11258" s="2"/>
      <c r="F11258" s="2"/>
    </row>
    <row r="11259" spans="5:6" ht="12.75">
      <c r="E11259" s="2"/>
      <c r="F11259" s="2"/>
    </row>
    <row r="11260" spans="5:6" ht="12.75">
      <c r="E11260" s="2"/>
      <c r="F11260" s="2"/>
    </row>
    <row r="11261" spans="5:6" ht="12.75">
      <c r="E11261" s="2"/>
      <c r="F11261" s="2"/>
    </row>
    <row r="11262" spans="5:6" ht="12.75">
      <c r="E11262" s="2"/>
      <c r="F11262" s="2"/>
    </row>
    <row r="11263" spans="5:6" ht="12.75">
      <c r="E11263" s="2"/>
      <c r="F11263" s="2"/>
    </row>
    <row r="11264" spans="5:6" ht="12.75">
      <c r="E11264" s="2"/>
      <c r="F11264" s="2"/>
    </row>
    <row r="11265" spans="5:6" ht="12.75">
      <c r="E11265" s="2"/>
      <c r="F11265" s="2"/>
    </row>
    <row r="11266" spans="5:6" ht="12.75">
      <c r="E11266" s="2"/>
      <c r="F11266" s="2"/>
    </row>
    <row r="11267" spans="5:6" ht="12.75">
      <c r="E11267" s="2"/>
      <c r="F11267" s="2"/>
    </row>
    <row r="11268" spans="5:6" ht="12.75">
      <c r="E11268" s="2"/>
      <c r="F11268" s="2"/>
    </row>
    <row r="11269" spans="5:6" ht="12.75">
      <c r="E11269" s="2"/>
      <c r="F11269" s="2"/>
    </row>
    <row r="11270" spans="5:6" ht="12.75">
      <c r="E11270" s="2"/>
      <c r="F11270" s="2"/>
    </row>
    <row r="11271" spans="5:6" ht="12.75">
      <c r="E11271" s="2"/>
      <c r="F11271" s="2"/>
    </row>
    <row r="11272" spans="5:6" ht="12.75">
      <c r="E11272" s="2"/>
      <c r="F11272" s="2"/>
    </row>
    <row r="11273" spans="5:6" ht="12.75">
      <c r="E11273" s="2"/>
      <c r="F11273" s="2"/>
    </row>
    <row r="11274" spans="5:6" ht="12.75">
      <c r="E11274" s="2"/>
      <c r="F11274" s="2"/>
    </row>
    <row r="11275" spans="5:6" ht="12.75">
      <c r="E11275" s="2"/>
      <c r="F11275" s="2"/>
    </row>
    <row r="11276" spans="5:6" ht="12.75">
      <c r="E11276" s="2"/>
      <c r="F11276" s="2"/>
    </row>
    <row r="11277" spans="5:6" ht="12.75">
      <c r="E11277" s="2"/>
      <c r="F11277" s="2"/>
    </row>
    <row r="11278" spans="5:6" ht="12.75">
      <c r="E11278" s="2"/>
      <c r="F11278" s="2"/>
    </row>
    <row r="11279" spans="5:6" ht="12.75">
      <c r="E11279" s="2"/>
      <c r="F11279" s="2"/>
    </row>
    <row r="11280" spans="5:6" ht="12.75">
      <c r="E11280" s="2"/>
      <c r="F11280" s="2"/>
    </row>
    <row r="11281" spans="5:6" ht="12.75">
      <c r="E11281" s="2"/>
      <c r="F11281" s="2"/>
    </row>
    <row r="11282" spans="5:6" ht="12.75">
      <c r="E11282" s="2"/>
      <c r="F11282" s="2"/>
    </row>
    <row r="11283" spans="5:6" ht="12.75">
      <c r="E11283" s="2"/>
      <c r="F11283" s="2"/>
    </row>
    <row r="11284" spans="5:6" ht="12.75">
      <c r="E11284" s="2"/>
      <c r="F11284" s="2"/>
    </row>
    <row r="11285" spans="5:6" ht="12.75">
      <c r="E11285" s="2"/>
      <c r="F11285" s="2"/>
    </row>
    <row r="11286" spans="5:6" ht="12.75">
      <c r="E11286" s="2"/>
      <c r="F11286" s="2"/>
    </row>
    <row r="11287" spans="5:6" ht="12.75">
      <c r="E11287" s="2"/>
      <c r="F11287" s="2"/>
    </row>
    <row r="11288" spans="5:6" ht="12.75">
      <c r="E11288" s="2"/>
      <c r="F11288" s="2"/>
    </row>
    <row r="11289" spans="5:6" ht="12.75">
      <c r="E11289" s="2"/>
      <c r="F11289" s="2"/>
    </row>
    <row r="11290" spans="5:6" ht="12.75">
      <c r="E11290" s="2"/>
      <c r="F11290" s="2"/>
    </row>
    <row r="11291" spans="5:6" ht="12.75">
      <c r="E11291" s="2"/>
      <c r="F11291" s="2"/>
    </row>
    <row r="11292" spans="5:6" ht="12.75">
      <c r="E11292" s="2"/>
      <c r="F11292" s="2"/>
    </row>
    <row r="11293" spans="5:6" ht="12.75">
      <c r="E11293" s="2"/>
      <c r="F11293" s="2"/>
    </row>
    <row r="11294" spans="5:6" ht="12.75">
      <c r="E11294" s="2"/>
      <c r="F11294" s="2"/>
    </row>
    <row r="11295" spans="5:6" ht="12.75">
      <c r="E11295" s="2"/>
      <c r="F11295" s="2"/>
    </row>
    <row r="11296" spans="5:6" ht="12.75">
      <c r="E11296" s="2"/>
      <c r="F11296" s="2"/>
    </row>
    <row r="11297" spans="5:6" ht="12.75">
      <c r="E11297" s="2"/>
      <c r="F11297" s="2"/>
    </row>
    <row r="11298" spans="5:6" ht="12.75">
      <c r="E11298" s="2"/>
      <c r="F11298" s="2"/>
    </row>
    <row r="11299" spans="5:6" ht="12.75">
      <c r="E11299" s="2"/>
      <c r="F11299" s="2"/>
    </row>
    <row r="11300" spans="5:6" ht="12.75">
      <c r="E11300" s="2"/>
      <c r="F11300" s="2"/>
    </row>
    <row r="11301" spans="5:6" ht="12.75">
      <c r="E11301" s="2"/>
      <c r="F11301" s="2"/>
    </row>
    <row r="11302" spans="5:6" ht="12.75">
      <c r="E11302" s="2"/>
      <c r="F11302" s="2"/>
    </row>
    <row r="11303" spans="5:6" ht="12.75">
      <c r="E11303" s="2"/>
      <c r="F11303" s="2"/>
    </row>
    <row r="11304" spans="5:6" ht="12.75">
      <c r="E11304" s="2"/>
      <c r="F11304" s="2"/>
    </row>
    <row r="11305" spans="5:6" ht="12.75">
      <c r="E11305" s="2"/>
      <c r="F11305" s="2"/>
    </row>
    <row r="11306" spans="5:6" ht="12.75">
      <c r="E11306" s="2"/>
      <c r="F11306" s="2"/>
    </row>
    <row r="11307" spans="5:6" ht="12.75">
      <c r="E11307" s="2"/>
      <c r="F11307" s="2"/>
    </row>
    <row r="11308" spans="5:6" ht="12.75">
      <c r="E11308" s="2"/>
      <c r="F11308" s="2"/>
    </row>
    <row r="11309" spans="5:6" ht="12.75">
      <c r="E11309" s="2"/>
      <c r="F11309" s="2"/>
    </row>
    <row r="11310" spans="5:6" ht="12.75">
      <c r="E11310" s="2"/>
      <c r="F11310" s="2"/>
    </row>
    <row r="11311" spans="5:6" ht="12.75">
      <c r="E11311" s="2"/>
      <c r="F11311" s="2"/>
    </row>
    <row r="11312" spans="5:6" ht="12.75">
      <c r="E11312" s="2"/>
      <c r="F11312" s="2"/>
    </row>
    <row r="11313" spans="5:6" ht="12.75">
      <c r="E11313" s="2"/>
      <c r="F11313" s="2"/>
    </row>
    <row r="11314" spans="5:6" ht="12.75">
      <c r="E11314" s="2"/>
      <c r="F11314" s="2"/>
    </row>
    <row r="11315" spans="5:6" ht="12.75">
      <c r="E11315" s="2"/>
      <c r="F11315" s="2"/>
    </row>
    <row r="11316" spans="5:6" ht="12.75">
      <c r="E11316" s="2"/>
      <c r="F11316" s="2"/>
    </row>
    <row r="11317" spans="5:6" ht="12.75">
      <c r="E11317" s="2"/>
      <c r="F11317" s="2"/>
    </row>
    <row r="11318" spans="5:6" ht="12.75">
      <c r="E11318" s="2"/>
      <c r="F11318" s="2"/>
    </row>
    <row r="11319" spans="5:6" ht="12.75">
      <c r="E11319" s="2"/>
      <c r="F11319" s="2"/>
    </row>
    <row r="11320" spans="5:6" ht="12.75">
      <c r="E11320" s="2"/>
      <c r="F11320" s="2"/>
    </row>
    <row r="11321" spans="5:6" ht="12.75">
      <c r="E11321" s="2"/>
      <c r="F11321" s="2"/>
    </row>
    <row r="11322" spans="5:6" ht="12.75">
      <c r="E11322" s="2"/>
      <c r="F11322" s="2"/>
    </row>
    <row r="11323" spans="5:6" ht="12.75">
      <c r="E11323" s="2"/>
      <c r="F11323" s="2"/>
    </row>
    <row r="11324" spans="5:6" ht="12.75">
      <c r="E11324" s="2"/>
      <c r="F11324" s="2"/>
    </row>
    <row r="11325" spans="5:6" ht="12.75">
      <c r="E11325" s="2"/>
      <c r="F11325" s="2"/>
    </row>
    <row r="11326" spans="5:6" ht="12.75">
      <c r="E11326" s="2"/>
      <c r="F11326" s="2"/>
    </row>
    <row r="11327" spans="5:6" ht="12.75">
      <c r="E11327" s="2"/>
      <c r="F11327" s="2"/>
    </row>
    <row r="11328" spans="5:6" ht="12.75">
      <c r="E11328" s="2"/>
      <c r="F11328" s="2"/>
    </row>
    <row r="11329" spans="5:6" ht="12.75">
      <c r="E11329" s="2"/>
      <c r="F11329" s="2"/>
    </row>
    <row r="11330" spans="5:6" ht="12.75">
      <c r="E11330" s="2"/>
      <c r="F11330" s="2"/>
    </row>
    <row r="11331" spans="5:6" ht="12.75">
      <c r="E11331" s="2"/>
      <c r="F11331" s="2"/>
    </row>
    <row r="11332" spans="5:6" ht="12.75">
      <c r="E11332" s="2"/>
      <c r="F11332" s="2"/>
    </row>
    <row r="11333" spans="5:6" ht="12.75">
      <c r="E11333" s="2"/>
      <c r="F11333" s="2"/>
    </row>
    <row r="11334" spans="5:6" ht="12.75">
      <c r="E11334" s="2"/>
      <c r="F11334" s="2"/>
    </row>
    <row r="11335" spans="5:6" ht="12.75">
      <c r="E11335" s="2"/>
      <c r="F11335" s="2"/>
    </row>
    <row r="11336" spans="5:6" ht="12.75">
      <c r="E11336" s="2"/>
      <c r="F11336" s="2"/>
    </row>
    <row r="11337" spans="5:6" ht="12.75">
      <c r="E11337" s="2"/>
      <c r="F11337" s="2"/>
    </row>
    <row r="11338" spans="5:6" ht="12.75">
      <c r="E11338" s="2"/>
      <c r="F11338" s="2"/>
    </row>
    <row r="11339" spans="5:6" ht="12.75">
      <c r="E11339" s="2"/>
      <c r="F11339" s="2"/>
    </row>
    <row r="11340" spans="5:6" ht="12.75">
      <c r="E11340" s="2"/>
      <c r="F11340" s="2"/>
    </row>
  </sheetData>
  <sheetProtection/>
  <mergeCells count="82">
    <mergeCell ref="B16:C16"/>
    <mergeCell ref="B17:C17"/>
    <mergeCell ref="B18:C18"/>
    <mergeCell ref="B19:C19"/>
    <mergeCell ref="J7:J9"/>
    <mergeCell ref="A3:D10"/>
    <mergeCell ref="E3:E9"/>
    <mergeCell ref="F3:F9"/>
    <mergeCell ref="G5:G9"/>
    <mergeCell ref="H5:H9"/>
    <mergeCell ref="I5:J5"/>
    <mergeCell ref="I6:J6"/>
    <mergeCell ref="I7:I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4:C34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Q4:R4"/>
    <mergeCell ref="K5:P5"/>
    <mergeCell ref="Q5:Q9"/>
    <mergeCell ref="R5:R9"/>
    <mergeCell ref="K6:L6"/>
    <mergeCell ref="M6:N6"/>
    <mergeCell ref="O6:P6"/>
    <mergeCell ref="K7:K9"/>
    <mergeCell ref="L7:L9"/>
    <mergeCell ref="M7:M9"/>
    <mergeCell ref="N7:N9"/>
    <mergeCell ref="O7:O9"/>
    <mergeCell ref="P7:P9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1:C71"/>
    <mergeCell ref="B72:C72"/>
    <mergeCell ref="A1:R1"/>
    <mergeCell ref="G4:P4"/>
    <mergeCell ref="G3:R3"/>
    <mergeCell ref="A14:R14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</mergeCells>
  <printOptions/>
  <pageMargins left="0.5905511811023623" right="0.3937007874015748" top="0.5905511811023623" bottom="0.7874015748031497" header="0.4724409448818898" footer="0.4724409448818898"/>
  <pageSetup horizontalDpi="600" verticalDpi="600" orientation="portrait" paperSize="9" scale="88" r:id="rId1"/>
  <headerFooter alignWithMargins="0">
    <oddFooter>&amp;C31</oddFooter>
  </headerFooter>
  <rowBreaks count="1" manualBreakCount="1">
    <brk id="45" max="17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Aschmann, Monika (LfStaD)</cp:lastModifiedBy>
  <cp:lastPrinted>2015-05-12T07:47:32Z</cp:lastPrinted>
  <dcterms:created xsi:type="dcterms:W3CDTF">2006-05-08T07:00:54Z</dcterms:created>
  <dcterms:modified xsi:type="dcterms:W3CDTF">2015-06-19T06:52:07Z</dcterms:modified>
  <cp:category/>
  <cp:version/>
  <cp:contentType/>
  <cp:contentStatus/>
</cp:coreProperties>
</file>